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1.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DELL\Documents\Entri DA\First Project Data Analytics\"/>
    </mc:Choice>
  </mc:AlternateContent>
  <xr:revisionPtr revIDLastSave="0" documentId="13_ncr:1_{55FB3CB4-6C86-40E1-A3F3-7683A2B49D4F}" xr6:coauthVersionLast="47" xr6:coauthVersionMax="47" xr10:uidLastSave="{00000000-0000-0000-0000-000000000000}"/>
  <bookViews>
    <workbookView xWindow="-110" yWindow="-110" windowWidth="19420" windowHeight="10420" firstSheet="4" activeTab="6" xr2:uid="{CE342A53-D016-44B9-B38F-AA0CA99CCD50}"/>
  </bookViews>
  <sheets>
    <sheet name="Customer_Dim" sheetId="2" r:id="rId1"/>
    <sheet name="Loyalty Analysis" sheetId="14" r:id="rId2"/>
    <sheet name="Product_Dim" sheetId="3" r:id="rId3"/>
    <sheet name="Product-level Sales Performance" sheetId="16" r:id="rId4"/>
    <sheet name="Store_Dim" sheetId="5" r:id="rId5"/>
    <sheet name="Region Wise sales performance" sheetId="10" r:id="rId6"/>
    <sheet name="Forcast Analysis visual" sheetId="24" r:id="rId7"/>
    <sheet name="Forcast Data Sheet" sheetId="22" r:id="rId8"/>
    <sheet name="Sales_Fact" sheetId="8" r:id="rId9"/>
    <sheet name="Trend analysis " sheetId="18" r:id="rId10"/>
    <sheet name="ProfitLoss" sheetId="15" r:id="rId11"/>
    <sheet name="Revenue Statistic" sheetId="19" r:id="rId12"/>
    <sheet name="Dashboard" sheetId="20" r:id="rId13"/>
  </sheets>
  <definedNames>
    <definedName name="_xlcn.WorksheetConnection_ECOMMERCESALESDATASET.xlsxCustomer_Dim1" hidden="1">Customer_Dim[]</definedName>
    <definedName name="_xlcn.WorksheetConnection_ECOMMERCESALESDATASET.xlsxProduct_Dim1" hidden="1">Product_Dim[]</definedName>
    <definedName name="_xlcn.WorksheetConnection_ECOMMERCESALESDATASET.xlsxSales_Fact1" hidden="1">Sales_Fact</definedName>
    <definedName name="_xlcn.WorksheetConnection_ECOMMERCESALESDATASET.xlsxSales_Fact71" hidden="1">Sales_Fact7[]</definedName>
    <definedName name="_xlcn.WorksheetConnection_ECOMMERCESALESDATASET.xlsxSales_Fact741" hidden="1">Sales_Fact74[]</definedName>
    <definedName name="_xlcn.WorksheetConnection_ECOMMERCESALESDATASET.xlsxStore_Dim1" hidden="1">Store_Dim[]</definedName>
    <definedName name="_xlcn.WorksheetConnection_ECOMMERCESALESDATASET.xlsxTable71" hidden="1">Table7[]</definedName>
    <definedName name="ExternalData_1" localSheetId="0" hidden="1">'Customer_Dim'!$A$1:$H$501</definedName>
    <definedName name="ExternalData_2" localSheetId="7" hidden="1">'Forcast Data Sheet'!$A$1:$A$2001</definedName>
    <definedName name="ExternalData_2" localSheetId="2" hidden="1">Product_Dim!$A$1:$G$101</definedName>
    <definedName name="ExternalData_2" localSheetId="8" hidden="1">Sales_Fact!$A$1:$N$2001</definedName>
    <definedName name="ExternalData_3" localSheetId="4" hidden="1">Store_Dim!$A$1:$E$21</definedName>
    <definedName name="Slicer_Age_Group">#N/A</definedName>
    <definedName name="Slicer_Category">#N/A</definedName>
    <definedName name="Slicer_Loyalty_Level">#N/A</definedName>
    <definedName name="Slicer_Order_Date__Year">#N/A</definedName>
    <definedName name="Slicer_Payment_Type">#N/A</definedName>
    <definedName name="Slicer_Region">#N/A</definedName>
    <definedName name="Slicer_Sub_Category">#N/A</definedName>
    <definedName name="Timeline_Timeline1">#N/A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s>
  <extLst>
    <ext xmlns:x14="http://schemas.microsoft.com/office/spreadsheetml/2009/9/main" uri="{876F7934-8845-4945-9796-88D515C7AA90}">
      <x14:pivotCaches>
        <pivotCache cacheId="8"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30"/>
      </x15:timelineCachePivotCaches>
    </ext>
    <ext xmlns:x15="http://schemas.microsoft.com/office/spreadsheetml/2010/11/main" uri="{D0CA8CA8-9F24-4464-BF8E-62219DCF47F9}">
      <x15:timelineCacheRefs>
        <x15:timelineCacheRef r:id="rId3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Dim" name="Store_Dim" connection="WorksheetConnection_ECOMMERCE-SALES-DATASET.xlsx!Store_Dim"/>
          <x15:modelTable id="Sales_Fact7" name="Sales_Fact7" connection="WorksheetConnection_ECOMMERCE-SALES-DATASET.xlsx!Sales_Fact7"/>
          <x15:modelTable id="Sales_Fact" name="Sales_Fact" connection="WorksheetConnection_ECOMMERCE-SALES-DATASET.xlsx!Sales_Fact"/>
          <x15:modelTable id="Product_Dim" name="Product_Dim" connection="WorksheetConnection_ECOMMERCE-SALES-DATASET.xlsx!Product_Dim"/>
          <x15:modelTable id="Customer_Dim" name="Customer_Dim" connection="WorksheetConnection_ECOMMERCE-SALES-DATASET.xlsx!Customer_Dim"/>
          <x15:modelTable id="Sales_Fact74" name="Sales_Fact74" connection="WorksheetConnection_ECOMMERCE-SALES-DATASET.xlsx!Sales_Fact74"/>
          <x15:modelTable id="Table7" name="Table7" connection="WorksheetConnection_ECOMMERCE-SALES-DATASET.xlsx!Table7"/>
        </x15:modelTables>
        <x15:modelRelationships>
          <x15:modelRelationship fromTable="Sales_Fact7" fromColumn="Product_ID" toTable="Product_Dim" toColumn="Product_ID"/>
          <x15:modelRelationship fromTable="Sales_Fact7" fromColumn="Store_ID" toTable="Store_Dim" toColumn="Store_ID"/>
          <x15:modelRelationship fromTable="Sales_Fact7" fromColumn="Customer_ID" toTable="Customer_Dim" toColumn="Customer_ID"/>
          <x15:modelRelationship fromTable="Sales_Fact74" fromColumn="Sales_ID" toTable="Table7" toColumn="Timeline"/>
        </x15:modelRelationships>
        <x15:extLst>
          <ext xmlns:x16="http://schemas.microsoft.com/office/spreadsheetml/2014/11/main" uri="{9835A34E-60A6-4A7C-AAB8-D5F71C897F49}">
            <x16:modelTimeGroupings>
              <x16:modelTimeGrouping tableName="Sales_Fact7"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L2002" i="8" l="1"/>
  <c r="AG6"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E4BE61-B2CE-466C-95BD-C7855E4D96C3}"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2" xr16:uid="{34CB1777-63EC-4823-AB73-D08860CBBD9B}" keepAlive="1" name="Query - Customer_Dim (2)" description="Connection to the 'Customer_Dim (2)' query in the workbook." type="5" refreshedVersion="8" background="1" saveData="1">
    <dbPr connection="Provider=Microsoft.Mashup.OleDb.1;Data Source=$Workbook$;Location=&quot;Customer_Dim (2)&quot;;Extended Properties=&quot;&quot;" command="SELECT * FROM [Customer_Dim (2)]"/>
  </connection>
  <connection id="3" xr16:uid="{E5DD899F-1BEE-4920-853E-19B0D9063ADE}"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4" xr16:uid="{BAB5AA8D-785B-464A-9D75-07F2B5F5CA5D}"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5" xr16:uid="{C2C78CA9-627D-4A39-B3C3-FA8CB3E9F8DE}" keepAlive="1" name="Query - Sales_Fact (2)" description="Connection to the 'Sales_Fact (2)' query in the workbook." type="5" refreshedVersion="8" background="1" saveData="1">
    <dbPr connection="Provider=Microsoft.Mashup.OleDb.1;Data Source=$Workbook$;Location=&quot;Sales_Fact (2)&quot;;Extended Properties=&quot;&quot;" command="SELECT * FROM [Sales_Fact (2)]"/>
  </connection>
  <connection id="6" xr16:uid="{F2B3B2D3-6C38-471B-8172-4DB534CB3AB4}" keepAlive="1" name="Query - Sales_Fact (3)" description="Connection to the 'Sales_Fact (3)' query in the workbook." type="5" refreshedVersion="8" background="1" saveData="1">
    <dbPr connection="Provider=Microsoft.Mashup.OleDb.1;Data Source=$Workbook$;Location=&quot;Sales_Fact (3)&quot;;Extended Properties=&quot;&quot;" command="SELECT * FROM [Sales_Fact (3)]"/>
  </connection>
  <connection id="7" xr16:uid="{DE422DAF-5034-4013-A182-EAC8F88B24FF}" keepAlive="1" name="Query - Sales_Fact (4)" description="Connection to the 'Sales_Fact (4)' query in the workbook." type="5" refreshedVersion="8" background="1" saveData="1">
    <dbPr connection="Provider=Microsoft.Mashup.OleDb.1;Data Source=$Workbook$;Location=&quot;Sales_Fact (4)&quot;;Extended Properties=&quot;&quot;" command="SELECT * FROM [Sales_Fact (4)]"/>
  </connection>
  <connection id="8" xr16:uid="{469D65E3-7E63-4041-B394-B79FFFF86150}" keepAlive="1" name="Query - Statistics" description="Connection to the 'Statistics' query in the workbook." type="5" refreshedVersion="8" background="1" saveData="1">
    <dbPr connection="Provider=Microsoft.Mashup.OleDb.1;Data Source=$Workbook$;Location=Statistics;Extended Properties=&quot;&quot;" command="SELECT * FROM [Statistics]"/>
  </connection>
  <connection id="9" xr16:uid="{B2719D70-257D-44AD-BFD7-D3F21FAAD492}" keepAlive="1" name="Query - Store_Dim" description="Connection to the 'Store_Dim' query in the workbook." type="5" refreshedVersion="8" background="1" saveData="1">
    <dbPr connection="Provider=Microsoft.Mashup.OleDb.1;Data Source=$Workbook$;Location=Store_Dim;Extended Properties=&quot;&quot;" command="SELECT * FROM [Store_Dim]"/>
  </connection>
  <connection id="10" xr16:uid="{AA6F7320-0AFF-40A8-A207-13B6E3FEC0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A4846F36-7A56-4011-ABB3-39F6CA23362C}" name="WorksheetConnection_ECOMMERCE-SALES-DATASET.xlsx!Customer_Dim" type="102" refreshedVersion="8" minRefreshableVersion="5">
    <extLst>
      <ext xmlns:x15="http://schemas.microsoft.com/office/spreadsheetml/2010/11/main" uri="{DE250136-89BD-433C-8126-D09CA5730AF9}">
        <x15:connection id="Customer_Dim">
          <x15:rangePr sourceName="_xlcn.WorksheetConnection_ECOMMERCESALESDATASET.xlsxCustomer_Dim1"/>
        </x15:connection>
      </ext>
    </extLst>
  </connection>
  <connection id="12" xr16:uid="{CA274696-52EB-44FA-A743-9F7C8E069C7D}" name="WorksheetConnection_ECOMMERCE-SALES-DATASET.xlsx!Product_Dim" type="102" refreshedVersion="8" minRefreshableVersion="5">
    <extLst>
      <ext xmlns:x15="http://schemas.microsoft.com/office/spreadsheetml/2010/11/main" uri="{DE250136-89BD-433C-8126-D09CA5730AF9}">
        <x15:connection id="Product_Dim">
          <x15:rangePr sourceName="_xlcn.WorksheetConnection_ECOMMERCESALESDATASET.xlsxProduct_Dim1"/>
        </x15:connection>
      </ext>
    </extLst>
  </connection>
  <connection id="13" xr16:uid="{64B9343A-59EE-43B2-809A-63594E6EA359}" name="WorksheetConnection_ECOMMERCE-SALES-DATASET.xlsx!Sales_Fact" type="102" refreshedVersion="8" minRefreshableVersion="5">
    <extLst>
      <ext xmlns:x15="http://schemas.microsoft.com/office/spreadsheetml/2010/11/main" uri="{DE250136-89BD-433C-8126-D09CA5730AF9}">
        <x15:connection id="Sales_Fact">
          <x15:rangePr sourceName="_xlcn.WorksheetConnection_ECOMMERCESALESDATASET.xlsxSales_Fact1"/>
        </x15:connection>
      </ext>
    </extLst>
  </connection>
  <connection id="14" xr16:uid="{1B005C89-B930-4378-BEBE-F86E1F92D009}" name="WorksheetConnection_ECOMMERCE-SALES-DATASET.xlsx!Sales_Fact7" type="102" refreshedVersion="8" minRefreshableVersion="5">
    <extLst>
      <ext xmlns:x15="http://schemas.microsoft.com/office/spreadsheetml/2010/11/main" uri="{DE250136-89BD-433C-8126-D09CA5730AF9}">
        <x15:connection id="Sales_Fact7">
          <x15:rangePr sourceName="_xlcn.WorksheetConnection_ECOMMERCESALESDATASET.xlsxSales_Fact71"/>
        </x15:connection>
      </ext>
    </extLst>
  </connection>
  <connection id="15" xr16:uid="{404BF6E8-6C1C-4D3B-B863-ABC0312E98C3}" name="WorksheetConnection_ECOMMERCE-SALES-DATASET.xlsx!Sales_Fact74" type="102" refreshedVersion="8" minRefreshableVersion="5">
    <extLst>
      <ext xmlns:x15="http://schemas.microsoft.com/office/spreadsheetml/2010/11/main" uri="{DE250136-89BD-433C-8126-D09CA5730AF9}">
        <x15:connection id="Sales_Fact74">
          <x15:rangePr sourceName="_xlcn.WorksheetConnection_ECOMMERCESALESDATASET.xlsxSales_Fact741"/>
        </x15:connection>
      </ext>
    </extLst>
  </connection>
  <connection id="16" xr16:uid="{407688DD-E547-4210-B5B6-71AE2585E067}" name="WorksheetConnection_ECOMMERCE-SALES-DATASET.xlsx!Store_Dim" type="102" refreshedVersion="8" minRefreshableVersion="5">
    <extLst>
      <ext xmlns:x15="http://schemas.microsoft.com/office/spreadsheetml/2010/11/main" uri="{DE250136-89BD-433C-8126-D09CA5730AF9}">
        <x15:connection id="Store_Dim">
          <x15:rangePr sourceName="_xlcn.WorksheetConnection_ECOMMERCESALESDATASET.xlsxStore_Dim1"/>
        </x15:connection>
      </ext>
    </extLst>
  </connection>
  <connection id="17" xr16:uid="{5B52BB58-8D51-4F1E-B2EA-7BBB3BA895E2}" name="WorksheetConnection_ECOMMERCE-SALES-DATASET.xlsx!Table7" type="102" refreshedVersion="8" minRefreshableVersion="5">
    <extLst>
      <ext xmlns:x15="http://schemas.microsoft.com/office/spreadsheetml/2010/11/main" uri="{DE250136-89BD-433C-8126-D09CA5730AF9}">
        <x15:connection id="Table7">
          <x15:rangePr sourceName="_xlcn.WorksheetConnection_ECOMMERCESALESDATASET.xlsxTable7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ustomer_Dim].[Gender].[All]}"/>
  </metadataStrings>
  <mdxMetadata count="1">
    <mdx n="0" f="s">
      <ms ns="1" c="0"/>
    </mdx>
  </mdxMetadata>
  <valueMetadata count="1">
    <bk>
      <rc t="1" v="0"/>
    </bk>
  </valueMetadata>
</metadata>
</file>

<file path=xl/sharedStrings.xml><?xml version="1.0" encoding="utf-8"?>
<sst xmlns="http://schemas.openxmlformats.org/spreadsheetml/2006/main" count="18460" uniqueCount="4026">
  <si>
    <t>Customer_ID</t>
  </si>
  <si>
    <t>Name</t>
  </si>
  <si>
    <t>Age</t>
  </si>
  <si>
    <t>Gender</t>
  </si>
  <si>
    <t>City</t>
  </si>
  <si>
    <t>State</t>
  </si>
  <si>
    <t>Loyalty_Level</t>
  </si>
  <si>
    <t>CUST1000</t>
  </si>
  <si>
    <t>Male</t>
  </si>
  <si>
    <t>Donaldton</t>
  </si>
  <si>
    <t>North Carolina</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</si>
  <si>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</si>
  <si>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</si>
  <si>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</si>
  <si>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</si>
  <si>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</si>
  <si>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</si>
  <si>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</si>
  <si>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</si>
  <si>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</si>
  <si>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</si>
  <si>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</si>
  <si>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</si>
  <si>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</si>
  <si>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</si>
  <si>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</si>
  <si>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</si>
  <si>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</si>
  <si>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</si>
  <si>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</si>
  <si>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</si>
  <si>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</si>
  <si>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</si>
  <si>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</si>
  <si>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</si>
  <si>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</si>
  <si>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</si>
  <si>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</si>
  <si>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</si>
  <si>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</si>
  <si>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</si>
  <si>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</si>
  <si>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</si>
  <si>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</si>
  <si>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</si>
  <si>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</si>
  <si>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</si>
  <si>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</si>
  <si>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</si>
  <si>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</si>
  <si>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</si>
  <si>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</si>
  <si>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</si>
  <si>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</si>
  <si>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</si>
  <si>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</si>
  <si>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</si>
  <si>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</si>
  <si>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</si>
  <si>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</si>
  <si>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</si>
  <si>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</si>
  <si>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</si>
  <si>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</si>
  <si>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</si>
  <si>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</si>
  <si>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</si>
  <si>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</si>
  <si>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</si>
  <si>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</si>
  <si>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</si>
  <si>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</si>
  <si>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</si>
  <si>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</si>
  <si>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</si>
  <si>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</si>
  <si>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</si>
  <si>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</si>
  <si>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</si>
  <si>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</si>
  <si>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</si>
  <si>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</si>
  <si>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</si>
  <si>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</si>
  <si>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</si>
  <si>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</si>
  <si>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</si>
  <si>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</si>
  <si>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</si>
  <si>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</si>
  <si>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</si>
  <si>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</si>
  <si>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</si>
  <si>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</si>
  <si>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</si>
  <si>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</si>
  <si>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</si>
  <si>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</si>
  <si>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</si>
  <si>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</si>
  <si>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</si>
  <si>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</si>
  <si>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</si>
  <si>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</si>
  <si>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</si>
  <si>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</si>
  <si>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</si>
  <si>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</si>
  <si>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</si>
  <si>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</si>
  <si>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</si>
  <si>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</si>
  <si>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</si>
  <si>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</si>
  <si>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</si>
  <si>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</si>
  <si>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</si>
  <si>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</si>
  <si>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</si>
  <si>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</si>
  <si>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</si>
  <si>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</si>
  <si>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</si>
  <si>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</si>
  <si>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</si>
  <si>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</si>
  <si>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</si>
  <si>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</si>
  <si>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</si>
  <si>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</si>
  <si>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</si>
  <si>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</si>
  <si>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</si>
  <si>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</si>
  <si>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</si>
  <si>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</si>
  <si>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</si>
  <si>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</si>
  <si>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</si>
  <si>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</si>
  <si>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</si>
  <si>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</si>
  <si>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</si>
  <si>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</si>
  <si>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</si>
  <si>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</si>
  <si>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</si>
  <si>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</si>
  <si>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</si>
  <si>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</si>
  <si>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</si>
  <si>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</si>
  <si>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</si>
  <si>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</si>
  <si>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</si>
  <si>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</si>
  <si>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</si>
  <si>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</si>
  <si>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</si>
  <si>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</si>
  <si>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</si>
  <si>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</si>
  <si>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</si>
  <si>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</si>
  <si>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</si>
  <si>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</si>
  <si>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</si>
  <si>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</si>
  <si>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</si>
  <si>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</si>
  <si>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</si>
  <si>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</si>
  <si>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</si>
  <si>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</si>
  <si>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</si>
  <si>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</si>
  <si>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</si>
  <si>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</si>
  <si>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</si>
  <si>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</si>
  <si>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</si>
  <si>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</si>
  <si>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</si>
  <si>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</si>
  <si>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</si>
  <si>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</si>
  <si>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</si>
  <si>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</si>
  <si>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</si>
  <si>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</si>
  <si>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</si>
  <si>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</si>
  <si>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</si>
  <si>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</si>
  <si>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</si>
  <si>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</si>
  <si>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</si>
  <si>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</si>
  <si>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</si>
  <si>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</si>
  <si>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</si>
  <si>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</si>
  <si>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</si>
  <si>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</si>
  <si>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</si>
  <si>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</si>
  <si>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</si>
  <si>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</si>
  <si>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</si>
  <si>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</si>
  <si>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</si>
  <si>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</si>
  <si>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</si>
  <si>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</si>
  <si>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</si>
  <si>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</si>
  <si>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</si>
  <si>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</si>
  <si>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Schmidtchester</t>
  </si>
  <si>
    <t>CUST1061</t>
  </si>
  <si>
    <t>Kristin Stein</t>
  </si>
  <si>
    <t>Jennifermouth</t>
  </si>
  <si>
    <t>CUST1062</t>
  </si>
  <si>
    <t>James Bean</t>
  </si>
  <si>
    <t>Stevensonton</t>
  </si>
  <si>
    <t>New Mexico</t>
  </si>
  <si>
    <t>CUST1063</t>
  </si>
  <si>
    <t>Michael Daniel</t>
  </si>
  <si>
    <t>New Jesse</t>
  </si>
  <si>
    <t>Tennessee</t>
  </si>
  <si>
    <t>CUST1064</t>
  </si>
  <si>
    <t>Port Kathrynhaven</t>
  </si>
  <si>
    <t>CUST1065</t>
  </si>
  <si>
    <t>Michael Thomas</t>
  </si>
  <si>
    <t>Woodmouth</t>
  </si>
  <si>
    <t>CUST1066</t>
  </si>
  <si>
    <t>Cody Diaz</t>
  </si>
  <si>
    <t>South Aaronside</t>
  </si>
  <si>
    <t>CUST1067</t>
  </si>
  <si>
    <t>Amber Mcclain</t>
  </si>
  <si>
    <t>Brendaburgh</t>
  </si>
  <si>
    <t>Florida</t>
  </si>
  <si>
    <t>CUST1068</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</si>
  <si>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</si>
  <si>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</si>
  <si>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</si>
  <si>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</si>
  <si>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</si>
  <si>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</si>
  <si>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</si>
  <si>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</si>
  <si>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</si>
  <si>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</si>
  <si>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</si>
  <si>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</si>
  <si>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</si>
  <si>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</si>
  <si>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</si>
  <si>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</si>
  <si>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</si>
  <si>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</si>
  <si>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</si>
  <si>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</si>
  <si>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</si>
  <si>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</si>
  <si>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</si>
  <si>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</si>
  <si>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</si>
  <si>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</si>
  <si>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</si>
  <si>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</si>
  <si>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</si>
  <si>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</si>
  <si>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</si>
  <si>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</si>
  <si>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</si>
  <si>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</si>
  <si>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</si>
  <si>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</si>
  <si>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</si>
  <si>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</si>
  <si>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</si>
  <si>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</si>
  <si>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</si>
  <si>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</si>
  <si>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</si>
  <si>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</si>
  <si>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</si>
  <si>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</si>
  <si>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</si>
  <si>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</si>
  <si>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</si>
  <si>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</si>
  <si>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</si>
  <si>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</si>
  <si>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</si>
  <si>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</si>
  <si>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</si>
  <si>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</si>
  <si>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</si>
  <si>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</si>
  <si>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</si>
  <si>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</si>
  <si>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</si>
  <si>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</si>
  <si>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</si>
  <si>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</si>
  <si>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</si>
  <si>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</si>
  <si>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</si>
  <si>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</si>
  <si>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</si>
  <si>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</si>
  <si>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</si>
  <si>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</si>
  <si>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</si>
  <si>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</si>
  <si>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</si>
  <si>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</si>
  <si>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</si>
  <si>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</si>
  <si>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</si>
  <si>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</si>
  <si>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</si>
  <si>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</si>
  <si>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</si>
  <si>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</si>
  <si>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</si>
  <si>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</si>
  <si>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</si>
  <si>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</si>
  <si>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</si>
  <si>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</si>
  <si>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</si>
  <si>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</si>
  <si>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</si>
  <si>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</si>
  <si>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</si>
  <si>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</si>
  <si>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</si>
  <si>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</si>
  <si>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</si>
  <si>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</si>
  <si>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</si>
  <si>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</si>
  <si>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</si>
  <si>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</si>
  <si>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</si>
  <si>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</si>
  <si>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</si>
  <si>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</si>
  <si>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</si>
  <si>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</si>
  <si>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</si>
  <si>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</si>
  <si>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</si>
  <si>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</si>
  <si>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</si>
  <si>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</si>
  <si>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</si>
  <si>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</si>
  <si>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</si>
  <si>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</si>
  <si>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</si>
  <si>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</si>
  <si>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</si>
  <si>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</si>
  <si>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</si>
  <si>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</si>
  <si>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</si>
  <si>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</si>
  <si>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</si>
  <si>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</si>
  <si>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</si>
  <si>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</si>
  <si>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</si>
  <si>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</si>
  <si>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</si>
  <si>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</si>
  <si>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</si>
  <si>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</si>
  <si>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</si>
  <si>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</si>
  <si>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</si>
  <si>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</si>
  <si>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</si>
  <si>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</si>
  <si>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</si>
  <si>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</si>
  <si>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</si>
  <si>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</si>
  <si>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</si>
  <si>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</si>
  <si>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</si>
  <si>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</si>
  <si>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</si>
  <si>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</si>
  <si>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</si>
  <si>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</si>
  <si>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</si>
  <si>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</si>
  <si>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</si>
  <si>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</si>
  <si>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</si>
  <si>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</si>
  <si>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</si>
  <si>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</si>
  <si>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</si>
  <si>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</si>
  <si>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</si>
  <si>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</si>
  <si>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</si>
  <si>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</si>
  <si>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</si>
  <si>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</si>
  <si>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</si>
  <si>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</si>
  <si>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</si>
  <si>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</si>
  <si>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</si>
  <si>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</si>
  <si>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</si>
  <si>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</si>
  <si>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</si>
  <si>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</si>
  <si>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</si>
  <si>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</si>
  <si>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</si>
  <si>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</si>
  <si>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</si>
  <si>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</si>
  <si>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</si>
  <si>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</si>
  <si>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</si>
  <si>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</si>
  <si>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</si>
  <si>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</si>
  <si>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</si>
  <si>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</si>
  <si>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</si>
  <si>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</si>
  <si>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</si>
  <si>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</si>
  <si>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</si>
  <si>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</si>
  <si>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</si>
  <si>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</si>
  <si>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</si>
  <si>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</si>
  <si>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</si>
  <si>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</si>
  <si>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</si>
  <si>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</si>
  <si>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</si>
  <si>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</si>
  <si>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</si>
  <si>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</si>
  <si>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</si>
  <si>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</si>
  <si>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</si>
  <si>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</si>
  <si>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</si>
  <si>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</si>
  <si>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</si>
  <si>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</si>
  <si>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</si>
  <si>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</si>
  <si>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</si>
  <si>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</si>
  <si>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</si>
  <si>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</si>
  <si>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</si>
  <si>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</si>
  <si>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</si>
  <si>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</si>
  <si>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</si>
  <si>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</si>
  <si>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</si>
  <si>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</si>
  <si>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</si>
  <si>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</si>
  <si>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</si>
  <si>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</si>
  <si>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</si>
  <si>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</si>
  <si>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</si>
  <si>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</si>
  <si>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</si>
  <si>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</si>
  <si>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</si>
  <si>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</si>
  <si>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</si>
  <si>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</si>
  <si>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</si>
  <si>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</si>
  <si>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</si>
  <si>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</si>
  <si>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</si>
  <si>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</si>
  <si>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</si>
  <si>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</si>
  <si>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</si>
  <si>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</si>
  <si>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</si>
  <si>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</si>
  <si>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</si>
  <si>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</si>
  <si>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</si>
  <si>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</si>
  <si>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</si>
  <si>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</si>
  <si>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</si>
  <si>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</si>
  <si>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</si>
  <si>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</si>
  <si>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</si>
  <si>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</si>
  <si>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</si>
  <si>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</si>
  <si>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</si>
  <si>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</si>
  <si>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</si>
  <si>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</si>
  <si>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</si>
  <si>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</si>
  <si>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</si>
  <si>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</si>
  <si>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</si>
  <si>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</si>
  <si>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</si>
  <si>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</si>
  <si>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</si>
  <si>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</si>
  <si>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</si>
  <si>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</si>
  <si>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</si>
  <si>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</si>
  <si>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</si>
  <si>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</si>
  <si>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</si>
  <si>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</si>
  <si>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</si>
  <si>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</si>
  <si>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</si>
  <si>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</si>
  <si>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</si>
  <si>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</si>
  <si>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</si>
  <si>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</si>
  <si>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</si>
  <si>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</si>
  <si>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</si>
  <si>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</si>
  <si>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</si>
  <si>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</si>
  <si>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</si>
  <si>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</si>
  <si>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</si>
  <si>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</si>
  <si>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</si>
  <si>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</si>
  <si>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</si>
  <si>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</si>
  <si>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</si>
  <si>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</si>
  <si>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</si>
  <si>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</si>
  <si>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</si>
  <si>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</si>
  <si>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</si>
  <si>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</si>
  <si>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</si>
  <si>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</si>
  <si>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</si>
  <si>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</si>
  <si>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</si>
  <si>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</si>
  <si>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</si>
  <si>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</si>
  <si>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</si>
  <si>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</si>
  <si>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</si>
  <si>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</si>
  <si>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</si>
  <si>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</si>
  <si>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</si>
  <si>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</si>
  <si>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</si>
  <si>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</si>
  <si>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</si>
  <si>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</si>
  <si>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</si>
  <si>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</si>
  <si>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</si>
  <si>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</si>
  <si>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</si>
  <si>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</si>
  <si>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</si>
  <si>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</si>
  <si>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</si>
  <si>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</si>
  <si>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</si>
  <si>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</si>
  <si>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</si>
  <si>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</si>
  <si>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</si>
  <si>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</si>
  <si>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</si>
  <si>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</si>
  <si>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</si>
  <si>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</si>
  <si>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</si>
  <si>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</si>
  <si>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</si>
  <si>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</si>
  <si>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</si>
  <si>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</si>
  <si>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</si>
  <si>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</si>
  <si>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</si>
  <si>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</si>
  <si>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</si>
  <si>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</si>
  <si>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</si>
  <si>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</si>
  <si>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</si>
  <si>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</si>
  <si>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</si>
  <si>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</si>
  <si>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</si>
  <si>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</si>
  <si>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</si>
  <si>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</si>
  <si>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</si>
  <si>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</si>
  <si>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</si>
  <si>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</si>
  <si>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</si>
  <si>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</si>
  <si>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</si>
  <si>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</si>
  <si>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</si>
  <si>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</si>
  <si>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</si>
  <si>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</si>
  <si>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</si>
  <si>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</si>
  <si>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</si>
  <si>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</si>
  <si>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</si>
  <si>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</si>
  <si>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</si>
  <si>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</si>
  <si>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</si>
  <si>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</si>
  <si>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</si>
  <si>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</si>
  <si>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</si>
  <si>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</si>
  <si>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</si>
  <si>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</si>
  <si>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</si>
  <si>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</si>
  <si>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</si>
  <si>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</si>
  <si>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</si>
  <si>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</si>
  <si>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</si>
  <si>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</si>
  <si>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</si>
  <si>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</si>
  <si>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</si>
  <si>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</si>
  <si>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</si>
  <si>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</si>
  <si>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</si>
  <si>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</si>
  <si>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</si>
  <si>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</si>
  <si>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</si>
  <si>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</si>
  <si>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</si>
  <si>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</si>
  <si>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</si>
  <si>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</si>
  <si>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</si>
  <si>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</si>
  <si>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</si>
  <si>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</si>
  <si>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</si>
  <si>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</si>
  <si>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</si>
  <si>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</si>
  <si>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</si>
  <si>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</si>
  <si>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</si>
  <si>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</si>
  <si>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</si>
  <si>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</si>
  <si>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</si>
  <si>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</si>
  <si>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</si>
  <si>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</si>
  <si>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</si>
  <si>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</si>
  <si>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</si>
  <si>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</si>
  <si>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</si>
  <si>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</si>
  <si>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</si>
  <si>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</si>
  <si>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</si>
  <si>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</si>
  <si>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</si>
  <si>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</si>
  <si>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</si>
  <si>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</si>
  <si>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</si>
  <si>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</si>
  <si>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</si>
  <si>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</si>
  <si>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</si>
  <si>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</si>
  <si>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</si>
  <si>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</si>
  <si>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</si>
  <si>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</si>
  <si>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</si>
  <si>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</si>
  <si>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</si>
  <si>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</si>
  <si>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</si>
  <si>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</si>
  <si>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</si>
  <si>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</si>
  <si>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</si>
  <si>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</si>
  <si>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</si>
  <si>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</si>
  <si>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</si>
  <si>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</si>
  <si>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</si>
  <si>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</si>
  <si>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</si>
  <si>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</si>
  <si>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</si>
  <si>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</si>
  <si>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</si>
  <si>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</si>
  <si>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</si>
  <si>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</si>
  <si>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</si>
  <si>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</si>
  <si>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</si>
  <si>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</si>
  <si>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</si>
  <si>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</si>
  <si>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</si>
  <si>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</si>
  <si>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</si>
  <si>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</si>
  <si>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</si>
  <si>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</si>
  <si>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</si>
  <si>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</si>
  <si>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</si>
  <si>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</si>
  <si>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</si>
  <si>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</si>
  <si>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</si>
  <si>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</si>
  <si>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</si>
  <si>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</si>
  <si>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</si>
  <si>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</si>
  <si>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</si>
  <si>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</si>
  <si>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</si>
  <si>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</si>
  <si>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</si>
  <si>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</si>
  <si>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</si>
  <si>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</si>
  <si>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</si>
  <si>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</si>
  <si>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</si>
  <si>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</si>
  <si>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</si>
  <si>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</si>
  <si>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</si>
  <si>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</si>
  <si>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</si>
  <si>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</si>
  <si>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</si>
  <si>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</si>
  <si>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</si>
  <si>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</si>
  <si>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</si>
  <si>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</si>
  <si>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</si>
  <si>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</si>
  <si>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</si>
  <si>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</si>
  <si>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</si>
  <si>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</si>
  <si>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</si>
  <si>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</si>
  <si>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</si>
  <si>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</si>
  <si>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</si>
  <si>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</si>
  <si>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</si>
  <si>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</si>
  <si>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</si>
  <si>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</si>
  <si>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</si>
  <si>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</si>
  <si>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</si>
  <si>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</si>
  <si>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</si>
  <si>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</si>
  <si>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</si>
  <si>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</si>
  <si>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</si>
  <si>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</si>
  <si>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</si>
  <si>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</si>
  <si>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</si>
  <si>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</si>
  <si>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</si>
  <si>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</si>
  <si>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</si>
  <si>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</si>
  <si>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</si>
  <si>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</si>
  <si>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</si>
  <si>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</si>
  <si>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</si>
  <si>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</si>
  <si>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</si>
  <si>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</si>
  <si>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</si>
  <si>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</si>
  <si>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</si>
  <si>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</si>
  <si>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</si>
  <si>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</si>
  <si>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</si>
  <si>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</si>
  <si>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</si>
  <si>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</si>
  <si>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</si>
  <si>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</si>
  <si>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</si>
  <si>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</si>
  <si>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</si>
  <si>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</si>
  <si>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</si>
  <si>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</si>
  <si>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</si>
  <si>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</si>
  <si>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</si>
  <si>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</si>
  <si>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</si>
  <si>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</si>
  <si>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</si>
  <si>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</si>
  <si>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</si>
  <si>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</si>
  <si>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</si>
  <si>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</si>
  <si>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</si>
  <si>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</si>
  <si>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</si>
  <si>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</si>
  <si>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</si>
  <si>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</si>
  <si>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</si>
  <si>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</si>
  <si>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</si>
  <si>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</si>
  <si>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</si>
  <si>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</si>
  <si>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</si>
  <si>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</si>
  <si>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</si>
  <si>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</si>
  <si>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</si>
  <si>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</si>
  <si>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</si>
  <si>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</si>
  <si>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</si>
  <si>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</si>
  <si>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</si>
  <si>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</si>
  <si>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</si>
  <si>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</si>
  <si>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</si>
  <si>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</si>
  <si>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</si>
  <si>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</si>
  <si>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</si>
  <si>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</si>
  <si>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</si>
  <si>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</si>
  <si>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</si>
  <si>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</si>
  <si>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</si>
  <si>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</si>
  <si>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</si>
  <si>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</si>
  <si>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</si>
  <si>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</si>
  <si>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</si>
  <si>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</si>
  <si>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</si>
  <si>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</si>
  <si>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</si>
  <si>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</si>
  <si>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</si>
  <si>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</si>
  <si>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</si>
  <si>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</si>
  <si>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</si>
  <si>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</si>
  <si>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</si>
  <si>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</si>
  <si>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</si>
  <si>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</si>
  <si>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</si>
  <si>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</si>
  <si>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</si>
  <si>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</si>
  <si>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</si>
  <si>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</si>
  <si>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</si>
  <si>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</si>
  <si>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</si>
  <si>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</si>
  <si>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</si>
  <si>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</si>
  <si>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</si>
  <si>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</si>
  <si>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</si>
  <si>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</si>
  <si>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</si>
  <si>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</si>
  <si>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</si>
  <si>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</si>
  <si>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</si>
  <si>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</si>
  <si>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</si>
  <si>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</si>
  <si>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</si>
  <si>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</si>
  <si>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</si>
  <si>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</si>
  <si>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</si>
  <si>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</si>
  <si>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</si>
  <si>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</si>
  <si>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</si>
  <si>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</si>
  <si>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</si>
  <si>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</si>
  <si>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</si>
  <si>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</si>
  <si>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</si>
  <si>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</si>
  <si>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</si>
  <si>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</si>
  <si>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</si>
  <si>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</si>
  <si>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</si>
  <si>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</si>
  <si>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</si>
  <si>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</si>
  <si>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</si>
  <si>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</si>
  <si>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</si>
  <si>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</si>
  <si>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</si>
  <si>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</si>
  <si>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</si>
  <si>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</si>
  <si>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</si>
  <si>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</si>
  <si>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</si>
  <si>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</si>
  <si>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</si>
  <si>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</si>
  <si>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</si>
  <si>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</si>
  <si>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</si>
  <si>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</si>
  <si>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</si>
  <si>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</si>
  <si>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</si>
  <si>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</si>
  <si>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</si>
  <si>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</si>
  <si>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</si>
  <si>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</si>
  <si>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</si>
  <si>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</si>
  <si>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</si>
  <si>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</si>
  <si>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</si>
  <si>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</si>
  <si>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</si>
  <si>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</si>
  <si>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</si>
  <si>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</si>
  <si>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Jessicaport</t>
  </si>
  <si>
    <t>CUST1329</t>
  </si>
  <si>
    <t>Victor Mcintosh</t>
  </si>
  <si>
    <t>Tiffanyshire</t>
  </si>
  <si>
    <t>CUST1330</t>
  </si>
  <si>
    <t>Pamela Mcguire</t>
  </si>
  <si>
    <t>South Jasontown</t>
  </si>
  <si>
    <t>CUST1331</t>
  </si>
  <si>
    <t>Maria Phillips</t>
  </si>
  <si>
    <t>North Kathytown</t>
  </si>
  <si>
    <t>CUST1332</t>
  </si>
  <si>
    <t>New Paulstad</t>
  </si>
  <si>
    <t>CUST1333</t>
  </si>
  <si>
    <t>Teresa Johnson</t>
  </si>
  <si>
    <t>Johnsonbury</t>
  </si>
  <si>
    <t>CUST1334</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</si>
  <si>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</si>
  <si>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</si>
  <si>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</si>
  <si>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</si>
  <si>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</si>
  <si>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</si>
  <si>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</si>
  <si>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</si>
  <si>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</si>
  <si>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</si>
  <si>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</si>
  <si>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</si>
  <si>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</si>
  <si>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</si>
  <si>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</si>
  <si>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</si>
  <si>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</si>
  <si>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</si>
  <si>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</si>
  <si>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</si>
  <si>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</si>
  <si>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</si>
  <si>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</si>
  <si>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</si>
  <si>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</si>
  <si>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</si>
  <si>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</si>
  <si>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</si>
  <si>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</si>
  <si>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</si>
  <si>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</si>
  <si>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</si>
  <si>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</si>
  <si>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</si>
  <si>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</si>
  <si>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</si>
  <si>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</si>
  <si>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</si>
  <si>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</si>
  <si>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</si>
  <si>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</si>
  <si>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</si>
  <si>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</si>
  <si>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</si>
  <si>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</si>
  <si>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</si>
  <si>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</si>
  <si>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</si>
  <si>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</si>
  <si>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</si>
  <si>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</si>
  <si>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</si>
  <si>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</si>
  <si>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</si>
  <si>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</si>
  <si>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</si>
  <si>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</si>
  <si>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</si>
  <si>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</si>
  <si>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</si>
  <si>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</si>
  <si>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</si>
  <si>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</si>
  <si>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</si>
  <si>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</si>
  <si>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</si>
  <si>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</si>
  <si>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</si>
  <si>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</si>
  <si>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</si>
  <si>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</si>
  <si>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</si>
  <si>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</si>
  <si>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</si>
  <si>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</si>
  <si>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</si>
  <si>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</si>
  <si>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</si>
  <si>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</si>
  <si>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</si>
  <si>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</si>
  <si>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</si>
  <si>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</si>
  <si>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</si>
  <si>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</si>
  <si>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</si>
  <si>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</si>
  <si>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</si>
  <si>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</si>
  <si>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</si>
  <si>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</si>
  <si>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</si>
  <si>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</si>
  <si>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</si>
  <si>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</si>
  <si>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</si>
  <si>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</si>
  <si>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</si>
  <si>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</si>
  <si>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</si>
  <si>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</si>
  <si>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</si>
  <si>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</si>
  <si>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</si>
  <si>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</si>
  <si>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</si>
  <si>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</si>
  <si>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</si>
  <si>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</si>
  <si>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</si>
  <si>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</si>
  <si>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</si>
  <si>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</si>
  <si>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</si>
  <si>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</si>
  <si>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</si>
  <si>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</si>
  <si>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</si>
  <si>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</si>
  <si>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</si>
  <si>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</si>
  <si>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</si>
  <si>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</si>
  <si>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</si>
  <si>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</si>
  <si>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</si>
  <si>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</si>
  <si>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</si>
  <si>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</si>
  <si>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</si>
  <si>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</si>
  <si>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</si>
  <si>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</si>
  <si>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</si>
  <si>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</si>
  <si>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</si>
  <si>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</si>
  <si>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</si>
  <si>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</si>
  <si>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</si>
  <si>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</si>
  <si>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</si>
  <si>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</si>
  <si>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</si>
  <si>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</si>
  <si>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</si>
  <si>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</si>
  <si>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</si>
  <si>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</si>
  <si>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</si>
  <si>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</si>
  <si>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</si>
  <si>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</si>
  <si>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</si>
  <si>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</si>
  <si>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</si>
  <si>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</si>
  <si>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</si>
  <si>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</si>
  <si>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</si>
  <si>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</si>
  <si>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</si>
  <si>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</si>
  <si>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</si>
  <si>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</si>
  <si>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</si>
  <si>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</si>
  <si>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</si>
  <si>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</si>
  <si>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</si>
  <si>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</si>
  <si>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</si>
  <si>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</si>
  <si>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</si>
  <si>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</si>
  <si>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</si>
  <si>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</si>
  <si>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</si>
  <si>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</si>
  <si>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</si>
  <si>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</si>
  <si>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</si>
  <si>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</si>
  <si>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</si>
  <si>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</si>
  <si>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</si>
  <si>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</si>
  <si>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</si>
  <si>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</si>
  <si>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</si>
  <si>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</si>
  <si>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</si>
  <si>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</si>
  <si>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</si>
  <si>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</si>
  <si>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</si>
  <si>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</si>
  <si>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</si>
  <si>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</si>
  <si>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</si>
  <si>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</si>
  <si>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</si>
  <si>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</si>
  <si>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</si>
  <si>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</si>
  <si>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</si>
  <si>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</si>
  <si>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</si>
  <si>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</si>
  <si>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</si>
  <si>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</si>
  <si>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</si>
  <si>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</si>
  <si>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</si>
  <si>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</si>
  <si>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</si>
  <si>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</si>
  <si>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</si>
  <si>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</si>
  <si>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</si>
  <si>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</si>
  <si>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</si>
  <si>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</si>
  <si>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</si>
  <si>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</si>
  <si>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</si>
  <si>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</si>
  <si>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</si>
  <si>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</si>
  <si>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</si>
  <si>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</si>
  <si>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</si>
  <si>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</si>
  <si>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</si>
  <si>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</si>
  <si>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</si>
  <si>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</si>
  <si>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</si>
  <si>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</si>
  <si>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</si>
  <si>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</si>
  <si>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</si>
  <si>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</si>
  <si>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</si>
  <si>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</si>
  <si>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</si>
  <si>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</si>
  <si>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</si>
  <si>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</si>
  <si>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</si>
  <si>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</si>
  <si>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</si>
  <si>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</si>
  <si>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</si>
  <si>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</si>
  <si>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</si>
  <si>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</si>
  <si>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</si>
  <si>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</si>
  <si>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</si>
  <si>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</si>
  <si>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</si>
  <si>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</si>
  <si>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</si>
  <si>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</si>
  <si>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</si>
  <si>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</si>
  <si>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</si>
  <si>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</si>
  <si>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</si>
  <si>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</si>
  <si>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</si>
  <si>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</si>
  <si>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</si>
  <si>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</si>
  <si>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</si>
  <si>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</si>
  <si>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</si>
  <si>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</si>
  <si>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</si>
  <si>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</si>
  <si>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</si>
  <si>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</si>
  <si>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</si>
  <si>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</si>
  <si>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</si>
  <si>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</si>
  <si>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</si>
  <si>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</si>
  <si>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</si>
  <si>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</si>
  <si>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</si>
  <si>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</si>
  <si>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</si>
  <si>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</si>
  <si>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</si>
  <si>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</si>
  <si>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</si>
  <si>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</si>
  <si>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</si>
  <si>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</si>
  <si>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</si>
  <si>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</si>
  <si>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</si>
  <si>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</si>
  <si>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</si>
  <si>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</si>
  <si>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</si>
  <si>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</si>
  <si>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</si>
  <si>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</si>
  <si>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</si>
  <si>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</si>
  <si>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</si>
  <si>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</si>
  <si>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</si>
  <si>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</si>
  <si>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</si>
  <si>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</si>
  <si>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</si>
  <si>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</si>
  <si>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</si>
  <si>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</si>
  <si>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</si>
  <si>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</si>
  <si>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</si>
  <si>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</si>
  <si>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</si>
  <si>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</si>
  <si>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</si>
  <si>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</si>
  <si>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</si>
  <si>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</si>
  <si>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</si>
  <si>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</si>
  <si>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</si>
  <si>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</si>
  <si>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</si>
  <si>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</si>
  <si>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</si>
  <si>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</si>
  <si>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</si>
  <si>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</si>
  <si>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</si>
  <si>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</si>
  <si>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</si>
  <si>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</si>
  <si>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</si>
  <si>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</si>
  <si>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</si>
  <si>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</si>
  <si>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</si>
  <si>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</si>
  <si>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</si>
  <si>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</si>
  <si>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</si>
  <si>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</si>
  <si>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</si>
  <si>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</si>
  <si>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</si>
  <si>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</si>
  <si>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</si>
  <si>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</si>
  <si>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</si>
  <si>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</si>
  <si>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</si>
  <si>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</si>
  <si>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</si>
  <si>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</si>
  <si>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</si>
  <si>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</si>
  <si>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</si>
  <si>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</si>
  <si>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</si>
  <si>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</si>
  <si>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</si>
  <si>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</si>
  <si>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</si>
  <si>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</si>
  <si>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</si>
  <si>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</si>
  <si>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</si>
  <si>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</si>
  <si>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</si>
  <si>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</si>
  <si>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</si>
  <si>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</si>
  <si>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</si>
  <si>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</si>
  <si>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</si>
  <si>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</si>
  <si>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</si>
  <si>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</si>
  <si>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</si>
  <si>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</si>
  <si>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</si>
  <si>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</si>
  <si>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</si>
  <si>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</si>
  <si>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</si>
  <si>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</si>
  <si>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</si>
  <si>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</si>
  <si>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</si>
  <si>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</si>
  <si>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</si>
  <si>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</si>
  <si>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</si>
  <si>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</si>
  <si>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</si>
  <si>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</si>
  <si>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</si>
  <si>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</si>
  <si>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</si>
  <si>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</si>
  <si>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</si>
  <si>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</si>
  <si>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</si>
  <si>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</si>
  <si>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</si>
  <si>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</si>
  <si>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</si>
  <si>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</si>
  <si>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</si>
  <si>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</si>
  <si>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</si>
  <si>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</si>
  <si>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</si>
  <si>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</si>
  <si>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</si>
  <si>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</si>
  <si>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</si>
  <si>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</si>
  <si>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</si>
  <si>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</si>
  <si>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</si>
  <si>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</si>
  <si>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</si>
  <si>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</si>
  <si>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</si>
  <si>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</si>
  <si>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</si>
  <si>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</si>
  <si>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</si>
  <si>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</si>
  <si>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</si>
  <si>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</si>
  <si>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</si>
  <si>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</si>
  <si>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</si>
  <si>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</si>
  <si>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</si>
  <si>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</si>
  <si>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</si>
  <si>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</si>
  <si>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</si>
  <si>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</si>
  <si>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</si>
  <si>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</si>
  <si>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</si>
  <si>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</si>
  <si>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</si>
  <si>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</si>
  <si>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</si>
  <si>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</si>
  <si>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</si>
  <si>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</si>
  <si>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</si>
  <si>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</si>
  <si>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</si>
  <si>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</si>
  <si>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</si>
  <si>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</si>
  <si>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</si>
  <si>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</si>
  <si>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</si>
  <si>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</si>
  <si>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</si>
  <si>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</si>
  <si>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</si>
  <si>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</si>
  <si>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</si>
  <si>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</si>
  <si>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</si>
  <si>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</si>
  <si>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</si>
  <si>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</si>
  <si>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</si>
  <si>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</si>
  <si>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</si>
  <si>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</si>
  <si>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</si>
  <si>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</si>
  <si>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</si>
  <si>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</si>
  <si>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</si>
  <si>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</si>
  <si>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</si>
  <si>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</si>
  <si>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</si>
  <si>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</si>
  <si>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</si>
  <si>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</si>
  <si>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</si>
  <si>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</si>
  <si>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</si>
  <si>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</si>
  <si>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</si>
  <si>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</si>
  <si>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</si>
  <si>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</si>
  <si>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</si>
  <si>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</si>
  <si>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</si>
  <si>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</si>
  <si>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</si>
  <si>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</si>
  <si>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</si>
  <si>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</si>
  <si>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</si>
  <si>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</si>
  <si>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</si>
  <si>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</si>
  <si>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</si>
  <si>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</si>
  <si>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</si>
  <si>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</si>
  <si>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</si>
  <si>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</si>
  <si>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</si>
  <si>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</si>
  <si>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</si>
  <si>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</si>
  <si>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</si>
  <si>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</si>
  <si>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</si>
  <si>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</si>
  <si>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</si>
  <si>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</si>
  <si>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</si>
  <si>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</si>
  <si>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</si>
  <si>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</si>
  <si>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</si>
  <si>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</si>
  <si>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</si>
  <si>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</si>
  <si>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</si>
  <si>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</si>
  <si>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</si>
  <si>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</si>
  <si>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</si>
  <si>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</si>
  <si>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</si>
  <si>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</si>
  <si>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</si>
  <si>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</si>
  <si>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</si>
  <si>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</si>
  <si>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</si>
  <si>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</si>
  <si>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</si>
  <si>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</si>
  <si>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</si>
  <si>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</si>
  <si>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</si>
  <si>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</si>
  <si>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</si>
  <si>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</si>
  <si>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</si>
  <si>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</si>
  <si>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</si>
  <si>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</si>
  <si>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</si>
  <si>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</si>
  <si>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</si>
  <si>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</si>
  <si>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</si>
  <si>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</si>
  <si>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</si>
  <si>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</si>
  <si>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</si>
  <si>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</si>
  <si>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</si>
  <si>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</si>
  <si>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</si>
  <si>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</si>
  <si>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</si>
  <si>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</si>
  <si>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</si>
  <si>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</si>
  <si>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</si>
  <si>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</si>
  <si>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</si>
  <si>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</si>
  <si>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</si>
  <si>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</si>
  <si>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</si>
  <si>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</si>
  <si>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</si>
  <si>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</si>
  <si>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</si>
  <si>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</si>
  <si>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</si>
  <si>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</si>
  <si>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</si>
  <si>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</si>
  <si>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</si>
  <si>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</si>
  <si>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</si>
  <si>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</si>
  <si>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</si>
  <si>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</si>
  <si>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</si>
  <si>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</si>
  <si>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</si>
  <si>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</si>
  <si>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</si>
  <si>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</si>
  <si>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</si>
  <si>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</si>
  <si>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</si>
  <si>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</si>
  <si>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</si>
  <si>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</si>
  <si>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</si>
  <si>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</si>
  <si>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</si>
  <si>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</si>
  <si>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</si>
  <si>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</si>
  <si>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</si>
  <si>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</si>
  <si>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</si>
  <si>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</si>
  <si>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</si>
  <si>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</si>
  <si>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</si>
  <si>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</si>
  <si>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</si>
  <si>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</si>
  <si>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</si>
  <si>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</si>
  <si>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</si>
  <si>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</si>
  <si>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</si>
  <si>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</si>
  <si>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</si>
  <si>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</si>
  <si>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</si>
  <si>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</si>
  <si>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</si>
  <si>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</si>
  <si>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</si>
  <si>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</si>
  <si>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</si>
  <si>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</si>
  <si>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</si>
  <si>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</si>
  <si>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</si>
  <si>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</si>
  <si>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</si>
  <si>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</si>
  <si>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</si>
  <si>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</si>
  <si>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</si>
  <si>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</si>
  <si>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</si>
  <si>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</si>
  <si>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</si>
  <si>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</si>
  <si>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</si>
  <si>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</si>
  <si>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</si>
  <si>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</si>
  <si>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</si>
  <si>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</si>
  <si>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</si>
  <si>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</si>
  <si>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</si>
  <si>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</si>
  <si>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</si>
  <si>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</si>
  <si>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</si>
  <si>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</si>
  <si>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</si>
  <si>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</si>
  <si>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</si>
  <si>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</si>
  <si>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</si>
  <si>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</si>
  <si>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</si>
  <si>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</si>
  <si>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</si>
  <si>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</si>
  <si>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</si>
  <si>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</si>
  <si>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</si>
  <si>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</si>
  <si>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</si>
  <si>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</si>
  <si>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</si>
  <si>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</si>
  <si>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</si>
  <si>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</si>
  <si>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</si>
  <si>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</si>
  <si>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</si>
  <si>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</si>
  <si>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</si>
  <si>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</si>
  <si>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</si>
  <si>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</si>
  <si>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</si>
  <si>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</si>
  <si>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</si>
  <si>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</si>
  <si>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</si>
  <si>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</si>
  <si>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</si>
  <si>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</si>
  <si>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</si>
  <si>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</si>
  <si>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</si>
  <si>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</si>
  <si>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</si>
  <si>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</si>
  <si>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</si>
  <si>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</si>
  <si>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</si>
  <si>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</si>
  <si>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</si>
  <si>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</si>
  <si>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</si>
  <si>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</si>
  <si>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</si>
  <si>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</si>
  <si>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</si>
  <si>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</si>
  <si>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</si>
  <si>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</si>
  <si>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</si>
  <si>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</si>
  <si>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</si>
  <si>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</si>
  <si>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</si>
  <si>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</si>
  <si>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</si>
  <si>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</si>
  <si>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</si>
  <si>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</si>
  <si>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</si>
  <si>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</si>
  <si>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</si>
  <si>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</si>
  <si>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</si>
  <si>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</si>
  <si>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</si>
  <si>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</si>
  <si>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</si>
  <si>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</si>
  <si>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</si>
  <si>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</si>
  <si>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</si>
  <si>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</si>
  <si>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</si>
  <si>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</si>
  <si>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</si>
  <si>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</si>
  <si>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</si>
  <si>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</si>
  <si>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</si>
  <si>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</si>
  <si>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</si>
  <si>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</si>
  <si>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</si>
  <si>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</si>
  <si>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</si>
  <si>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</si>
  <si>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</si>
  <si>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</si>
  <si>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</si>
  <si>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</si>
  <si>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</si>
  <si>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</si>
  <si>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</si>
  <si>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</si>
  <si>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</si>
  <si>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</si>
  <si>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</si>
  <si>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</si>
  <si>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</si>
  <si>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</si>
  <si>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</si>
  <si>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</si>
  <si>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</si>
  <si>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</si>
  <si>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</si>
  <si>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</si>
  <si>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</si>
  <si>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</si>
  <si>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</si>
  <si>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</si>
  <si>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Sales_ID</t>
  </si>
  <si>
    <t>Order_Date</t>
  </si>
  <si>
    <t>Store_ID</t>
  </si>
  <si>
    <t>Quantity</t>
  </si>
  <si>
    <t>Unit_Price</t>
  </si>
  <si>
    <t>Discount</t>
  </si>
  <si>
    <t>Payment_Type</t>
  </si>
  <si>
    <t>SALE0</t>
  </si>
  <si>
    <t>STORE3</t>
  </si>
  <si>
    <t>Credit Card</t>
  </si>
  <si>
    <t>SALE1</t>
  </si>
  <si>
    <t>STORE17</t>
  </si>
  <si>
    <t>PayPal</t>
  </si>
  <si>
    <t>SALE2</t>
  </si>
  <si>
    <t>STORE8</t>
  </si>
  <si>
    <t>SALE3</t>
  </si>
  <si>
    <t>COD</t>
  </si>
  <si>
    <t>SALE4</t>
  </si>
  <si>
    <t>STORE5</t>
  </si>
  <si>
    <t>SALE5</t>
  </si>
  <si>
    <t>STORE7</t>
  </si>
  <si>
    <t>SALE6</t>
  </si>
  <si>
    <t>STORE4</t>
  </si>
  <si>
    <t>SALE7</t>
  </si>
  <si>
    <t>SALE8</t>
  </si>
  <si>
    <t>SALE9</t>
  </si>
  <si>
    <t>CUST1464</t>
  </si>
  <si>
    <t>STORE0</t>
  </si>
  <si>
    <t>SALE10</t>
  </si>
  <si>
    <t>STORE14</t>
  </si>
  <si>
    <t>SALE11</t>
  </si>
  <si>
    <t>STORE1</t>
  </si>
  <si>
    <t>SALE12</t>
  </si>
  <si>
    <t>SALE13</t>
  </si>
  <si>
    <t>STORE16</t>
  </si>
  <si>
    <t>SALE14</t>
  </si>
  <si>
    <t>STORE15</t>
  </si>
  <si>
    <t>SALE15</t>
  </si>
  <si>
    <t>STORE9</t>
  </si>
  <si>
    <t>SALE16</t>
  </si>
  <si>
    <t>STORE19</t>
  </si>
  <si>
    <t>SALE17</t>
  </si>
  <si>
    <t>SALE18</t>
  </si>
  <si>
    <t>SALE19</t>
  </si>
  <si>
    <t>STORE13</t>
  </si>
  <si>
    <t>SALE20</t>
  </si>
  <si>
    <t>SALE21</t>
  </si>
  <si>
    <t>STORE18</t>
  </si>
  <si>
    <t>SALE22</t>
  </si>
  <si>
    <t>STORE10</t>
  </si>
  <si>
    <t>SALE23</t>
  </si>
  <si>
    <t>SALE24</t>
  </si>
  <si>
    <t>STORE6</t>
  </si>
  <si>
    <t>SALE25</t>
  </si>
  <si>
    <t>SALE26</t>
  </si>
  <si>
    <t>SALE27</t>
  </si>
  <si>
    <t>SALE28</t>
  </si>
  <si>
    <t>STORE2</t>
  </si>
  <si>
    <t>SALE29</t>
  </si>
  <si>
    <t>SALE30</t>
  </si>
  <si>
    <t>SALE31</t>
  </si>
  <si>
    <t>STORE12</t>
  </si>
  <si>
    <t>SALE32</t>
  </si>
  <si>
    <t>SALE33</t>
  </si>
  <si>
    <t>SALE34</t>
  </si>
  <si>
    <t>SALE35</t>
  </si>
  <si>
    <t>PROD16</t>
  </si>
  <si>
    <t>SALE36</t>
  </si>
  <si>
    <t>SALE37</t>
  </si>
  <si>
    <t>SALE38</t>
  </si>
  <si>
    <t>SALE39</t>
  </si>
  <si>
    <t>SALE40</t>
  </si>
  <si>
    <t>SALE41</t>
  </si>
  <si>
    <t>SALE42</t>
  </si>
  <si>
    <t>SALE43</t>
  </si>
  <si>
    <t>SALE44</t>
  </si>
  <si>
    <t>SALE45</t>
  </si>
  <si>
    <t>SALE46</t>
  </si>
  <si>
    <t>SALE47</t>
  </si>
  <si>
    <t>STORE11</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</si>
  <si>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</si>
  <si>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</si>
  <si>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</si>
  <si>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</si>
  <si>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</si>
  <si>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</si>
  <si>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</si>
  <si>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</si>
  <si>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</si>
  <si>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</si>
  <si>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</si>
  <si>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</si>
  <si>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</si>
  <si>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</si>
  <si>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</si>
  <si>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</si>
  <si>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</si>
  <si>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</si>
  <si>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</si>
  <si>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</si>
  <si>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</si>
  <si>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</si>
  <si>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</si>
  <si>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</si>
  <si>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</si>
  <si>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</si>
  <si>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</si>
  <si>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</si>
  <si>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</si>
  <si>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</si>
  <si>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</si>
  <si>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</si>
  <si>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</si>
  <si>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</si>
  <si>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</si>
  <si>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</si>
  <si>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</si>
  <si>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</si>
  <si>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</si>
  <si>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</si>
  <si>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</si>
  <si>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</si>
  <si>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</si>
  <si>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</si>
  <si>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</si>
  <si>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</si>
  <si>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</si>
  <si>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</si>
  <si>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</si>
  <si>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</si>
  <si>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</si>
  <si>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</si>
  <si>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</si>
  <si>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</si>
  <si>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</si>
  <si>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</si>
  <si>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</si>
  <si>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</si>
  <si>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</si>
  <si>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</si>
  <si>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</si>
  <si>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</si>
  <si>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</si>
  <si>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</si>
  <si>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</si>
  <si>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</si>
  <si>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</si>
  <si>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</si>
  <si>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</si>
  <si>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</si>
  <si>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</si>
  <si>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</si>
  <si>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</si>
  <si>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</si>
  <si>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</si>
  <si>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</si>
  <si>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</si>
  <si>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</si>
  <si>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</si>
  <si>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</si>
  <si>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</si>
  <si>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</si>
  <si>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</si>
  <si>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</si>
  <si>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</si>
  <si>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</si>
  <si>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</si>
  <si>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</si>
  <si>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</si>
  <si>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</si>
  <si>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</si>
  <si>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</si>
  <si>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</si>
  <si>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</si>
  <si>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</si>
  <si>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</si>
  <si>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</si>
  <si>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</si>
  <si>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</si>
  <si>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</si>
  <si>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</si>
  <si>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</si>
  <si>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</si>
  <si>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</si>
  <si>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</si>
  <si>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</si>
  <si>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</si>
  <si>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</si>
  <si>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</si>
  <si>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</si>
  <si>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</si>
  <si>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</si>
  <si>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</si>
  <si>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</si>
  <si>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</si>
  <si>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</si>
  <si>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</si>
  <si>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</si>
  <si>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</si>
  <si>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</si>
  <si>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</si>
  <si>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</si>
  <si>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</si>
  <si>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</si>
  <si>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</si>
  <si>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</si>
  <si>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</si>
  <si>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</si>
  <si>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</si>
  <si>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</si>
  <si>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</si>
  <si>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</si>
  <si>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</si>
  <si>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</si>
  <si>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</si>
  <si>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</si>
  <si>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</si>
  <si>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</si>
  <si>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</si>
  <si>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</si>
  <si>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</si>
  <si>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</si>
  <si>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</si>
  <si>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</si>
  <si>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</si>
  <si>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</si>
  <si>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</si>
  <si>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</si>
  <si>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</si>
  <si>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</si>
  <si>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</si>
  <si>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</si>
  <si>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</si>
  <si>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</si>
  <si>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</si>
  <si>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</si>
  <si>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</si>
  <si>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</si>
  <si>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</si>
  <si>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</si>
  <si>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</si>
  <si>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</si>
  <si>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</si>
  <si>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</si>
  <si>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</si>
  <si>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</si>
  <si>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</si>
  <si>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</si>
  <si>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</si>
  <si>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</si>
  <si>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</si>
  <si>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</si>
  <si>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</si>
  <si>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</si>
  <si>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</si>
  <si>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</si>
  <si>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</si>
  <si>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</si>
  <si>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</si>
  <si>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</si>
  <si>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</si>
  <si>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</si>
  <si>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</si>
  <si>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</si>
  <si>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</si>
  <si>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</si>
  <si>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</si>
  <si>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</si>
  <si>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</si>
  <si>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</si>
  <si>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</si>
  <si>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</si>
  <si>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</si>
  <si>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</si>
  <si>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</si>
  <si>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</si>
  <si>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</si>
  <si>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</si>
  <si>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</si>
  <si>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</si>
  <si>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</si>
  <si>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</si>
  <si>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</si>
  <si>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</si>
  <si>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</si>
  <si>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</si>
  <si>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</si>
  <si>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</si>
  <si>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</si>
  <si>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</si>
  <si>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</si>
  <si>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</si>
  <si>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</si>
  <si>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</si>
  <si>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</si>
  <si>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</si>
  <si>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</si>
  <si>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</si>
  <si>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</si>
  <si>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</si>
  <si>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</si>
  <si>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</si>
  <si>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</si>
  <si>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</si>
  <si>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</si>
  <si>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</si>
  <si>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</si>
  <si>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</si>
  <si>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</si>
  <si>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</si>
  <si>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</si>
  <si>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</si>
  <si>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</si>
  <si>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</si>
  <si>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</si>
  <si>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</si>
  <si>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</si>
  <si>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</si>
  <si>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</si>
  <si>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</si>
  <si>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</si>
  <si>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</si>
  <si>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</si>
  <si>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</si>
  <si>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</si>
  <si>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</si>
  <si>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</si>
  <si>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</si>
  <si>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</si>
  <si>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</si>
  <si>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</si>
  <si>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</si>
  <si>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</si>
  <si>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</si>
  <si>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</si>
  <si>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</si>
  <si>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</si>
  <si>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</si>
  <si>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</si>
  <si>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</si>
  <si>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</si>
  <si>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</si>
  <si>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</si>
  <si>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</si>
  <si>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</si>
  <si>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</si>
  <si>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</si>
  <si>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</si>
  <si>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</si>
  <si>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</si>
  <si>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</si>
  <si>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</si>
  <si>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</si>
  <si>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</si>
  <si>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</si>
  <si>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</si>
  <si>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</si>
  <si>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</si>
  <si>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</si>
  <si>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</si>
  <si>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</si>
  <si>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</si>
  <si>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</si>
  <si>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</si>
  <si>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</si>
  <si>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</si>
  <si>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</si>
  <si>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</si>
  <si>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</si>
  <si>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</si>
  <si>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</si>
  <si>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</si>
  <si>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</si>
  <si>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</si>
  <si>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</si>
  <si>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</si>
  <si>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</si>
  <si>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</si>
  <si>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</si>
  <si>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</si>
  <si>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</si>
  <si>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</si>
  <si>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</si>
  <si>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</si>
  <si>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</si>
  <si>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</si>
  <si>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</si>
  <si>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</si>
  <si>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</si>
  <si>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</si>
  <si>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</si>
  <si>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</si>
  <si>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</si>
  <si>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</si>
  <si>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</si>
  <si>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</si>
  <si>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</si>
  <si>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</si>
  <si>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</si>
  <si>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</si>
  <si>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</si>
  <si>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</si>
  <si>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</si>
  <si>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</si>
  <si>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</si>
  <si>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</si>
  <si>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</si>
  <si>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</si>
  <si>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</si>
  <si>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</si>
  <si>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</si>
  <si>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</si>
  <si>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</si>
  <si>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</si>
  <si>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</si>
  <si>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</si>
  <si>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</si>
  <si>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</si>
  <si>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</si>
  <si>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</si>
  <si>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</si>
  <si>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</si>
  <si>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</si>
  <si>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</si>
  <si>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</si>
  <si>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</si>
  <si>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</si>
  <si>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</si>
  <si>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</si>
  <si>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</si>
  <si>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</si>
  <si>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</si>
  <si>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</si>
  <si>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</si>
  <si>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</si>
  <si>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</si>
  <si>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</si>
  <si>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</si>
  <si>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</si>
  <si>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</si>
  <si>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</si>
  <si>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</si>
  <si>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</si>
  <si>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</si>
  <si>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</si>
  <si>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</si>
  <si>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</si>
  <si>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</si>
  <si>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</si>
  <si>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</si>
  <si>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</si>
  <si>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</si>
  <si>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</si>
  <si>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</si>
  <si>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</si>
  <si>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</si>
  <si>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</si>
  <si>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</si>
  <si>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</si>
  <si>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</si>
  <si>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</si>
  <si>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</si>
  <si>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</si>
  <si>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</si>
  <si>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</si>
  <si>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</si>
  <si>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</si>
  <si>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</si>
  <si>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</si>
  <si>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</si>
  <si>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</si>
  <si>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</si>
  <si>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</si>
  <si>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</si>
  <si>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</si>
  <si>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</si>
  <si>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</si>
  <si>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</si>
  <si>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</si>
  <si>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</si>
  <si>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</si>
  <si>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</si>
  <si>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</si>
  <si>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</si>
  <si>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</si>
  <si>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</si>
  <si>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</si>
  <si>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</si>
  <si>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</si>
  <si>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</si>
  <si>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</si>
  <si>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</si>
  <si>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</si>
  <si>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</si>
  <si>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</si>
  <si>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</si>
  <si>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</si>
  <si>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</si>
  <si>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</si>
  <si>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</si>
  <si>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</si>
  <si>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</si>
  <si>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</si>
  <si>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</si>
  <si>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</si>
  <si>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</si>
  <si>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</si>
  <si>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</si>
  <si>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</si>
  <si>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</si>
  <si>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</si>
  <si>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</si>
  <si>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</si>
  <si>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</si>
  <si>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</si>
  <si>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</si>
  <si>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</si>
  <si>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</si>
  <si>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</si>
  <si>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</si>
  <si>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</si>
  <si>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</si>
  <si>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</si>
  <si>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</si>
  <si>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</si>
  <si>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</si>
  <si>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</si>
  <si>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</si>
  <si>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</si>
  <si>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</si>
  <si>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</si>
  <si>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</si>
  <si>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</si>
  <si>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</si>
  <si>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</si>
  <si>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</si>
  <si>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</si>
  <si>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</si>
  <si>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</si>
  <si>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</si>
  <si>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</si>
  <si>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</si>
  <si>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</si>
  <si>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</si>
  <si>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</si>
  <si>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</si>
  <si>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</si>
  <si>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</si>
  <si>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</si>
  <si>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</si>
  <si>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</si>
  <si>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</si>
  <si>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</si>
  <si>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</si>
  <si>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</si>
  <si>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</si>
  <si>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</si>
  <si>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</si>
  <si>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</si>
  <si>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</si>
  <si>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</si>
  <si>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</si>
  <si>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</si>
  <si>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</si>
  <si>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</si>
  <si>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</si>
  <si>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</si>
  <si>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</si>
  <si>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</si>
  <si>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</si>
  <si>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</si>
  <si>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</si>
  <si>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</si>
  <si>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</si>
  <si>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</si>
  <si>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</si>
  <si>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</si>
  <si>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</si>
  <si>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</si>
  <si>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</si>
  <si>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</si>
  <si>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</si>
  <si>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</si>
  <si>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</si>
  <si>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</si>
  <si>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</si>
  <si>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</si>
  <si>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</si>
  <si>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</si>
  <si>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</si>
  <si>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</si>
  <si>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</si>
  <si>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</si>
  <si>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</si>
  <si>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</si>
  <si>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</si>
  <si>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</si>
  <si>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</si>
  <si>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</si>
  <si>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</si>
  <si>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</si>
  <si>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</si>
  <si>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</si>
  <si>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</si>
  <si>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</si>
  <si>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</si>
  <si>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</si>
  <si>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</si>
  <si>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</si>
  <si>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</si>
  <si>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</si>
  <si>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</si>
  <si>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</si>
  <si>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</si>
  <si>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</si>
  <si>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</si>
  <si>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</si>
  <si>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</si>
  <si>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</si>
  <si>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</si>
  <si>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</si>
  <si>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</si>
  <si>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</si>
  <si>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</si>
  <si>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</si>
  <si>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</si>
  <si>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</si>
  <si>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</si>
  <si>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</si>
  <si>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</si>
  <si>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</si>
  <si>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</si>
  <si>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</si>
  <si>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</si>
  <si>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</si>
  <si>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</si>
  <si>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</si>
  <si>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</si>
  <si>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</si>
  <si>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</si>
  <si>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</si>
  <si>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</si>
  <si>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</si>
  <si>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</si>
  <si>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</si>
  <si>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</si>
  <si>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</si>
  <si>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</si>
  <si>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</si>
  <si>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</si>
  <si>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</si>
  <si>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</si>
  <si>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</si>
  <si>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</si>
  <si>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</si>
  <si>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</si>
  <si>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</si>
  <si>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</si>
  <si>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</si>
  <si>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</si>
  <si>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</si>
  <si>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</si>
  <si>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</si>
  <si>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</si>
  <si>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</si>
  <si>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</si>
  <si>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</si>
  <si>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</si>
  <si>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</si>
  <si>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</si>
  <si>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</si>
  <si>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</si>
  <si>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</si>
  <si>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</si>
  <si>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</si>
  <si>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</si>
  <si>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</si>
  <si>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</si>
  <si>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</si>
  <si>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</si>
  <si>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</si>
  <si>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</si>
  <si>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</si>
  <si>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</si>
  <si>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</si>
  <si>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</si>
  <si>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</si>
  <si>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</si>
  <si>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</si>
  <si>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</si>
  <si>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</si>
  <si>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</si>
  <si>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</si>
  <si>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</si>
  <si>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</si>
  <si>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</si>
  <si>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</si>
  <si>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</si>
  <si>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</si>
  <si>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</si>
  <si>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</si>
  <si>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</si>
  <si>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</si>
  <si>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</si>
  <si>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</si>
  <si>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</si>
  <si>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</si>
  <si>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</si>
  <si>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</si>
  <si>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</si>
  <si>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</si>
  <si>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</si>
  <si>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</si>
  <si>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</si>
  <si>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</si>
  <si>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</si>
  <si>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</si>
  <si>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</si>
  <si>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</si>
  <si>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</si>
  <si>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</si>
  <si>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</si>
  <si>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</si>
  <si>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</si>
  <si>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</si>
  <si>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</si>
  <si>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</si>
  <si>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</si>
  <si>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</si>
  <si>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</si>
  <si>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</si>
  <si>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</si>
  <si>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</si>
  <si>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</si>
  <si>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</si>
  <si>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</si>
  <si>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</si>
  <si>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</si>
  <si>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</si>
  <si>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</si>
  <si>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</si>
  <si>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</si>
  <si>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</si>
  <si>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</si>
  <si>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</si>
  <si>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</si>
  <si>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</si>
  <si>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</si>
  <si>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</si>
  <si>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</si>
  <si>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</si>
  <si>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</si>
  <si>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</si>
  <si>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</si>
  <si>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</si>
  <si>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</si>
  <si>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</si>
  <si>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</si>
  <si>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</si>
  <si>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</si>
  <si>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</si>
  <si>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</si>
  <si>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</si>
  <si>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</si>
  <si>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</si>
  <si>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</si>
  <si>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</si>
  <si>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</si>
  <si>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</si>
  <si>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</si>
  <si>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</si>
  <si>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</si>
  <si>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</si>
  <si>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</si>
  <si>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</si>
  <si>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</si>
  <si>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</si>
  <si>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</si>
  <si>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</si>
  <si>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</si>
  <si>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</si>
  <si>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</si>
  <si>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</si>
  <si>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</si>
  <si>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</si>
  <si>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</si>
  <si>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</si>
  <si>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</si>
  <si>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</si>
  <si>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</si>
  <si>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</si>
  <si>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</si>
  <si>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</si>
  <si>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</si>
  <si>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</si>
  <si>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</si>
  <si>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</si>
  <si>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</si>
  <si>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</si>
  <si>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</si>
  <si>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</si>
  <si>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</si>
  <si>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</si>
  <si>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</si>
  <si>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</si>
  <si>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</si>
  <si>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</si>
  <si>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</si>
  <si>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</si>
  <si>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</si>
  <si>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</si>
  <si>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</si>
  <si>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</si>
  <si>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</si>
  <si>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</si>
  <si>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</si>
  <si>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</si>
  <si>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</si>
  <si>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</si>
  <si>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</si>
  <si>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</si>
  <si>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</si>
  <si>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</si>
  <si>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</si>
  <si>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</si>
  <si>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</si>
  <si>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</si>
  <si>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</si>
  <si>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</si>
  <si>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</si>
  <si>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</si>
  <si>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</si>
  <si>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</si>
  <si>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</si>
  <si>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</si>
  <si>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</si>
  <si>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</si>
  <si>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</si>
  <si>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</si>
  <si>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</si>
  <si>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</si>
  <si>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</si>
  <si>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</si>
  <si>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</si>
  <si>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</si>
  <si>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</si>
  <si>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</si>
  <si>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</si>
  <si>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</si>
  <si>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</si>
  <si>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</si>
  <si>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</si>
  <si>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</si>
  <si>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</si>
  <si>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</si>
  <si>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</si>
  <si>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</si>
  <si>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</si>
  <si>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</si>
  <si>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</si>
  <si>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</si>
  <si>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</si>
  <si>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</si>
  <si>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</si>
  <si>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</si>
  <si>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</si>
  <si>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</si>
  <si>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</si>
  <si>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</si>
  <si>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</si>
  <si>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</si>
  <si>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</si>
  <si>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</si>
  <si>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</si>
  <si>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</si>
  <si>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</si>
  <si>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</si>
  <si>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</si>
  <si>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</si>
  <si>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</si>
  <si>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</si>
  <si>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</si>
  <si>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</si>
  <si>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</si>
  <si>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</si>
  <si>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</si>
  <si>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</si>
  <si>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</si>
  <si>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</si>
  <si>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</si>
  <si>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</si>
  <si>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</si>
  <si>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</si>
  <si>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</si>
  <si>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</si>
  <si>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</si>
  <si>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</si>
  <si>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</si>
  <si>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</si>
  <si>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</si>
  <si>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</si>
  <si>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</si>
  <si>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</si>
  <si>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</si>
  <si>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</si>
  <si>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</si>
  <si>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</si>
  <si>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</si>
  <si>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</si>
  <si>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</si>
  <si>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</si>
  <si>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</si>
  <si>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</si>
  <si>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</si>
  <si>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</si>
  <si>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</si>
  <si>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</si>
  <si>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</si>
  <si>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</si>
  <si>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</si>
  <si>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</si>
  <si>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</si>
  <si>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</si>
  <si>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</si>
  <si>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</si>
  <si>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</si>
  <si>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</si>
  <si>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</si>
  <si>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</si>
  <si>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</si>
  <si>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</si>
  <si>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</si>
  <si>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</si>
  <si>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</si>
  <si>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</si>
  <si>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</si>
  <si>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</si>
  <si>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</si>
  <si>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</si>
  <si>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</si>
  <si>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</si>
  <si>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</si>
  <si>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</si>
  <si>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</si>
  <si>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</si>
  <si>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</si>
  <si>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</si>
  <si>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</si>
  <si>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</si>
  <si>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</si>
  <si>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</si>
  <si>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</si>
  <si>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</si>
  <si>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</si>
  <si>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</si>
  <si>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</si>
  <si>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</si>
  <si>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</si>
  <si>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</si>
  <si>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</si>
  <si>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</si>
  <si>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</si>
  <si>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</si>
  <si>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</si>
  <si>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</si>
  <si>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</si>
  <si>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</si>
  <si>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</si>
  <si>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</si>
  <si>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</si>
  <si>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</si>
  <si>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</si>
  <si>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</si>
  <si>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</si>
  <si>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</si>
  <si>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</si>
  <si>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</si>
  <si>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</si>
  <si>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</si>
  <si>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</si>
  <si>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</si>
  <si>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</si>
  <si>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</si>
  <si>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</si>
  <si>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</si>
  <si>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</si>
  <si>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</si>
  <si>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</si>
  <si>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</si>
  <si>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</si>
  <si>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</si>
  <si>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</si>
  <si>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</si>
  <si>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</si>
  <si>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</si>
  <si>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</si>
  <si>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</si>
  <si>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</si>
  <si>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</si>
  <si>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</si>
  <si>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</si>
  <si>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</si>
  <si>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</si>
  <si>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</si>
  <si>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</si>
  <si>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</si>
  <si>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</si>
  <si>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</si>
  <si>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</si>
  <si>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</si>
  <si>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</si>
  <si>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</si>
  <si>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</si>
  <si>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</si>
  <si>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</si>
  <si>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</si>
  <si>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</si>
  <si>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</si>
  <si>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</si>
  <si>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</si>
  <si>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</si>
  <si>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</si>
  <si>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</si>
  <si>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</si>
  <si>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</si>
  <si>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</si>
  <si>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</si>
  <si>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</si>
  <si>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</si>
  <si>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</si>
  <si>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</si>
  <si>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</si>
  <si>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</si>
  <si>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</si>
  <si>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</si>
  <si>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</si>
  <si>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</si>
  <si>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</si>
  <si>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</si>
  <si>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</si>
  <si>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</si>
  <si>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</si>
  <si>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</si>
  <si>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</si>
  <si>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</si>
  <si>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</si>
  <si>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</si>
  <si>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</si>
  <si>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</si>
  <si>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</si>
  <si>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</si>
  <si>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</si>
  <si>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</si>
  <si>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</si>
  <si>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</si>
  <si>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</si>
  <si>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</si>
  <si>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</si>
  <si>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</si>
  <si>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</si>
  <si>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</si>
  <si>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</si>
  <si>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</si>
  <si>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</si>
  <si>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</si>
  <si>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</si>
  <si>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</si>
  <si>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</si>
  <si>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</si>
  <si>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</si>
  <si>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</si>
  <si>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</si>
  <si>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</si>
  <si>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</si>
  <si>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</si>
  <si>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</si>
  <si>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</si>
  <si>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</si>
  <si>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</si>
  <si>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</si>
  <si>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</si>
  <si>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</si>
  <si>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</si>
  <si>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</si>
  <si>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</si>
  <si>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</si>
  <si>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</si>
  <si>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</si>
  <si>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</si>
  <si>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</si>
  <si>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</si>
  <si>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</si>
  <si>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</si>
  <si>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</si>
  <si>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</si>
  <si>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</si>
  <si>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</si>
  <si>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</si>
  <si>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</si>
  <si>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</si>
  <si>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</si>
  <si>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</si>
  <si>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</si>
  <si>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</si>
  <si>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</si>
  <si>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</si>
  <si>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</si>
  <si>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</si>
  <si>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</si>
  <si>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</si>
  <si>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</si>
  <si>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</si>
  <si>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</si>
  <si>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</si>
  <si>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</si>
  <si>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</si>
  <si>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</si>
  <si>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</si>
  <si>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</si>
  <si>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</si>
  <si>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</si>
  <si>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</si>
  <si>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</si>
  <si>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</si>
  <si>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</si>
  <si>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</si>
  <si>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</si>
  <si>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</si>
  <si>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</si>
  <si>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</si>
  <si>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</si>
  <si>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</si>
  <si>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</si>
  <si>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</si>
  <si>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</si>
  <si>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</si>
  <si>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</si>
  <si>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</si>
  <si>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</si>
  <si>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</si>
  <si>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</si>
  <si>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</si>
  <si>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</si>
  <si>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</si>
  <si>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</si>
  <si>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</si>
  <si>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</si>
  <si>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</si>
  <si>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</si>
  <si>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</si>
  <si>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</si>
  <si>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</si>
  <si>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</si>
  <si>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</si>
  <si>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</si>
  <si>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</si>
  <si>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</si>
  <si>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</si>
  <si>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</si>
  <si>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</si>
  <si>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</si>
  <si>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</si>
  <si>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</si>
  <si>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</si>
  <si>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</si>
  <si>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</si>
  <si>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</si>
  <si>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</si>
  <si>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</si>
  <si>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</si>
  <si>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</si>
  <si>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</si>
  <si>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</si>
  <si>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</si>
  <si>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</si>
  <si>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</si>
  <si>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</si>
  <si>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</si>
  <si>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</si>
  <si>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</si>
  <si>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</si>
  <si>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</si>
  <si>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</si>
  <si>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</si>
  <si>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</si>
  <si>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</si>
  <si>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</si>
  <si>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</si>
  <si>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</si>
  <si>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</si>
  <si>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</si>
  <si>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</si>
  <si>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</si>
  <si>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</si>
  <si>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</si>
  <si>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</si>
  <si>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</si>
  <si>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</si>
  <si>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</si>
  <si>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</si>
  <si>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</si>
  <si>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</si>
  <si>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</si>
  <si>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</si>
  <si>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</si>
  <si>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</si>
  <si>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</si>
  <si>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</si>
  <si>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</si>
  <si>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</si>
  <si>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</si>
  <si>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</si>
  <si>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</si>
  <si>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</si>
  <si>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</si>
  <si>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</si>
  <si>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</si>
  <si>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</si>
  <si>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</si>
  <si>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</si>
  <si>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</si>
  <si>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</si>
  <si>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</si>
  <si>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</si>
  <si>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</si>
  <si>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</si>
  <si>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</si>
  <si>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</si>
  <si>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</si>
  <si>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</si>
  <si>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</si>
  <si>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</si>
  <si>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</si>
  <si>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</si>
  <si>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</si>
  <si>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</si>
  <si>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</si>
  <si>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</si>
  <si>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</si>
  <si>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</si>
  <si>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</si>
  <si>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</si>
  <si>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</si>
  <si>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</si>
  <si>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</si>
  <si>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</si>
  <si>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</si>
  <si>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</si>
  <si>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</si>
  <si>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</si>
  <si>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</si>
  <si>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</si>
  <si>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</si>
  <si>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</si>
  <si>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</si>
  <si>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</si>
  <si>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</si>
  <si>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</si>
  <si>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</si>
  <si>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</si>
  <si>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</si>
  <si>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</si>
  <si>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</si>
  <si>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</si>
  <si>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</si>
  <si>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</si>
  <si>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</si>
  <si>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</si>
  <si>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</si>
  <si>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</si>
  <si>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</si>
  <si>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</si>
  <si>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</si>
  <si>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</si>
  <si>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</si>
  <si>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</si>
  <si>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</si>
  <si>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</si>
  <si>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</si>
  <si>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</si>
  <si>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</si>
  <si>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</si>
  <si>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</si>
  <si>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</si>
  <si>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</si>
  <si>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</si>
  <si>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</si>
  <si>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</si>
  <si>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</si>
  <si>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</si>
  <si>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</si>
  <si>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</si>
  <si>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</si>
  <si>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</si>
  <si>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</si>
  <si>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</si>
  <si>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</si>
  <si>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</si>
  <si>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</si>
  <si>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</si>
  <si>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</si>
  <si>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</si>
  <si>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</si>
  <si>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</si>
  <si>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</si>
  <si>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</si>
  <si>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</si>
  <si>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</si>
  <si>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</si>
  <si>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</si>
  <si>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</si>
  <si>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</si>
  <si>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</si>
  <si>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</si>
  <si>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</si>
  <si>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</si>
  <si>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</si>
  <si>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</si>
  <si>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</si>
  <si>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</si>
  <si>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</si>
  <si>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</si>
  <si>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</si>
  <si>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</si>
  <si>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</si>
  <si>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</si>
  <si>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</si>
  <si>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</si>
  <si>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</si>
  <si>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</si>
  <si>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</si>
  <si>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</si>
  <si>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</si>
  <si>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</si>
  <si>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</si>
  <si>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</si>
  <si>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</si>
  <si>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</si>
  <si>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</si>
  <si>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</si>
  <si>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</si>
  <si>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</si>
  <si>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</si>
  <si>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</si>
  <si>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</si>
  <si>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</si>
  <si>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</si>
  <si>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</si>
  <si>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</si>
  <si>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</si>
  <si>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</si>
  <si>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</si>
  <si>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</si>
  <si>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</si>
  <si>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</si>
  <si>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</si>
  <si>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</si>
  <si>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</si>
  <si>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</si>
  <si>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</si>
  <si>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</si>
  <si>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</si>
  <si>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</si>
  <si>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</si>
  <si>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</si>
  <si>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</si>
  <si>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</si>
  <si>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</si>
  <si>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</si>
  <si>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</si>
  <si>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</si>
  <si>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</si>
  <si>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</si>
  <si>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</si>
  <si>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</si>
  <si>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</si>
  <si>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</si>
  <si>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</si>
  <si>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</si>
  <si>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</si>
  <si>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</si>
  <si>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</si>
  <si>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</si>
  <si>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</si>
  <si>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</si>
  <si>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</si>
  <si>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</si>
  <si>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</si>
  <si>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</si>
  <si>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</si>
  <si>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</si>
  <si>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</si>
  <si>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</si>
  <si>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</si>
  <si>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</si>
  <si>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</si>
  <si>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</si>
  <si>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</si>
  <si>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</si>
  <si>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</si>
  <si>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</si>
  <si>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</si>
  <si>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</si>
  <si>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</si>
  <si>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</si>
  <si>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</si>
  <si>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</si>
  <si>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</si>
  <si>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</si>
  <si>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</si>
  <si>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</si>
  <si>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</si>
  <si>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</si>
  <si>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</si>
  <si>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</si>
  <si>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</si>
  <si>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</si>
  <si>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</si>
  <si>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</si>
  <si>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</si>
  <si>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</si>
  <si>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</si>
  <si>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</si>
  <si>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</si>
  <si>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</si>
  <si>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</si>
  <si>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</si>
  <si>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</si>
  <si>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</si>
  <si>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</si>
  <si>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</si>
  <si>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</si>
  <si>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</si>
  <si>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</si>
  <si>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</si>
  <si>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</si>
  <si>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</si>
  <si>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</si>
  <si>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</si>
  <si>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</si>
  <si>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</si>
  <si>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</si>
  <si>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</si>
  <si>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</si>
  <si>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</si>
  <si>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</si>
  <si>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</si>
  <si>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</si>
  <si>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</si>
  <si>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</si>
  <si>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</si>
  <si>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</si>
  <si>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</si>
  <si>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</si>
  <si>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</si>
  <si>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</si>
  <si>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</si>
  <si>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</si>
  <si>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</si>
  <si>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</si>
  <si>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</si>
  <si>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</si>
  <si>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</si>
  <si>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</si>
  <si>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</si>
  <si>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</si>
  <si>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</si>
  <si>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</si>
  <si>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</si>
  <si>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</si>
  <si>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</si>
  <si>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</si>
  <si>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</si>
  <si>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</si>
  <si>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</si>
  <si>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</si>
  <si>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</si>
  <si>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</si>
  <si>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</si>
  <si>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</si>
  <si>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</si>
  <si>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</si>
  <si>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</si>
  <si>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</si>
  <si>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</si>
  <si>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</si>
  <si>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</si>
  <si>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</si>
  <si>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</si>
  <si>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</si>
  <si>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</si>
  <si>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</si>
  <si>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</si>
  <si>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</si>
  <si>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</si>
  <si>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</si>
  <si>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</si>
  <si>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</si>
  <si>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</si>
  <si>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</si>
  <si>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</si>
  <si>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</si>
  <si>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</si>
  <si>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</si>
  <si>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</si>
  <si>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</si>
  <si>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</si>
  <si>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</si>
  <si>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</si>
  <si>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</si>
  <si>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</si>
  <si>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</si>
  <si>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</si>
  <si>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</si>
  <si>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</si>
  <si>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</si>
  <si>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</si>
  <si>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</si>
  <si>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</si>
  <si>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</si>
  <si>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</si>
  <si>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</si>
  <si>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</si>
  <si>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</si>
  <si>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</si>
  <si>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</si>
  <si>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</si>
  <si>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</si>
  <si>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</si>
  <si>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</si>
  <si>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</si>
  <si>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</si>
  <si>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</si>
  <si>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</si>
  <si>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</si>
  <si>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</si>
  <si>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</si>
  <si>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</si>
  <si>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</si>
  <si>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</si>
  <si>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</si>
  <si>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</si>
  <si>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</si>
  <si>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</si>
  <si>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</si>
  <si>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</si>
  <si>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</si>
  <si>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</si>
  <si>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</si>
  <si>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</si>
  <si>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</si>
  <si>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</si>
  <si>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</si>
  <si>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</si>
  <si>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</si>
  <si>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</si>
  <si>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</si>
  <si>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</si>
  <si>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</si>
  <si>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</si>
  <si>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</si>
  <si>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</si>
  <si>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</si>
  <si>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</si>
  <si>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</si>
  <si>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</si>
  <si>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</si>
  <si>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</si>
  <si>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</si>
  <si>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</si>
  <si>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</si>
  <si>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</si>
  <si>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</si>
  <si>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</si>
  <si>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</si>
  <si>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</si>
  <si>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</si>
  <si>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</si>
  <si>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</si>
  <si>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</si>
  <si>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</si>
  <si>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</si>
  <si>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</si>
  <si>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</si>
  <si>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</si>
  <si>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</si>
  <si>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</si>
  <si>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</si>
  <si>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</si>
  <si>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</si>
  <si>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</si>
  <si>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</si>
  <si>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</si>
  <si>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</si>
  <si>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</si>
  <si>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</si>
  <si>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</si>
  <si>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</si>
  <si>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</si>
  <si>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</si>
  <si>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</si>
  <si>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</si>
  <si>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</si>
  <si>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</si>
  <si>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</si>
  <si>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</si>
  <si>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</si>
  <si>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</si>
  <si>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</si>
  <si>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</si>
  <si>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</si>
  <si>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</si>
  <si>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</si>
  <si>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</si>
  <si>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</si>
  <si>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</si>
  <si>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</si>
  <si>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</si>
  <si>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</si>
  <si>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</si>
  <si>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</si>
  <si>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</si>
  <si>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</si>
  <si>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</si>
  <si>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</si>
  <si>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</si>
  <si>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</si>
  <si>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</si>
  <si>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</si>
  <si>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</si>
  <si>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</si>
  <si>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</si>
  <si>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</si>
  <si>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</si>
  <si>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</si>
  <si>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</si>
  <si>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</si>
  <si>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</si>
  <si>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</si>
  <si>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</si>
  <si>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</si>
  <si>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</si>
  <si>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</si>
  <si>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</si>
  <si>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</si>
  <si>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</si>
  <si>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</si>
  <si>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</si>
  <si>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</si>
  <si>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</si>
  <si>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</si>
  <si>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</si>
  <si>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</si>
  <si>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</si>
  <si>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</si>
  <si>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</si>
  <si>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</si>
  <si>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</si>
  <si>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</si>
  <si>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</si>
  <si>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</si>
  <si>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</si>
  <si>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</si>
  <si>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</si>
  <si>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</si>
  <si>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</si>
  <si>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</si>
  <si>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</si>
  <si>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</si>
  <si>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</si>
  <si>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</si>
  <si>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</si>
  <si>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</si>
  <si>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</si>
  <si>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</si>
  <si>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</si>
  <si>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</si>
  <si>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</si>
  <si>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</si>
  <si>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</si>
  <si>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</si>
  <si>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</si>
  <si>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</si>
  <si>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</si>
  <si>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</si>
  <si>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</si>
  <si>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</si>
  <si>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</si>
  <si>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</si>
  <si>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</si>
  <si>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</si>
  <si>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</si>
  <si>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</si>
  <si>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</si>
  <si>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</si>
  <si>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</si>
  <si>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</si>
  <si>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</si>
  <si>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</si>
  <si>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</si>
  <si>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</si>
  <si>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</si>
  <si>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</si>
  <si>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</si>
  <si>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</si>
  <si>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</si>
  <si>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</si>
  <si>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</si>
  <si>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</si>
  <si>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</si>
  <si>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</si>
  <si>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</si>
  <si>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</si>
  <si>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</si>
  <si>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</si>
  <si>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</si>
  <si>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</si>
  <si>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</si>
  <si>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</si>
  <si>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</si>
  <si>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</si>
  <si>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</si>
  <si>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</si>
  <si>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</si>
  <si>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</si>
  <si>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</si>
  <si>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</si>
  <si>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</si>
  <si>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</si>
  <si>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</si>
  <si>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</si>
  <si>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</si>
  <si>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</si>
  <si>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</si>
  <si>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</si>
  <si>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</si>
  <si>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</si>
  <si>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</si>
  <si>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</si>
  <si>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</si>
  <si>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</si>
  <si>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</si>
  <si>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</si>
  <si>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</si>
  <si>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</si>
  <si>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</si>
  <si>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</si>
  <si>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</si>
  <si>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</si>
  <si>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</si>
  <si>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</si>
  <si>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</si>
  <si>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</si>
  <si>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</si>
  <si>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</si>
  <si>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</si>
  <si>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</si>
  <si>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</si>
  <si>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</si>
  <si>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</si>
  <si>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</si>
  <si>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</si>
  <si>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</si>
  <si>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</si>
  <si>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</si>
  <si>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</si>
  <si>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</si>
  <si>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</si>
  <si>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</si>
  <si>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</si>
  <si>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</si>
  <si>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</si>
  <si>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</si>
  <si>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</si>
  <si>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</si>
  <si>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</si>
  <si>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</si>
  <si>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</si>
  <si>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</si>
  <si>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</si>
  <si>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</si>
  <si>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</si>
  <si>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</si>
  <si>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</si>
  <si>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</si>
  <si>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</si>
  <si>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</si>
  <si>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</si>
  <si>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</si>
  <si>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</si>
  <si>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</si>
  <si>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</si>
  <si>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</si>
  <si>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</si>
  <si>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</si>
  <si>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</si>
  <si>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</si>
  <si>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</si>
  <si>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</si>
  <si>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</si>
  <si>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</si>
  <si>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</si>
  <si>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</si>
  <si>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</si>
  <si>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</si>
  <si>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</si>
  <si>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</si>
  <si>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</si>
  <si>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</si>
  <si>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</si>
  <si>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</si>
  <si>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</si>
  <si>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</si>
  <si>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</si>
  <si>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</si>
  <si>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</si>
  <si>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</si>
  <si>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</si>
  <si>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</si>
  <si>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</si>
  <si>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</si>
  <si>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</si>
  <si>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</si>
  <si>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</si>
  <si>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</si>
  <si>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</si>
  <si>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</si>
  <si>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</si>
  <si>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</si>
  <si>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</si>
  <si>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</si>
  <si>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</si>
  <si>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</si>
  <si>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</si>
  <si>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</si>
  <si>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</si>
  <si>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</si>
  <si>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</si>
  <si>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</si>
  <si>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</si>
  <si>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</si>
  <si>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</si>
  <si>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</si>
  <si>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</si>
  <si>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</si>
  <si>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</si>
  <si>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</si>
  <si>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</si>
  <si>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</si>
  <si>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</si>
  <si>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</si>
  <si>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</si>
  <si>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</si>
  <si>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</si>
  <si>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</si>
  <si>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</si>
  <si>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</si>
  <si>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</si>
  <si>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</si>
  <si>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</si>
  <si>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</si>
  <si>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</si>
  <si>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</si>
  <si>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</si>
  <si>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</si>
  <si>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</si>
  <si>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</si>
  <si>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</si>
  <si>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</si>
  <si>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</si>
  <si>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</si>
  <si>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</si>
  <si>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</si>
  <si>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</si>
  <si>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</si>
  <si>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</si>
  <si>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</si>
  <si>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</si>
  <si>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</si>
  <si>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</si>
  <si>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</si>
  <si>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</si>
  <si>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</si>
  <si>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</si>
  <si>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</si>
  <si>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</si>
  <si>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</si>
  <si>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</si>
  <si>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</si>
  <si>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</si>
  <si>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</si>
  <si>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</si>
  <si>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</si>
  <si>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</si>
  <si>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</si>
  <si>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</si>
  <si>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</si>
  <si>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</si>
  <si>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</si>
  <si>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</si>
  <si>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</si>
  <si>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</si>
  <si>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</si>
  <si>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</si>
  <si>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</si>
  <si>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</si>
  <si>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</si>
  <si>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</si>
  <si>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</si>
  <si>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</si>
  <si>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</si>
  <si>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</si>
  <si>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</si>
  <si>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</si>
  <si>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</si>
  <si>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</si>
  <si>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</si>
  <si>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</si>
  <si>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</si>
  <si>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</si>
  <si>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</si>
  <si>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</si>
  <si>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</si>
  <si>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</si>
  <si>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</si>
  <si>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</si>
  <si>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</si>
  <si>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</si>
  <si>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</si>
  <si>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</si>
  <si>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</si>
  <si>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</si>
  <si>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</si>
  <si>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</si>
  <si>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</si>
  <si>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</si>
  <si>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</si>
  <si>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</si>
  <si>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</si>
  <si>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</si>
  <si>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</si>
  <si>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</si>
  <si>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</si>
  <si>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</si>
  <si>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</si>
  <si>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</si>
  <si>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</si>
  <si>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</si>
  <si>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</si>
  <si>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</si>
  <si>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</si>
  <si>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</si>
  <si>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</si>
  <si>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</si>
  <si>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</si>
  <si>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</si>
  <si>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</si>
  <si>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</si>
  <si>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</si>
  <si>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</si>
  <si>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</si>
  <si>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</si>
  <si>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</si>
  <si>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</si>
  <si>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</si>
  <si>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</si>
  <si>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</si>
  <si>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</si>
  <si>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</si>
  <si>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</si>
  <si>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</si>
  <si>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</si>
  <si>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</si>
  <si>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</si>
  <si>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</si>
  <si>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</si>
  <si>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</si>
  <si>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</si>
  <si>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</si>
  <si>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</si>
  <si>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</si>
  <si>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</si>
  <si>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</si>
  <si>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</si>
  <si>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</si>
  <si>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</si>
  <si>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</si>
  <si>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</si>
  <si>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</si>
  <si>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</si>
  <si>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</si>
  <si>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</si>
  <si>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</si>
  <si>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</si>
  <si>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</si>
  <si>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</si>
  <si>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</si>
  <si>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</si>
  <si>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</si>
  <si>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</si>
  <si>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</si>
  <si>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</si>
  <si>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</si>
  <si>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</si>
  <si>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</si>
  <si>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</si>
  <si>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</si>
  <si>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</si>
  <si>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</si>
  <si>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</si>
  <si>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</si>
  <si>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</si>
  <si>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</si>
  <si>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</si>
  <si>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</si>
  <si>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</si>
  <si>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</si>
  <si>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</si>
  <si>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</si>
  <si>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</si>
  <si>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</si>
  <si>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</si>
  <si>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</si>
  <si>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</si>
  <si>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</si>
  <si>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</si>
  <si>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</si>
  <si>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</si>
  <si>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</si>
  <si>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</si>
  <si>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</si>
  <si>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</si>
  <si>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</si>
  <si>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</si>
  <si>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</si>
  <si>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</si>
  <si>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Store_Name</t>
  </si>
  <si>
    <t>Region</t>
  </si>
  <si>
    <t>Store_Type</t>
  </si>
  <si>
    <t>Rivera-Warner</t>
  </si>
  <si>
    <t>East</t>
  </si>
  <si>
    <t>Washingtonfurt</t>
  </si>
  <si>
    <t>Flagship</t>
  </si>
  <si>
    <t>North</t>
  </si>
  <si>
    <t>Danielmouth</t>
  </si>
  <si>
    <t>Black-Horn</t>
  </si>
  <si>
    <t>South</t>
  </si>
  <si>
    <t>North Nancyview</t>
  </si>
  <si>
    <t>Outlet</t>
  </si>
  <si>
    <t>Johnson-Wright</t>
  </si>
  <si>
    <t>Hoodberg</t>
  </si>
  <si>
    <t>Alexander Group</t>
  </si>
  <si>
    <t>Port Sharon</t>
  </si>
  <si>
    <t>Online</t>
  </si>
  <si>
    <t>Gray Ltd</t>
  </si>
  <si>
    <t>New Michaelchester</t>
  </si>
  <si>
    <t>Benson-Elliott</t>
  </si>
  <si>
    <t>Port Josephberg</t>
  </si>
  <si>
    <t>Martinez-Mullins</t>
  </si>
  <si>
    <t>Williamsfurt</t>
  </si>
  <si>
    <t>West</t>
  </si>
  <si>
    <t>Thompsonborough</t>
  </si>
  <si>
    <t>East Johnstad</t>
  </si>
  <si>
    <t>East Davidville</t>
  </si>
  <si>
    <t>Aguirre-Keller</t>
  </si>
  <si>
    <t>Sabrinatown</t>
  </si>
  <si>
    <t>East Jenniferstad</t>
  </si>
  <si>
    <t>Frederick-Wright</t>
  </si>
  <si>
    <t>New Jimmymouth</t>
  </si>
  <si>
    <t>Holloway Ltd</t>
  </si>
  <si>
    <t>Bensonhaven</t>
  </si>
  <si>
    <t>Guerrero-Schmitt</t>
  </si>
  <si>
    <t>East Stevechester</t>
  </si>
  <si>
    <t>Mann-Austin</t>
  </si>
  <si>
    <t>Vasquezborough</t>
  </si>
  <si>
    <t>Sheena Bonilla</t>
  </si>
  <si>
    <t>Benjamin Price</t>
  </si>
  <si>
    <t>Jeremy Harris</t>
  </si>
  <si>
    <t>Maria Leach</t>
  </si>
  <si>
    <t>Paul Fox</t>
  </si>
  <si>
    <t>Robert Jones</t>
  </si>
  <si>
    <t>Jordan Jackson</t>
  </si>
  <si>
    <t>Michelle Garcia</t>
  </si>
  <si>
    <t>Matthew Hunter</t>
  </si>
  <si>
    <t>David Smith</t>
  </si>
  <si>
    <t>Mason Butler</t>
  </si>
  <si>
    <t>Mark Beasley</t>
  </si>
  <si>
    <t>Tammy Miller</t>
  </si>
  <si>
    <t>Melissa Duffy</t>
  </si>
  <si>
    <t>Christopher Garcia</t>
  </si>
  <si>
    <t>Suzanne Bullock</t>
  </si>
  <si>
    <t>William Horton</t>
  </si>
  <si>
    <t>Ashley Yates</t>
  </si>
  <si>
    <t>Daisy Johnson</t>
  </si>
  <si>
    <t>Chase Williams</t>
  </si>
  <si>
    <t>Alexandria Li</t>
  </si>
  <si>
    <t>Alex Mann Ii</t>
  </si>
  <si>
    <t>Mario Harvey</t>
  </si>
  <si>
    <t>Lindsay Hanna</t>
  </si>
  <si>
    <t>Christopher Sims</t>
  </si>
  <si>
    <t>Susan Buckley</t>
  </si>
  <si>
    <t>Justin Mason</t>
  </si>
  <si>
    <t>Laura Green</t>
  </si>
  <si>
    <t>Joshua Smith</t>
  </si>
  <si>
    <t>James Holloway</t>
  </si>
  <si>
    <t>Charles Norman</t>
  </si>
  <si>
    <t>Tamara White</t>
  </si>
  <si>
    <t>Brittany Edwards</t>
  </si>
  <si>
    <t>Earl Smith</t>
  </si>
  <si>
    <t>Age Group</t>
  </si>
  <si>
    <t>Lake Tylerfort</t>
  </si>
  <si>
    <t>Jonesbury</t>
  </si>
  <si>
    <t>Phillipschester</t>
  </si>
  <si>
    <t>Lake Lisa</t>
  </si>
  <si>
    <t>East Jeremy</t>
  </si>
  <si>
    <t>Cline-McCarthy</t>
  </si>
  <si>
    <t>Taylor Elliott</t>
  </si>
  <si>
    <t>Martinez, Adkins And Johnson</t>
  </si>
  <si>
    <t>Bean, Jones And Park</t>
  </si>
  <si>
    <t>Moore, Padilla And Butler</t>
  </si>
  <si>
    <t>Hill, Wagner And Ballard</t>
  </si>
  <si>
    <t>Thomas, Bridges And Harris</t>
  </si>
  <si>
    <t>Gardner, Humphrey And Contreras</t>
  </si>
  <si>
    <t>Shelton Plc</t>
  </si>
  <si>
    <t>McDonald Inc</t>
  </si>
  <si>
    <t>Product_cost</t>
  </si>
  <si>
    <t>Revenue</t>
  </si>
  <si>
    <t>Total Amount</t>
  </si>
  <si>
    <t>Profit/Loss</t>
  </si>
  <si>
    <t>Sum</t>
  </si>
  <si>
    <t>Mean</t>
  </si>
  <si>
    <t>Standard Error</t>
  </si>
  <si>
    <t>Median</t>
  </si>
  <si>
    <t>Mode</t>
  </si>
  <si>
    <t>Standard Deviation</t>
  </si>
  <si>
    <t>Sample Variance</t>
  </si>
  <si>
    <t>Kurtosis</t>
  </si>
  <si>
    <t>Skewness</t>
  </si>
  <si>
    <t>Range</t>
  </si>
  <si>
    <t>Minimum</t>
  </si>
  <si>
    <t>Maximum</t>
  </si>
  <si>
    <t>Count</t>
  </si>
  <si>
    <t>Grand Total</t>
  </si>
  <si>
    <t>Sum of Revenue</t>
  </si>
  <si>
    <t>Adult</t>
  </si>
  <si>
    <t>Senior</t>
  </si>
  <si>
    <t>Young</t>
  </si>
  <si>
    <t/>
  </si>
  <si>
    <t>All</t>
  </si>
  <si>
    <t>Age group</t>
  </si>
  <si>
    <t>Sub_Category &amp; Category</t>
  </si>
  <si>
    <t>Sum of Profit/Loss</t>
  </si>
  <si>
    <t>Sum of Stock</t>
  </si>
  <si>
    <t>Sum of Cost</t>
  </si>
  <si>
    <t>ProductSub_ Category</t>
  </si>
  <si>
    <t>Sum of Total Amount</t>
  </si>
  <si>
    <t>Row Labels</t>
  </si>
  <si>
    <t>Order Date</t>
  </si>
  <si>
    <t>Sum of Discount</t>
  </si>
  <si>
    <t>Sum of Sold Quantity</t>
  </si>
  <si>
    <t>Payment Type</t>
  </si>
  <si>
    <t>Statistics Summary for Revenue</t>
  </si>
  <si>
    <t>ORDER VOLUME ACROSS LOYALTY TIERS AND AGE DEMOGRAPHICS </t>
  </si>
  <si>
    <t>CUSTOMER LOYALTY LEVELS AND THEIR CONTRIBUTION TO REVENUE</t>
  </si>
  <si>
    <t>PRODUCT CATEGORY-LEVEL SALES PERFORMANCE AND INVENTORY STATUS</t>
  </si>
  <si>
    <t>REGION WISE SALES PERFORMANCE</t>
  </si>
  <si>
    <t>TREND ANALYSIS BASED ON ORDER DATE AND QUANTITY SOLD</t>
  </si>
  <si>
    <t xml:space="preserve">MEASUREMENT OF REVENUE AND PROFIT/LOSS BY PRODUCT CATEGORY </t>
  </si>
  <si>
    <t>IMPACT ASSESSMENT OF DISCOUNTS ON REVENUE AND PROFITABILITY</t>
  </si>
  <si>
    <t>EVALUATION OF PAYMENT TYPE PREFERENCES</t>
  </si>
  <si>
    <t>SALES PERFORMANCE &amp; REVENUE INSIGHTS DASHBOARD</t>
  </si>
  <si>
    <t>4960</t>
  </si>
  <si>
    <t>₹ 11,07,933</t>
  </si>
  <si>
    <t>Total revenue</t>
  </si>
  <si>
    <t>profit</t>
  </si>
  <si>
    <t>loss</t>
  </si>
  <si>
    <t>₹ 25,56,581</t>
  </si>
  <si>
    <t xml:space="preserve">Total Sold Qty </t>
  </si>
  <si>
    <t>Total Revenue</t>
  </si>
  <si>
    <t>Total Profit</t>
  </si>
  <si>
    <t>Total Loss</t>
  </si>
  <si>
    <t>Timeline</t>
  </si>
  <si>
    <t>Forecast</t>
  </si>
  <si>
    <t>Lower Confidence Bound</t>
  </si>
  <si>
    <t>Upper Confidence Bound</t>
  </si>
  <si>
    <t>Statistic</t>
  </si>
  <si>
    <t>Value</t>
  </si>
  <si>
    <t>Alpha</t>
  </si>
  <si>
    <t>Beta</t>
  </si>
  <si>
    <t>Gamma</t>
  </si>
  <si>
    <t>MASE</t>
  </si>
  <si>
    <t>SMAPE</t>
  </si>
  <si>
    <t>MAE</t>
  </si>
  <si>
    <t>RMSE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</si>
</sst>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12" x14ac:knownFonts="1">
    <font>
      <sz val="11"/>
      <color theme="1"/>
      <name val="Calibri"/>
      <family val="2"/>
      <scheme val="minor"/>
    </font>
    <font>
      <sz val="8"/>
      <name val="Calibri"/>
      <family val="2"/>
      <scheme val="minor"/>
    </font>
    <font>
      <sz val="11"/>
      <color theme="0"/>
      <name val="Calibri"/>
      <family val="2"/>
      <scheme val="minor"/>
    </font>
    <font>
      <b/>
      <sz val="11"/>
      <color theme="1"/>
      <name val="Times New Roman"/>
      <family val="1"/>
    </font>
    <font>
      <sz val="11"/>
      <color theme="1"/>
      <name val="Calibri"/>
      <family val="2"/>
      <scheme val="minor"/>
    </font>
    <font>
      <sz val="16"/>
      <color theme="1"/>
      <name val="Times New Roman"/>
      <family val="1"/>
    </font>
    <font>
      <sz val="11"/>
      <color theme="1"/>
      <name val="Times New Roman"/>
      <family val="1"/>
    </font>
    <font>
      <sz val="12"/>
      <color theme="1"/>
      <name val="Times New Roman"/>
      <family val="1"/>
    </font>
    <font>
      <sz val="12"/>
      <color theme="1"/>
      <name val="Calibri"/>
      <family val="2"/>
      <scheme val="minor"/>
    </font>
    <font>
      <sz val="14"/>
      <color theme="1"/>
      <name val="Times New Roman"/>
      <family val="1"/>
    </font>
    <font>
      <b/>
      <sz val="22"/>
      <color theme="1"/>
      <name val="Times New Roman"/>
      <family val="1"/>
    </font>
    <font>
      <sz val="16"/>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s>
  <borders count="22">
    <border>
      <left/>
      <right/>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9" fontId="4" fillId="0" borderId="0" applyFont="0" applyFill="0" applyBorder="0" applyAlignment="0" applyProtection="0"/>
  </cellStyleXfs>
  <cellXfs count="165">
    <xf numFmtId="0" fontId="0" fillId="0" borderId="0" xfId="0"/>
    <xf numFmtId="14" fontId="0" fillId="0" borderId="0" xfId="0" applyNumberFormat="1"/>
    <xf numFmtId="1" fontId="0" fillId="0" borderId="0" xfId="0" applyNumberFormat="1"/>
    <xf numFmtId="49" fontId="0" fillId="0" borderId="0" xfId="0" applyNumberFormat="1"/>
    <xf numFmtId="164" fontId="0" fillId="0" borderId="0" xfId="0" applyNumberFormat="1"/>
    <xf numFmtId="0" fontId="0" fillId="0" borderId="0" xfId="0" applyAlignment="1">
      <alignment wrapText="1"/>
    </xf>
    <xf numFmtId="0" fontId="0" fillId="0" borderId="11" xfId="0" applyBorder="1"/>
    <xf numFmtId="165" fontId="0" fillId="0" borderId="2" xfId="0" applyNumberFormat="1" applyBorder="1"/>
    <xf numFmtId="165" fontId="0" fillId="0" borderId="4" xfId="0" applyNumberFormat="1" applyBorder="1"/>
    <xf numFmtId="0" fontId="0" fillId="0" borderId="12" xfId="0" applyBorder="1"/>
    <xf numFmtId="165" fontId="0" fillId="0" borderId="13" xfId="0" applyNumberFormat="1" applyBorder="1"/>
    <xf numFmtId="165" fontId="0" fillId="0" borderId="14" xfId="0" applyNumberFormat="1" applyBorder="1"/>
    <xf numFmtId="165" fontId="0" fillId="0" borderId="15" xfId="0" applyNumberFormat="1" applyBorder="1"/>
    <xf numFmtId="165" fontId="0" fillId="0" borderId="0" xfId="0" applyNumberFormat="1"/>
    <xf numFmtId="9" fontId="0" fillId="0" borderId="0" xfId="1" applyFont="1"/>
    <xf numFmtId="165" fontId="2" fillId="0" borderId="0" xfId="0" applyNumberFormat="1" applyFont="1"/>
    <xf numFmtId="1" fontId="0" fillId="0" borderId="15" xfId="0" applyNumberFormat="1" applyBorder="1"/>
    <xf numFmtId="0" fontId="6" fillId="0" borderId="0" xfId="0" applyFont="1"/>
    <xf numFmtId="1" fontId="6" fillId="0" borderId="9" xfId="0" applyNumberFormat="1" applyFont="1" applyBorder="1"/>
    <xf numFmtId="1" fontId="6" fillId="0" borderId="7" xfId="0" applyNumberFormat="1" applyFont="1" applyBorder="1"/>
    <xf numFmtId="1" fontId="6" fillId="0" borderId="3" xfId="0" applyNumberFormat="1" applyFont="1" applyBorder="1"/>
    <xf numFmtId="1" fontId="6" fillId="0" borderId="1" xfId="0" applyNumberFormat="1" applyFont="1" applyBorder="1"/>
    <xf numFmtId="1" fontId="6" fillId="0" borderId="5" xfId="0" applyNumberFormat="1" applyFont="1" applyBorder="1"/>
    <xf numFmtId="0" fontId="7" fillId="0" borderId="11" xfId="0" applyFont="1" applyBorder="1"/>
    <xf numFmtId="0" fontId="7" fillId="0" borderId="0" xfId="0" applyFont="1"/>
    <xf numFmtId="0" fontId="7" fillId="0" borderId="3" xfId="0" applyFont="1" applyBorder="1"/>
    <xf numFmtId="0" fontId="7" fillId="0" borderId="8" xfId="0" pivotButton="1" applyFont="1" applyBorder="1"/>
    <xf numFmtId="0" fontId="7" fillId="0" borderId="10" xfId="0" applyFont="1" applyBorder="1"/>
    <xf numFmtId="0" fontId="7" fillId="0" borderId="12" xfId="0" applyFont="1" applyBorder="1"/>
    <xf numFmtId="1" fontId="7" fillId="0" borderId="6" xfId="0" applyNumberFormat="1" applyFont="1" applyBorder="1"/>
    <xf numFmtId="1" fontId="7" fillId="0" borderId="9" xfId="0" applyNumberFormat="1" applyFont="1" applyBorder="1"/>
    <xf numFmtId="1" fontId="7" fillId="0" borderId="7" xfId="0" applyNumberFormat="1" applyFont="1" applyBorder="1"/>
    <xf numFmtId="1" fontId="7" fillId="0" borderId="2" xfId="0" applyNumberFormat="1" applyFont="1" applyBorder="1"/>
    <xf numFmtId="1" fontId="7" fillId="0" borderId="3" xfId="0" applyNumberFormat="1" applyFont="1" applyBorder="1"/>
    <xf numFmtId="1" fontId="7" fillId="0" borderId="4" xfId="0" applyNumberFormat="1" applyFont="1" applyBorder="1"/>
    <xf numFmtId="1" fontId="7" fillId="0" borderId="1" xfId="0" applyNumberFormat="1" applyFont="1" applyBorder="1"/>
    <xf numFmtId="1" fontId="7" fillId="0" borderId="5" xfId="0" applyNumberFormat="1" applyFont="1" applyBorder="1"/>
    <xf numFmtId="165" fontId="7" fillId="0" borderId="13" xfId="0" applyNumberFormat="1" applyFont="1" applyBorder="1"/>
    <xf numFmtId="165" fontId="7" fillId="0" borderId="14" xfId="0" applyNumberFormat="1" applyFont="1" applyBorder="1"/>
    <xf numFmtId="165" fontId="7" fillId="0" borderId="15" xfId="0" applyNumberFormat="1" applyFont="1" applyBorder="1"/>
    <xf numFmtId="165" fontId="7" fillId="0" borderId="8" xfId="0" applyNumberFormat="1" applyFont="1" applyBorder="1"/>
    <xf numFmtId="49" fontId="6" fillId="0" borderId="0" xfId="0" applyNumberFormat="1" applyFont="1"/>
    <xf numFmtId="49" fontId="7" fillId="0" borderId="2" xfId="0" applyNumberFormat="1" applyFont="1" applyBorder="1"/>
    <xf numFmtId="49" fontId="7" fillId="0" borderId="8" xfId="0" pivotButton="1" applyNumberFormat="1" applyFont="1" applyBorder="1"/>
    <xf numFmtId="49" fontId="7" fillId="0" borderId="13" xfId="0" applyNumberFormat="1" applyFont="1" applyBorder="1" applyAlignment="1">
      <alignment horizontal="left"/>
    </xf>
    <xf numFmtId="49" fontId="7" fillId="0" borderId="14" xfId="0" applyNumberFormat="1" applyFont="1" applyBorder="1" applyAlignment="1">
      <alignment horizontal="left"/>
    </xf>
    <xf numFmtId="49" fontId="7" fillId="0" borderId="15" xfId="0" applyNumberFormat="1" applyFont="1" applyBorder="1" applyAlignment="1">
      <alignment horizontal="left"/>
    </xf>
    <xf numFmtId="49" fontId="7" fillId="0" borderId="8" xfId="0" applyNumberFormat="1" applyFont="1" applyBorder="1" applyAlignment="1">
      <alignment horizontal="left"/>
    </xf>
    <xf numFmtId="49" fontId="7" fillId="0" borderId="0" xfId="0" applyNumberFormat="1" applyFont="1"/>
    <xf numFmtId="1" fontId="7" fillId="0" borderId="10" xfId="0" applyNumberFormat="1" applyFont="1" applyBorder="1"/>
    <xf numFmtId="1" fontId="7" fillId="0" borderId="12" xfId="0" applyNumberFormat="1" applyFont="1" applyBorder="1"/>
    <xf numFmtId="1" fontId="7" fillId="0" borderId="11" xfId="0" applyNumberFormat="1" applyFont="1" applyBorder="1"/>
    <xf numFmtId="164" fontId="0" fillId="0" borderId="1" xfId="0" applyNumberFormat="1" applyBorder="1"/>
    <xf numFmtId="0" fontId="6" fillId="0" borderId="3" xfId="0" applyFont="1" applyBorder="1"/>
    <xf numFmtId="0" fontId="6" fillId="0" borderId="1" xfId="0" applyFont="1" applyBorder="1"/>
    <xf numFmtId="0" fontId="6" fillId="0" borderId="5" xfId="0" applyFont="1" applyBorder="1"/>
    <xf numFmtId="49" fontId="0" fillId="0" borderId="8" xfId="0" pivotButton="1" applyNumberFormat="1" applyBorder="1"/>
    <xf numFmtId="49" fontId="0" fillId="0" borderId="13" xfId="0" applyNumberFormat="1" applyBorder="1" applyAlignment="1">
      <alignment horizontal="left"/>
    </xf>
    <xf numFmtId="49" fontId="0" fillId="0" borderId="14" xfId="0" applyNumberFormat="1" applyBorder="1" applyAlignment="1">
      <alignment horizontal="left"/>
    </xf>
    <xf numFmtId="49" fontId="0" fillId="0" borderId="15" xfId="0" applyNumberFormat="1" applyBorder="1" applyAlignment="1">
      <alignment horizontal="left"/>
    </xf>
    <xf numFmtId="49" fontId="0" fillId="0" borderId="8" xfId="0" applyNumberFormat="1" applyBorder="1" applyAlignment="1">
      <alignment horizontal="left"/>
    </xf>
    <xf numFmtId="49" fontId="6" fillId="0" borderId="8" xfId="0" pivotButton="1" applyNumberFormat="1" applyFont="1" applyBorder="1"/>
    <xf numFmtId="164" fontId="6" fillId="0" borderId="10" xfId="0" applyNumberFormat="1" applyFont="1" applyBorder="1"/>
    <xf numFmtId="1" fontId="6" fillId="0" borderId="12" xfId="0" applyNumberFormat="1" applyFont="1" applyBorder="1"/>
    <xf numFmtId="1" fontId="6" fillId="0" borderId="11" xfId="0" applyNumberFormat="1" applyFont="1" applyBorder="1"/>
    <xf numFmtId="49" fontId="6" fillId="0" borderId="13" xfId="0" applyNumberFormat="1" applyFont="1" applyBorder="1" applyAlignment="1">
      <alignment horizontal="left"/>
    </xf>
    <xf numFmtId="164" fontId="6" fillId="0" borderId="6" xfId="0" applyNumberFormat="1" applyFont="1" applyBorder="1"/>
    <xf numFmtId="49" fontId="6" fillId="0" borderId="14" xfId="0" applyNumberFormat="1" applyFont="1" applyBorder="1" applyAlignment="1">
      <alignment horizontal="left"/>
    </xf>
    <xf numFmtId="164" fontId="6" fillId="0" borderId="2" xfId="0" applyNumberFormat="1" applyFont="1" applyBorder="1"/>
    <xf numFmtId="49" fontId="6" fillId="0" borderId="15" xfId="0" applyNumberFormat="1" applyFont="1" applyBorder="1" applyAlignment="1">
      <alignment horizontal="left"/>
    </xf>
    <xf numFmtId="49" fontId="6" fillId="0" borderId="8" xfId="0" applyNumberFormat="1" applyFont="1" applyBorder="1" applyAlignment="1">
      <alignment horizontal="left"/>
    </xf>
    <xf numFmtId="164" fontId="6" fillId="0" borderId="4" xfId="0" applyNumberFormat="1" applyFont="1" applyBorder="1"/>
    <xf numFmtId="165" fontId="0" fillId="0" borderId="8" xfId="0" applyNumberFormat="1" applyBorder="1"/>
    <xf numFmtId="49" fontId="0" fillId="0" borderId="13" xfId="0" applyNumberFormat="1" applyBorder="1" applyAlignment="1">
      <alignment horizontal="left" indent="1"/>
    </xf>
    <xf numFmtId="49" fontId="0" fillId="0" borderId="15" xfId="0" applyNumberFormat="1" applyBorder="1" applyAlignment="1">
      <alignment horizontal="left" indent="1"/>
    </xf>
    <xf numFmtId="49" fontId="0" fillId="0" borderId="14" xfId="0" applyNumberFormat="1" applyBorder="1" applyAlignment="1">
      <alignment horizontal="left" indent="1"/>
    </xf>
    <xf numFmtId="49" fontId="0" fillId="0" borderId="8" xfId="0" applyNumberFormat="1" applyBorder="1" applyAlignment="1">
      <alignment horizontal="left" indent="1"/>
    </xf>
    <xf numFmtId="0" fontId="0" fillId="0" borderId="9" xfId="0" applyBorder="1" applyAlignment="1">
      <alignment wrapText="1"/>
    </xf>
    <xf numFmtId="164" fontId="0" fillId="0" borderId="7" xfId="0" applyNumberFormat="1" applyBorder="1" applyAlignment="1">
      <alignment wrapText="1"/>
    </xf>
    <xf numFmtId="164" fontId="0" fillId="0" borderId="7" xfId="0" applyNumberFormat="1" applyBorder="1"/>
    <xf numFmtId="164" fontId="0" fillId="0" borderId="3" xfId="0" applyNumberFormat="1" applyBorder="1"/>
    <xf numFmtId="164" fontId="0" fillId="0" borderId="5" xfId="0" applyNumberFormat="1" applyBorder="1"/>
    <xf numFmtId="164" fontId="0" fillId="0" borderId="9" xfId="0" applyNumberFormat="1" applyBorder="1"/>
    <xf numFmtId="49" fontId="0" fillId="0" borderId="8" xfId="0" pivotButton="1" applyNumberFormat="1" applyBorder="1" applyAlignment="1">
      <alignment wrapText="1"/>
    </xf>
    <xf numFmtId="49" fontId="0" fillId="0" borderId="0" xfId="0" pivotButton="1" applyNumberFormat="1"/>
    <xf numFmtId="49" fontId="0" fillId="0" borderId="0" xfId="0" applyNumberFormat="1" applyAlignment="1">
      <alignment horizontal="left"/>
    </xf>
    <xf numFmtId="49" fontId="0" fillId="0" borderId="0" xfId="0" applyNumberFormat="1" applyAlignment="1">
      <alignment horizontal="left" indent="1"/>
    </xf>
    <xf numFmtId="0" fontId="8" fillId="0" borderId="16" xfId="0" applyFont="1" applyBorder="1"/>
    <xf numFmtId="164" fontId="8" fillId="0" borderId="17" xfId="0" applyNumberFormat="1" applyFont="1" applyBorder="1"/>
    <xf numFmtId="2" fontId="8" fillId="0" borderId="17" xfId="0" applyNumberFormat="1" applyFont="1" applyBorder="1"/>
    <xf numFmtId="0" fontId="8" fillId="0" borderId="18" xfId="0" applyFont="1" applyBorder="1"/>
    <xf numFmtId="1" fontId="8" fillId="0" borderId="19" xfId="0" applyNumberFormat="1" applyFont="1" applyBorder="1"/>
    <xf numFmtId="0" fontId="0" fillId="2" borderId="0" xfId="0" applyFill="1"/>
    <xf numFmtId="49" fontId="3" fillId="0" borderId="10" xfId="0" pivotButton="1" applyNumberFormat="1" applyFont="1" applyBorder="1"/>
    <xf numFmtId="0" fontId="3" fillId="0" borderId="11" xfId="0" applyFont="1" applyBorder="1"/>
    <xf numFmtId="1" fontId="0" fillId="0" borderId="13" xfId="0" applyNumberFormat="1" applyBorder="1"/>
    <xf numFmtId="1" fontId="0" fillId="0" borderId="14" xfId="0" applyNumberFormat="1" applyBorder="1"/>
    <xf numFmtId="14" fontId="0" fillId="0" borderId="13" xfId="0" applyNumberFormat="1" applyBorder="1" applyAlignment="1">
      <alignment horizontal="left"/>
    </xf>
    <xf numFmtId="14" fontId="0" fillId="0" borderId="14" xfId="0" applyNumberFormat="1" applyBorder="1" applyAlignment="1">
      <alignment horizontal="left"/>
    </xf>
    <xf numFmtId="14" fontId="0" fillId="0" borderId="15" xfId="0" applyNumberFormat="1" applyBorder="1" applyAlignment="1">
      <alignment horizontal="left"/>
    </xf>
    <xf numFmtId="14" fontId="0" fillId="0" borderId="8" xfId="0" pivotButton="1" applyNumberFormat="1" applyBorder="1"/>
    <xf numFmtId="14" fontId="0" fillId="0" borderId="8" xfId="0" applyNumberFormat="1" applyBorder="1" applyAlignment="1">
      <alignment horizontal="left"/>
    </xf>
    <xf numFmtId="1" fontId="0" fillId="0" borderId="8" xfId="0" applyNumberFormat="1" applyBorder="1"/>
    <xf numFmtId="0" fontId="0" fillId="0" borderId="10" xfId="0" applyBorder="1" applyAlignment="1">
      <alignment wrapText="1"/>
    </xf>
    <xf numFmtId="164" fontId="0" fillId="0" borderId="12" xfId="0" applyNumberFormat="1" applyBorder="1"/>
    <xf numFmtId="0" fontId="0" fillId="2" borderId="2" xfId="0" applyFill="1" applyBorder="1"/>
    <xf numFmtId="0" fontId="0" fillId="2" borderId="3" xfId="0" applyFill="1" applyBorder="1"/>
    <xf numFmtId="0" fontId="0" fillId="2" borderId="4" xfId="0" applyFill="1" applyBorder="1"/>
    <xf numFmtId="0" fontId="0" fillId="2" borderId="1" xfId="0" applyFill="1" applyBorder="1"/>
    <xf numFmtId="0" fontId="0" fillId="2" borderId="5" xfId="0" applyFill="1" applyBorder="1"/>
    <xf numFmtId="1" fontId="0" fillId="0" borderId="6" xfId="0" applyNumberFormat="1" applyBorder="1"/>
    <xf numFmtId="1" fontId="0" fillId="0" borderId="2" xfId="0" applyNumberFormat="1" applyBorder="1"/>
    <xf numFmtId="1" fontId="0" fillId="0" borderId="4" xfId="0" applyNumberFormat="1" applyBorder="1"/>
    <xf numFmtId="165" fontId="0" fillId="0" borderId="9" xfId="0" applyNumberFormat="1" applyBorder="1"/>
    <xf numFmtId="165" fontId="0" fillId="0" borderId="1" xfId="0" applyNumberFormat="1" applyBorder="1"/>
    <xf numFmtId="165" fontId="0" fillId="0" borderId="7" xfId="0" applyNumberFormat="1" applyBorder="1"/>
    <xf numFmtId="165" fontId="0" fillId="0" borderId="3" xfId="0" applyNumberFormat="1" applyBorder="1"/>
    <xf numFmtId="165" fontId="0" fillId="0" borderId="5" xfId="0" applyNumberFormat="1" applyBorder="1"/>
    <xf numFmtId="9" fontId="0" fillId="0" borderId="0" xfId="0" applyNumberFormat="1"/>
    <xf numFmtId="165" fontId="0" fillId="0" borderId="0" xfId="0" applyNumberFormat="1" applyAlignment="1">
      <alignment horizontal="right"/>
    </xf>
    <xf numFmtId="0" fontId="11" fillId="2" borderId="0" xfId="0" applyFont="1" applyFill="1"/>
    <xf numFmtId="1" fontId="6" fillId="0" borderId="0" xfId="0" applyNumberFormat="1" applyFont="1"/>
    <xf numFmtId="1" fontId="7" fillId="0" borderId="0" xfId="0" applyNumberFormat="1" applyFont="1"/>
    <xf numFmtId="0" fontId="0" fillId="0" borderId="6" xfId="0" applyBorder="1"/>
    <xf numFmtId="0" fontId="0" fillId="0" borderId="2" xfId="0" applyBorder="1"/>
    <xf numFmtId="4" fontId="0" fillId="0" borderId="0" xfId="0" applyNumberFormat="1"/>
    <xf numFmtId="0" fontId="5" fillId="0" borderId="6" xfId="0" applyFont="1" applyBorder="1" applyAlignment="1">
      <alignment horizontal="center" wrapText="1"/>
    </xf>
    <xf numFmtId="0" fontId="5" fillId="0" borderId="9" xfId="0" applyFont="1" applyBorder="1" applyAlignment="1">
      <alignment horizontal="center" wrapText="1"/>
    </xf>
    <xf numFmtId="0" fontId="5" fillId="0" borderId="7" xfId="0" applyFont="1" applyBorder="1" applyAlignment="1">
      <alignment horizontal="center" wrapText="1"/>
    </xf>
    <xf numFmtId="0" fontId="6" fillId="0" borderId="0" xfId="0" applyFont="1" applyAlignment="1">
      <alignment horizontal="center"/>
    </xf>
    <xf numFmtId="0" fontId="9" fillId="0" borderId="6" xfId="0" applyFont="1" applyBorder="1" applyAlignment="1">
      <alignment horizontal="center" vertical="center" wrapText="1"/>
    </xf>
    <xf numFmtId="0" fontId="9" fillId="0" borderId="9" xfId="0" applyFont="1" applyBorder="1" applyAlignment="1">
      <alignment horizontal="center" vertical="center" wrapText="1"/>
    </xf>
    <xf numFmtId="0" fontId="9" fillId="0" borderId="7"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wrapText="1"/>
    </xf>
    <xf numFmtId="0" fontId="9"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9" xfId="0" applyFont="1" applyBorder="1" applyAlignment="1">
      <alignment horizontal="center" vertical="center" wrapText="1"/>
    </xf>
    <xf numFmtId="0" fontId="7" fillId="0" borderId="7" xfId="0" applyFont="1" applyBorder="1" applyAlignment="1">
      <alignment horizontal="center" vertical="center" wrapText="1"/>
    </xf>
    <xf numFmtId="0" fontId="7" fillId="0" borderId="2" xfId="0" applyFont="1" applyBorder="1" applyAlignment="1">
      <alignment horizontal="center" vertical="center" wrapText="1"/>
    </xf>
    <xf numFmtId="0" fontId="7" fillId="0" borderId="0" xfId="0" applyFont="1" applyAlignment="1">
      <alignment horizontal="center" vertical="center" wrapText="1"/>
    </xf>
    <xf numFmtId="0" fontId="7" fillId="0" borderId="3" xfId="0" applyFont="1" applyBorder="1" applyAlignment="1">
      <alignment horizontal="center" vertical="center" wrapText="1"/>
    </xf>
    <xf numFmtId="0" fontId="3" fillId="0" borderId="6" xfId="0" applyFont="1" applyBorder="1" applyAlignment="1">
      <alignment horizontal="center" wrapText="1"/>
    </xf>
    <xf numFmtId="0" fontId="3" fillId="0" borderId="7"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1" xfId="0" applyBorder="1" applyAlignment="1">
      <alignment horizontal="center" wrapText="1"/>
    </xf>
    <xf numFmtId="164" fontId="0" fillId="0" borderId="0" xfId="0" applyNumberFormat="1" applyAlignment="1">
      <alignment horizontal="center" vertical="center"/>
    </xf>
    <xf numFmtId="164" fontId="0" fillId="0" borderId="1" xfId="0" applyNumberFormat="1" applyBorder="1" applyAlignment="1">
      <alignment horizontal="center" vertical="center"/>
    </xf>
    <xf numFmtId="164" fontId="0" fillId="0" borderId="0" xfId="0" applyNumberFormat="1" applyAlignment="1">
      <alignment horizontal="center" wrapText="1"/>
    </xf>
    <xf numFmtId="0" fontId="9" fillId="0" borderId="20" xfId="0" applyFont="1" applyBorder="1" applyAlignment="1">
      <alignment horizontal="center"/>
    </xf>
    <xf numFmtId="0" fontId="9" fillId="0" borderId="21" xfId="0" applyFont="1" applyBorder="1" applyAlignment="1">
      <alignment horizontal="center"/>
    </xf>
    <xf numFmtId="0" fontId="10" fillId="3" borderId="6"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0" xfId="0" applyFont="1" applyFill="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5" xfId="0" applyFont="1" applyFill="1" applyBorder="1" applyAlignment="1">
      <alignment horizontal="center" vertical="center"/>
    </xf>
  </cellXfs>
  <cellStyles count="2">
    <cellStyle name="Normal" xfId="0" builtinId="0"/>
    <cellStyle name="Percent" xfId="1" builtinId="5"/>
  </cellStyles>
  <dxfs count="276">
    <dxf>
      <numFmt numFmtId="4" formatCode="#,##0.00"/>
    </dxf>
    <dxf>
      <font>
        <color rgb="FF9C0006"/>
      </font>
      <fill>
        <patternFill>
          <bgColor rgb="FFFFC7CE"/>
        </patternFill>
      </fill>
    </dxf>
    <dxf>
      <font>
        <color rgb="FF9C0006"/>
      </font>
      <fill>
        <patternFill>
          <bgColor rgb="FFFFC7CE"/>
        </patternFill>
      </fill>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30" formatCode="@"/>
    </dxf>
    <dxf>
      <numFmt numFmtId="30" formatCode="@"/>
    </dxf>
    <dxf>
      <numFmt numFmtId="30" formatCode="@"/>
    </dxf>
    <dxf>
      <numFmt numFmtId="30" formatCode="@"/>
    </dxf>
    <dxf>
      <numFmt numFmtId="30" formatCode="@"/>
    </dxf>
    <dxf>
      <numFmt numFmtId="30" formatCode="@"/>
    </dxf>
    <dxf>
      <numFmt numFmtId="165" formatCode="&quot;₹&quot;\ #,##0"/>
    </dxf>
    <dxf>
      <numFmt numFmtId="165" formatCode="&quot;₹&quot;\ #,##0"/>
    </dxf>
    <dxf>
      <numFmt numFmtId="1" formatCode="0"/>
    </dxf>
    <dxf>
      <numFmt numFmtId="30" formatCode="@"/>
    </dxf>
    <dxf>
      <numFmt numFmtId="30" formatCode="@"/>
    </dxf>
    <dxf>
      <numFmt numFmtId="30" formatCode="@"/>
    </dxf>
    <dxf>
      <numFmt numFmtId="164" formatCode="&quot;₹&quot;\ #,##0.00"/>
    </dxf>
    <dxf>
      <numFmt numFmtId="164" formatCode="&quot;₹&quot;\ #,##0.00"/>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4" formatCode="&quot;₹&quot;\ #,##0.00"/>
    </dxf>
    <dxf>
      <numFmt numFmtId="164" formatCode="&quot;₹&quot;\ #,##0.00"/>
    </dxf>
    <dxf>
      <alignment wrapText="1"/>
    </dxf>
    <dxf>
      <alignment wrapText="1"/>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30" formatCode="@"/>
    </dxf>
    <dxf>
      <numFmt numFmtId="30" formatCode="@"/>
    </dxf>
    <dxf>
      <numFmt numFmtId="165" formatCode="&quot;₹&quot;\ #,##0"/>
      <alignment horizontal="right" vertical="bottom" textRotation="0" wrapText="0" indent="0" justifyLastLine="0" shrinkToFit="0" readingOrder="0"/>
    </dxf>
    <dxf>
      <numFmt numFmtId="165" formatCode="&quot;₹&quot;\ #,##0"/>
    </dxf>
    <dxf>
      <numFmt numFmtId="165" formatCode="&quot;₹&quot;\ #,##0"/>
    </dxf>
    <dxf>
      <numFmt numFmtId="165" formatCode="&quot;₹&quot;\ #,##0"/>
    </dxf>
    <dxf>
      <numFmt numFmtId="165" formatCode="&quot;₹&quot;\ #,##0"/>
    </dxf>
    <dxf>
      <numFmt numFmtId="165" formatCode="&quot;₹&quot;\ #,##0"/>
    </dxf>
    <dxf>
      <font>
        <b val="0"/>
        <i val="0"/>
        <strike val="0"/>
        <condense val="0"/>
        <extend val="0"/>
        <outline val="0"/>
        <shadow val="0"/>
        <u val="none"/>
        <vertAlign val="baseline"/>
        <sz val="11"/>
        <color theme="1"/>
        <name val="Calibri"/>
        <family val="2"/>
        <scheme val="minor"/>
      </font>
      <numFmt numFmtId="13" formatCode="0%"/>
    </dxf>
    <dxf>
      <numFmt numFmtId="165" formatCode="&quot;₹&quot;\ #,##0"/>
    </dxf>
    <dxf>
      <numFmt numFmtId="165" formatCode="&quot;₹&quot;\ #,##0"/>
    </dxf>
    <dxf>
      <numFmt numFmtId="165" formatCode="&quot;₹&quot;\ #,##0"/>
    </dxf>
    <dxf>
      <numFmt numFmtId="165" formatCode="&quot;₹&quot;\ #,##0"/>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numFmt numFmtId="30" formatCode="@"/>
    </dxf>
    <dxf>
      <numFmt numFmtId="30" formatCode="@"/>
    </dxf>
    <dxf>
      <numFmt numFmtId="165" formatCode="&quot;₹&quot;\ #,##0"/>
    </dxf>
    <dxf>
      <numFmt numFmtId="165" formatCode="&quot;₹&quot;\ #,##0"/>
    </dxf>
    <dxf>
      <numFmt numFmtId="19" formatCode="dd/mm/yyyy"/>
    </dxf>
    <dxf>
      <numFmt numFmtId="19" formatCode="dd/mm/yyyy"/>
    </dxf>
    <dxf>
      <numFmt numFmtId="19" formatCode="dd/mm/yyyy"/>
    </dxf>
    <dxf>
      <numFmt numFmtId="30" formatCode="@"/>
    </dxf>
    <dxf>
      <numFmt numFmtId="165" formatCode="&quot;₹&quot;\ #,##0"/>
    </dxf>
    <dxf>
      <numFmt numFmtId="165" formatCode="&quot;₹&quot;\ #,##0"/>
    </dxf>
    <dxf>
      <numFmt numFmtId="165" formatCode="&quot;₹&quot;\ #,##0"/>
    </dxf>
    <dxf>
      <numFmt numFmtId="19" formatCode="dd/mm/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5" formatCode="&quot;₹&quot;\ #,##0"/>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30" formatCode="@"/>
    </dxf>
    <dxf>
      <numFmt numFmtId="30" formatCode="@"/>
    </dxf>
    <dxf>
      <numFmt numFmtId="30" formatCode="@"/>
    </dxf>
    <dxf>
      <numFmt numFmtId="30" formatCode="@"/>
    </dxf>
    <dxf>
      <numFmt numFmtId="30" formatCode="@"/>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 formatCode="0"/>
    </dxf>
    <dxf>
      <numFmt numFmtId="1" formatCode="0"/>
    </dxf>
    <dxf>
      <numFmt numFmtId="1" formatCode="0"/>
    </dxf>
    <dxf>
      <numFmt numFmtId="1" formatCode="0"/>
    </dxf>
    <dxf>
      <numFmt numFmtId="164" formatCode="&quot;₹&quot;\ #,##0.00"/>
    </dxf>
    <dxf>
      <numFmt numFmtId="164" formatCode="&quot;₹&quot;\ #,##0.00"/>
    </dxf>
    <dxf>
      <numFmt numFmtId="30" formatCode="@"/>
    </dxf>
    <dxf>
      <numFmt numFmtId="30" formatCode="@"/>
    </dxf>
    <dxf>
      <numFmt numFmtId="30" formatCode="@"/>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64" formatCode="&quot;₹&quot;\ #,##0.00"/>
    </dxf>
    <dxf>
      <numFmt numFmtId="30" formatCode="@"/>
    </dxf>
    <dxf>
      <numFmt numFmtId="30" formatCode="@"/>
    </dxf>
    <dxf>
      <numFmt numFmtId="30" formatCode="@"/>
    </dxf>
    <dxf>
      <numFmt numFmtId="30" formatCode="@"/>
    </dxf>
    <dxf>
      <numFmt numFmtId="30" formatCode="@"/>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30" formatCode="@"/>
    </dxf>
    <dxf>
      <numFmt numFmtId="30" formatCode="@"/>
    </dxf>
    <dxf>
      <numFmt numFmtId="30" formatCode="@"/>
    </dxf>
    <dxf>
      <numFmt numFmtId="165" formatCode="&quot;₹&quot;\ #,##0"/>
    </dxf>
    <dxf>
      <numFmt numFmtId="165" formatCode="&quot;₹&quot;\ #,##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quot;₹&quot;\ #,##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numFmt numFmtId="1" formatCode="0"/>
    </dxf>
    <dxf>
      <numFmt numFmtId="1" formatCode="0"/>
    </dxf>
    <dxf>
      <numFmt numFmtId="30" formatCode="@"/>
    </dxf>
    <dxf>
      <numFmt numFmtId="30" formatCode="@"/>
    </dxf>
    <dxf>
      <numFmt numFmtId="30" formatCode="@"/>
    </dxf>
    <dxf>
      <numFmt numFmtId="30" formatCode="@"/>
    </dxf>
    <dxf>
      <numFmt numFmtId="30" formatCode="@"/>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 formatCode="0"/>
    </dxf>
    <dxf>
      <numFmt numFmtId="1" formatCode="0"/>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s>
  <tableStyles count="0" defaultTableStyle="TableStyleMedium2" defaultPivotStyle="PivotStyleLight16"/>
  <colors>
    <mruColors>
      <color rgb="FFF2CFA3"/>
      <color rgb="FFF3C861"/>
      <color rgb="FFF86556"/>
      <color rgb="FF186986"/>
      <color rgb="FFFA867A"/>
      <color rgb="FF00FFCC"/>
      <color rgb="FF9890F0"/>
      <color rgb="FFFF7C80"/>
      <color rgb="FF139F72"/>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4.xml"/><Relationship Id="rId39" Type="http://schemas.openxmlformats.org/officeDocument/2006/relationships/customXml" Target="../customXml/item1.xml"/><Relationship Id="rId21" Type="http://schemas.openxmlformats.org/officeDocument/2006/relationships/pivotCacheDefinition" Target="pivotCache/pivotCacheDefinition8.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microsoft.com/office/2007/relationships/slicerCache" Target="slicerCaches/slicerCache7.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5.xml"/><Relationship Id="rId30" Type="http://schemas.openxmlformats.org/officeDocument/2006/relationships/pivotCacheDefinition" Target="pivotCache/pivotCacheDefinition10.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3.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20" Type="http://schemas.openxmlformats.org/officeDocument/2006/relationships/pivotCacheDefinition" Target="pivotCache/pivotCacheDefinition7.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11/relationships/timelineCache" Target="timelineCaches/timelineCache1.xml"/><Relationship Id="rId44" Type="http://schemas.openxmlformats.org/officeDocument/2006/relationships/customXml" Target="../customXml/item6.xml"/><Relationship Id="rId52"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[ECOMMERCE-SALES-DATASET.xlsx]Loyalty Analysis!Customer Behavior &amp; Loyalty Analysis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a:solidFill>
                  <a:schemeClr val="bg1"/>
                </a:solidFill>
                <a:effectLst/>
              </a:rPr>
              <a:t>ORDER VOLUME ACROSS LOYALTY TIERS AND AGE DEMOGRAPHICS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9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75D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39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75D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'Loyalty Analysis'!$C$5:$C$6</c:f>
              <c:strCache>
                <c:ptCount val="1"/>
                <c:pt idx="0">
                  <c:v>Bronze</c:v>
                </c:pt>
              </c:strCache>
            </c:strRef>
          </c:tx>
          <c:spPr>
            <a:solidFill>
              <a:srgbClr val="F2CF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Analysis'!$B$7:$B$10</c:f>
              <c:strCache>
                <c:ptCount val="3"/>
                <c:pt idx="0">
                  <c:v>Adult</c:v>
                </c:pt>
                <c:pt idx="1">
                  <c:v>Senior</c:v>
                </c:pt>
                <c:pt idx="2">
                  <c:v>Young</c:v>
                </c:pt>
              </c:strCache>
            </c:strRef>
          </c:cat>
          <c:val>
            <c:numRef>
              <c:f>'Loyalty Analysis'!$C$7:$C$10</c:f>
              <c:numCache>
                <c:formatCode>0</c:formatCode>
                <c:ptCount val="3"/>
                <c:pt idx="0">
                  <c:v>531</c:v>
                </c:pt>
                <c:pt idx="1">
                  <c:v>397</c:v>
                </c:pt>
                <c:pt idx="2">
                  <c:v>281</c:v>
                </c:pt>
              </c:numCache>
            </c:numRef>
          </c:val>
          <c:extLst>
            <c:ext xmlns:c16="http://schemas.microsoft.com/office/drawing/2014/chart" uri="{C3380CC4-5D6E-409C-BE32-E72D297353CC}">
              <c16:uniqueId val="{00000000-F193-40B2-8CCF-05A36458D87E}"/>
            </c:ext>
          </c:extLst>
        </c:ser>
        <c:ser>
          <c:idx val="1"/>
          <c:order val="1"/>
          <c:tx>
            <c:strRef>
              <c:f>'Loyalty Analysis'!$D$5:$D$6</c:f>
              <c:strCache>
                <c:ptCount val="1"/>
                <c:pt idx="0">
                  <c:v>Gold</c:v>
                </c:pt>
              </c:strCache>
            </c:strRef>
          </c:tx>
          <c:spPr>
            <a:solidFill>
              <a:srgbClr val="139F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Analysis'!$B$7:$B$10</c:f>
              <c:strCache>
                <c:ptCount val="3"/>
                <c:pt idx="0">
                  <c:v>Adult</c:v>
                </c:pt>
                <c:pt idx="1">
                  <c:v>Senior</c:v>
                </c:pt>
                <c:pt idx="2">
                  <c:v>Young</c:v>
                </c:pt>
              </c:strCache>
            </c:strRef>
          </c:cat>
          <c:val>
            <c:numRef>
              <c:f>'Loyalty Analysis'!$D$7:$D$10</c:f>
              <c:numCache>
                <c:formatCode>0</c:formatCode>
                <c:ptCount val="3"/>
                <c:pt idx="0">
                  <c:v>476.48020050125314</c:v>
                </c:pt>
                <c:pt idx="1">
                  <c:v>331</c:v>
                </c:pt>
                <c:pt idx="2">
                  <c:v>403</c:v>
                </c:pt>
              </c:numCache>
            </c:numRef>
          </c:val>
          <c:extLst>
            <c:ext xmlns:c16="http://schemas.microsoft.com/office/drawing/2014/chart" uri="{C3380CC4-5D6E-409C-BE32-E72D297353CC}">
              <c16:uniqueId val="{00000003-7359-43DC-87B8-F3B25FB8E685}"/>
            </c:ext>
          </c:extLst>
        </c:ser>
        <c:ser>
          <c:idx val="2"/>
          <c:order val="2"/>
          <c:tx>
            <c:strRef>
              <c:f>'Loyalty Analysis'!$E$5:$E$6</c:f>
              <c:strCache>
                <c:ptCount val="1"/>
                <c:pt idx="0">
                  <c:v>Platinum</c:v>
                </c:pt>
              </c:strCache>
            </c:strRef>
          </c:tx>
          <c:spPr>
            <a:solidFill>
              <a:srgbClr val="F3C8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Analysis'!$B$7:$B$10</c:f>
              <c:strCache>
                <c:ptCount val="3"/>
                <c:pt idx="0">
                  <c:v>Adult</c:v>
                </c:pt>
                <c:pt idx="1">
                  <c:v>Senior</c:v>
                </c:pt>
                <c:pt idx="2">
                  <c:v>Young</c:v>
                </c:pt>
              </c:strCache>
            </c:strRef>
          </c:cat>
          <c:val>
            <c:numRef>
              <c:f>'Loyalty Analysis'!$E$7:$E$10</c:f>
              <c:numCache>
                <c:formatCode>0</c:formatCode>
                <c:ptCount val="3"/>
                <c:pt idx="0">
                  <c:v>592</c:v>
                </c:pt>
                <c:pt idx="1">
                  <c:v>559.48020050125319</c:v>
                </c:pt>
                <c:pt idx="2">
                  <c:v>347.48020050125314</c:v>
                </c:pt>
              </c:numCache>
            </c:numRef>
          </c:val>
          <c:extLst>
            <c:ext xmlns:c16="http://schemas.microsoft.com/office/drawing/2014/chart" uri="{C3380CC4-5D6E-409C-BE32-E72D297353CC}">
              <c16:uniqueId val="{00000004-7359-43DC-87B8-F3B25FB8E685}"/>
            </c:ext>
          </c:extLst>
        </c:ser>
        <c:ser>
          <c:idx val="3"/>
          <c:order val="3"/>
          <c:tx>
            <c:strRef>
              <c:f>'Loyalty Analysis'!$F$5:$F$6</c:f>
              <c:strCache>
                <c:ptCount val="1"/>
                <c:pt idx="0">
                  <c:v>Silver</c:v>
                </c:pt>
              </c:strCache>
            </c:strRef>
          </c:tx>
          <c:spPr>
            <a:solidFill>
              <a:srgbClr val="E75D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Analysis'!$B$7:$B$10</c:f>
              <c:strCache>
                <c:ptCount val="3"/>
                <c:pt idx="0">
                  <c:v>Adult</c:v>
                </c:pt>
                <c:pt idx="1">
                  <c:v>Senior</c:v>
                </c:pt>
                <c:pt idx="2">
                  <c:v>Young</c:v>
                </c:pt>
              </c:strCache>
            </c:strRef>
          </c:cat>
          <c:val>
            <c:numRef>
              <c:f>'Loyalty Analysis'!$F$7:$F$10</c:f>
              <c:numCache>
                <c:formatCode>0</c:formatCode>
                <c:ptCount val="3"/>
                <c:pt idx="0">
                  <c:v>410.48020050125314</c:v>
                </c:pt>
                <c:pt idx="1">
                  <c:v>354.48020050125314</c:v>
                </c:pt>
                <c:pt idx="2">
                  <c:v>277</c:v>
                </c:pt>
              </c:numCache>
            </c:numRef>
          </c:val>
          <c:extLst>
            <c:ext xmlns:c16="http://schemas.microsoft.com/office/drawing/2014/chart" uri="{C3380CC4-5D6E-409C-BE32-E72D297353CC}">
              <c16:uniqueId val="{00000005-7359-43DC-87B8-F3B25FB8E685}"/>
            </c:ext>
          </c:extLst>
        </c:ser>
        <c:dLbls>
          <c:showLegendKey val="0"/>
          <c:showVal val="1"/>
          <c:showCatName val="0"/>
          <c:showSerName val="0"/>
          <c:showPercent val="0"/>
          <c:showBubbleSize val="0"/>
        </c:dLbls>
        <c:gapWidth val="150"/>
        <c:overlap val="-25"/>
        <c:axId val="1361353792"/>
        <c:axId val="1361352832"/>
      </c:barChart>
      <c:catAx>
        <c:axId val="13613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61352832"/>
        <c:crosses val="autoZero"/>
        <c:auto val="1"/>
        <c:lblAlgn val="ctr"/>
        <c:lblOffset val="100"/>
        <c:noMultiLvlLbl val="0"/>
      </c:catAx>
      <c:valAx>
        <c:axId val="1361352832"/>
        <c:scaling>
          <c:orientation val="minMax"/>
        </c:scaling>
        <c:delete val="1"/>
        <c:axPos val="l"/>
        <c:numFmt formatCode="0" sourceLinked="1"/>
        <c:majorTickMark val="none"/>
        <c:minorTickMark val="none"/>
        <c:tickLblPos val="nextTo"/>
        <c:crossAx val="1361353792"/>
        <c:crosses val="autoZero"/>
        <c:crossBetween val="between"/>
      </c:valAx>
      <c:spPr>
        <a:noFill/>
        <a:ln>
          <a:noFill/>
        </a:ln>
        <a:effectLst>
          <a:outerShdw blurRad="50800" dist="50800" dir="5400000" algn="ctr" rotWithShape="0">
            <a:srgbClr val="186986"/>
          </a:outerShdw>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[ECOMMERCE-SALES-DATASET.xlsx]Loyalty Analysis!PivotTable5</c:name>
    <c:fmtId val="0"/>
  </c:pivotSource>
  <c:chart>
    <c:title>
      <c:tx>
        <c:rich>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r>
              <a:rPr lang="en-US" b="0" cap="small" normalizeH="0" baseline="0">
                <a:solidFill>
                  <a:schemeClr val="bg1"/>
                </a:solidFill>
                <a:latin typeface="Times New Roman" panose="02020603050405020304" pitchFamily="18" charset="0"/>
              </a:rPr>
              <a:t>customer loyalty levels and their contribution to revenue</a:t>
            </a:r>
          </a:p>
        </c:rich>
      </c:tx>
      <c:overlay val="0"/>
      <c:spPr>
        <a:noFill/>
        <a:ln>
          <a:noFill/>
        </a:ln>
        <a:effectLst/>
      </c:spPr>
      <c:txPr>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F3C86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139F7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F7C8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'Loyalty Analysis'!$C$16</c:f>
              <c:strCache>
                <c:ptCount val="1"/>
                <c:pt idx="0">
                  <c:v>Total</c:v>
                </c:pt>
              </c:strCache>
            </c:strRef>
          </c:tx>
          <c:dPt>
            <c:idx val="0"/>
            <c:bubble3D val="0"/>
            <c:spPr>
              <a:solidFill>
                <a:schemeClr val="accent2">
                  <a:lumMod val="40000"/>
                  <a:lumOff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066-4E68-AFC1-2BA4084A35CC}"/>
              </c:ext>
            </c:extLst>
          </c:dPt>
          <c:dPt>
            <c:idx val="1"/>
            <c:bubble3D val="0"/>
            <c:spPr>
              <a:solidFill>
                <a:srgbClr val="139F7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066-4E68-AFC1-2BA4084A35CC}"/>
              </c:ext>
            </c:extLst>
          </c:dPt>
          <c:dPt>
            <c:idx val="2"/>
            <c:bubble3D val="0"/>
            <c:spPr>
              <a:solidFill>
                <a:srgbClr val="F3C86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066-4E68-AFC1-2BA4084A35CC}"/>
              </c:ext>
            </c:extLst>
          </c:dPt>
          <c:dPt>
            <c:idx val="3"/>
            <c:bubble3D val="0"/>
            <c:spPr>
              <a:solidFill>
                <a:srgbClr val="FF7C8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066-4E68-AFC1-2BA4084A35C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066-4E68-AFC1-2BA4084A35C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066-4E68-AFC1-2BA4084A35C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066-4E68-AFC1-2BA4084A35C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066-4E68-AFC1-2BA4084A35C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'Loyalty Analysis'!$B$17:$B$21</c:f>
              <c:strCache>
                <c:ptCount val="4"/>
                <c:pt idx="0">
                  <c:v>Bronze</c:v>
                </c:pt>
                <c:pt idx="1">
                  <c:v>Gold</c:v>
                </c:pt>
                <c:pt idx="2">
                  <c:v>Platinum</c:v>
                </c:pt>
                <c:pt idx="3">
                  <c:v>Silver</c:v>
                </c:pt>
              </c:strCache>
            </c:strRef>
          </c:cat>
          <c:val>
            <c:numRef>
              <c:f>'Loyalty Analysis'!$C$17:$C$21</c:f>
              <c:numCache>
                <c:formatCode>"₹"\ #,##0</c:formatCode>
                <c:ptCount val="4"/>
                <c:pt idx="0">
                  <c:v>615825.13473684189</c:v>
                </c:pt>
                <c:pt idx="1">
                  <c:v>622166.71541854669</c:v>
                </c:pt>
                <c:pt idx="2">
                  <c:v>778567.68204511271</c:v>
                </c:pt>
                <c:pt idx="3">
                  <c:v>540021.03006516246</c:v>
                </c:pt>
              </c:numCache>
            </c:numRef>
          </c:val>
          <c:extLst>
            <c:ext xmlns:c16="http://schemas.microsoft.com/office/drawing/2014/chart" uri="{C3380CC4-5D6E-409C-BE32-E72D297353CC}">
              <c16:uniqueId val="{00000008-C4F8-41A4-9C00-CB959CB60804}"/>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[ECOMMERCE-SALES-DATASET.xlsx]Product-level Sales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0">
                <a:solidFill>
                  <a:schemeClr val="bg1"/>
                </a:solidFill>
                <a:latin typeface="+mn-lt"/>
                <a:cs typeface="Times New Roman" panose="02020603050405020304" pitchFamily="18" charset="0"/>
              </a:rPr>
              <a:t>PRODUCT CATEGORY-LEVEL SALES PERFORMANCE AND INVENTORY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'Product-level Sales Performance'!$C$4</c:f>
              <c:strCache>
                <c:ptCount val="1"/>
                <c:pt idx="0">
                  <c:v>Sum of Cost</c:v>
                </c:pt>
              </c:strCache>
            </c:strRef>
          </c:tx>
          <c:spPr>
            <a:solidFill>
              <a:srgbClr val="FF7C80"/>
            </a:solidFill>
            <a:ln>
              <a:noFill/>
            </a:ln>
            <a:effectLst/>
          </c:spPr>
          <c:invertIfNegative val="0"/>
          <c:cat>
            <c:strRef>
              <c:f>'Product-level Sales Performance'!$B$5:$B$28</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'Product-level Sales Performance'!$C$5:$C$28</c:f>
              <c:numCache>
                <c:formatCode>"₹"\ #,##0.00</c:formatCode>
                <c:ptCount val="23"/>
                <c:pt idx="0">
                  <c:v>3708.0699999999997</c:v>
                </c:pt>
                <c:pt idx="1">
                  <c:v>1393.67</c:v>
                </c:pt>
                <c:pt idx="2">
                  <c:v>1635.38</c:v>
                </c:pt>
                <c:pt idx="3">
                  <c:v>1214.9866666666667</c:v>
                </c:pt>
                <c:pt idx="4">
                  <c:v>1641.86</c:v>
                </c:pt>
                <c:pt idx="5">
                  <c:v>1533.8633333333335</c:v>
                </c:pt>
                <c:pt idx="6">
                  <c:v>894.95</c:v>
                </c:pt>
                <c:pt idx="7">
                  <c:v>2068.17</c:v>
                </c:pt>
                <c:pt idx="8">
                  <c:v>949.86</c:v>
                </c:pt>
                <c:pt idx="9">
                  <c:v>526.04</c:v>
                </c:pt>
                <c:pt idx="10">
                  <c:v>632.16</c:v>
                </c:pt>
                <c:pt idx="11">
                  <c:v>337.42</c:v>
                </c:pt>
                <c:pt idx="12">
                  <c:v>687.83999999999992</c:v>
                </c:pt>
                <c:pt idx="13">
                  <c:v>839.29</c:v>
                </c:pt>
                <c:pt idx="14">
                  <c:v>1200.99</c:v>
                </c:pt>
                <c:pt idx="15">
                  <c:v>723.22499999999991</c:v>
                </c:pt>
                <c:pt idx="16">
                  <c:v>326.06</c:v>
                </c:pt>
                <c:pt idx="17">
                  <c:v>301.67</c:v>
                </c:pt>
                <c:pt idx="18">
                  <c:v>1187.3066666666668</c:v>
                </c:pt>
                <c:pt idx="19">
                  <c:v>1527.45</c:v>
                </c:pt>
                <c:pt idx="20">
                  <c:v>261.51</c:v>
                </c:pt>
                <c:pt idx="21">
                  <c:v>1088.5999999999999</c:v>
                </c:pt>
                <c:pt idx="22">
                  <c:v>848.98500000000013</c:v>
                </c:pt>
              </c:numCache>
            </c:numRef>
          </c:val>
          <c:extLst>
            <c:ext xmlns:c16="http://schemas.microsoft.com/office/drawing/2014/chart" uri="{C3380CC4-5D6E-409C-BE32-E72D297353CC}">
              <c16:uniqueId val="{00000000-91CC-4753-A8B4-D2E2FA08CE70}"/>
            </c:ext>
          </c:extLst>
        </c:ser>
        <c:ser>
          <c:idx val="1"/>
          <c:order val="1"/>
          <c:tx>
            <c:strRef>
              <c:f>'Product-level Sales Performance'!$D$4</c:f>
              <c:strCache>
                <c:ptCount val="1"/>
                <c:pt idx="0">
                  <c:v>Sum of Stock</c:v>
                </c:pt>
              </c:strCache>
            </c:strRef>
          </c:tx>
          <c:spPr>
            <a:solidFill>
              <a:srgbClr val="F2CFA3"/>
            </a:solidFill>
            <a:ln>
              <a:noFill/>
            </a:ln>
            <a:effectLst/>
          </c:spPr>
          <c:invertIfNegative val="0"/>
          <c:cat>
            <c:strRef>
              <c:f>'Product-level Sales Performance'!$B$5:$B$28</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'Product-level Sales Performance'!$D$5:$D$28</c:f>
              <c:numCache>
                <c:formatCode>0</c:formatCode>
                <c:ptCount val="23"/>
                <c:pt idx="0">
                  <c:v>4602.6583333333328</c:v>
                </c:pt>
                <c:pt idx="1">
                  <c:v>596</c:v>
                </c:pt>
                <c:pt idx="2">
                  <c:v>965</c:v>
                </c:pt>
                <c:pt idx="3">
                  <c:v>1179</c:v>
                </c:pt>
                <c:pt idx="4">
                  <c:v>1795</c:v>
                </c:pt>
                <c:pt idx="5">
                  <c:v>2214.0500000000002</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extLst>
            <c:ext xmlns:c16="http://schemas.microsoft.com/office/drawing/2014/chart" uri="{C3380CC4-5D6E-409C-BE32-E72D297353CC}">
              <c16:uniqueId val="{00000001-91CC-4753-A8B4-D2E2FA08CE70}"/>
            </c:ext>
          </c:extLst>
        </c:ser>
        <c:ser>
          <c:idx val="2"/>
          <c:order val="2"/>
          <c:tx>
            <c:strRef>
              <c:f>'Product-level Sales Performance'!$E$4</c:f>
              <c:strCache>
                <c:ptCount val="1"/>
                <c:pt idx="0">
                  <c:v>Sum of Sold Quantity</c:v>
                </c:pt>
              </c:strCache>
            </c:strRef>
          </c:tx>
          <c:spPr>
            <a:solidFill>
              <a:srgbClr val="92D050"/>
            </a:solidFill>
            <a:ln>
              <a:noFill/>
            </a:ln>
            <a:effectLst/>
          </c:spPr>
          <c:invertIfNegative val="0"/>
          <c:cat>
            <c:strRef>
              <c:f>'Product-level Sales Performance'!$B$5:$B$28</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'Product-level Sales Performance'!$E$5:$E$28</c:f>
              <c:numCache>
                <c:formatCode>0</c:formatCode>
                <c:ptCount val="23"/>
                <c:pt idx="0">
                  <c:v>837</c:v>
                </c:pt>
                <c:pt idx="1">
                  <c:v>170</c:v>
                </c:pt>
                <c:pt idx="2">
                  <c:v>265</c:v>
                </c:pt>
                <c:pt idx="3">
                  <c:v>162</c:v>
                </c:pt>
                <c:pt idx="4">
                  <c:v>360</c:v>
                </c:pt>
                <c:pt idx="5">
                  <c:v>335.48020050125314</c:v>
                </c:pt>
                <c:pt idx="6">
                  <c:v>203</c:v>
                </c:pt>
                <c:pt idx="7">
                  <c:v>335</c:v>
                </c:pt>
                <c:pt idx="8">
                  <c:v>202</c:v>
                </c:pt>
                <c:pt idx="9">
                  <c:v>99</c:v>
                </c:pt>
                <c:pt idx="10">
                  <c:v>85</c:v>
                </c:pt>
                <c:pt idx="11">
                  <c:v>62</c:v>
                </c:pt>
                <c:pt idx="12">
                  <c:v>199</c:v>
                </c:pt>
                <c:pt idx="13">
                  <c:v>229.96040100250627</c:v>
                </c:pt>
                <c:pt idx="14">
                  <c:v>170.48020050125314</c:v>
                </c:pt>
                <c:pt idx="15">
                  <c:v>146</c:v>
                </c:pt>
                <c:pt idx="16">
                  <c:v>84</c:v>
                </c:pt>
                <c:pt idx="17">
                  <c:v>112</c:v>
                </c:pt>
                <c:pt idx="18">
                  <c:v>192</c:v>
                </c:pt>
                <c:pt idx="19">
                  <c:v>232</c:v>
                </c:pt>
                <c:pt idx="20">
                  <c:v>100</c:v>
                </c:pt>
                <c:pt idx="21">
                  <c:v>268</c:v>
                </c:pt>
                <c:pt idx="22">
                  <c:v>111.48020050125314</c:v>
                </c:pt>
              </c:numCache>
            </c:numRef>
          </c:val>
          <c:extLst>
            <c:ext xmlns:c16="http://schemas.microsoft.com/office/drawing/2014/chart" uri="{C3380CC4-5D6E-409C-BE32-E72D297353CC}">
              <c16:uniqueId val="{00000002-91CC-4753-A8B4-D2E2FA08CE70}"/>
            </c:ext>
          </c:extLst>
        </c:ser>
        <c:dLbls>
          <c:showLegendKey val="0"/>
          <c:showVal val="0"/>
          <c:showCatName val="0"/>
          <c:showSerName val="0"/>
          <c:showPercent val="0"/>
          <c:showBubbleSize val="0"/>
        </c:dLbls>
        <c:gapWidth val="182"/>
        <c:axId val="556600160"/>
        <c:axId val="556597280"/>
      </c:barChart>
      <c:catAx>
        <c:axId val="55660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597280"/>
        <c:crosses val="autoZero"/>
        <c:auto val="1"/>
        <c:lblAlgn val="ctr"/>
        <c:lblOffset val="100"/>
        <c:noMultiLvlLbl val="0"/>
      </c:catAx>
      <c:valAx>
        <c:axId val="556597280"/>
        <c:scaling>
          <c:orientation val="minMax"/>
        </c:scaling>
        <c:delete val="0"/>
        <c:axPos val="b"/>
        <c:majorGridlines>
          <c:spPr>
            <a:ln w="9525" cap="flat" cmpd="sng" algn="ctr">
              <a:solidFill>
                <a:srgbClr val="F2CFA3">
                  <a:alpha val="25000"/>
                </a:srgb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60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[ECOMMERCE-SALES-DATASET.xlsx]Region Wise sales performance!PivotTable2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REGION WISE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solidFill>
              <a:srgbClr val="FF7C80"/>
            </a:solidFill>
          </a:ln>
          <a:effectLst/>
        </c:spPr>
        <c:marker>
          <c:symbol val="circle"/>
          <c:size val="5"/>
          <c:spPr>
            <a:solidFill>
              <a:schemeClr val="accent1"/>
            </a:solidFill>
            <a:ln w="9525">
              <a:solidFill>
                <a:srgbClr val="FF7C80"/>
              </a:solidFill>
            </a:ln>
            <a:effectLst/>
          </c:spPr>
        </c:marker>
        <c:dLbl>
          <c:idx val="0"/>
          <c:layout>
            <c:manualLayout>
              <c:x val="-8.0555555555555561E-2"/>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dLbl>
          <c:idx val="0"/>
          <c:layout>
            <c:manualLayout>
              <c:x val="-7.4999999999999997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c:spPr>
        <c:dLbl>
          <c:idx val="0"/>
          <c:layout>
            <c:manualLayout>
              <c:x val="8.3333333333332829E-3"/>
              <c:y val="1.38888888888888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dLbl>
          <c:idx val="0"/>
          <c:layout>
            <c:manualLayout>
              <c:x val="3.055555555555545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rgbClr val="FF7C80"/>
            </a:solidFill>
          </a:ln>
          <a:effectLst/>
        </c:spPr>
        <c:marker>
          <c:symbol val="circle"/>
          <c:size val="5"/>
          <c:spPr>
            <a:solidFill>
              <a:schemeClr val="accent1"/>
            </a:solidFill>
            <a:ln w="9525">
              <a:solidFill>
                <a:srgbClr val="FF7C80"/>
              </a:solidFill>
            </a:ln>
            <a:effectLst/>
          </c:spPr>
        </c:marker>
        <c:dLbl>
          <c:idx val="0"/>
          <c:layout>
            <c:manualLayout>
              <c:x val="-0.16388888888888895"/>
              <c:y val="0.129629629629629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rgbClr val="FF7C80"/>
            </a:solidFill>
          </a:ln>
          <a:effectLst/>
        </c:spPr>
        <c:marker>
          <c:symbol val="circle"/>
          <c:size val="5"/>
          <c:spPr>
            <a:solidFill>
              <a:schemeClr val="accent1"/>
            </a:solidFill>
            <a:ln w="9525">
              <a:solidFill>
                <a:srgbClr val="FF7C80"/>
              </a:solidFill>
            </a:ln>
            <a:effectLst/>
          </c:spPr>
        </c:marker>
        <c:dLbl>
          <c:idx val="0"/>
          <c:layout>
            <c:manualLayout>
              <c:x val="2.7777777777777779E-3"/>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7C80"/>
            </a:solidFill>
            <a:round/>
          </a:ln>
          <a:effectLst/>
        </c:spPr>
        <c:marker>
          <c:symbol val="circle"/>
          <c:size val="5"/>
          <c:spPr>
            <a:solidFill>
              <a:schemeClr val="accent1"/>
            </a:solidFill>
            <a:ln w="9525">
              <a:solidFill>
                <a:srgbClr val="FF7C80"/>
              </a:solidFill>
            </a:ln>
            <a:effectLst/>
          </c:spPr>
        </c:marker>
        <c:dLbl>
          <c:idx val="0"/>
          <c:layout>
            <c:manualLayout>
              <c:x val="-0.16388888888888889"/>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pivotFmt>
      <c:pivotFmt>
        <c:idx val="13"/>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pivotFmt>
      <c:pivotFmt>
        <c:idx val="14"/>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pivotFmt>
      <c:pivotFmt>
        <c:idx val="15"/>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pivotFmt>
      <c:pivotFmt>
        <c:idx val="16"/>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pivotFmt>
      <c:pivotFmt>
        <c:idx val="17"/>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pivotFmt>
      <c:pivotFmt>
        <c:idx val="18"/>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pivotFmt>
      <c:pivotFmt>
        <c:idx val="19"/>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pivotFmt>
      <c:pivotFmt>
        <c:idx val="20"/>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pivotFmt>
    </c:pivotFmts>
    <c:plotArea>
      <c:layout/>
      <c:barChart>
        <c:barDir val="col"/>
        <c:grouping val="clustered"/>
        <c:varyColors val="0"/>
        <c:ser>
          <c:idx val="0"/>
          <c:order val="0"/>
          <c:tx>
            <c:strRef>
              <c:f>'Region Wise sales performance'!$C$4</c:f>
              <c:strCache>
                <c:ptCount val="1"/>
                <c:pt idx="0">
                  <c:v>Total</c:v>
                </c:pt>
              </c:strCache>
            </c:strRef>
          </c:tx>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'Region Wise sales performance'!$B$5:$B$18</c:f>
              <c:multiLvlStrCache>
                <c:ptCount val="9"/>
                <c:lvl>
                  <c:pt idx="0">
                    <c:v>Flagship</c:v>
                  </c:pt>
                  <c:pt idx="1">
                    <c:v>Online</c:v>
                  </c:pt>
                  <c:pt idx="2">
                    <c:v>Flagship</c:v>
                  </c:pt>
                  <c:pt idx="3">
                    <c:v>Online</c:v>
                  </c:pt>
                  <c:pt idx="4">
                    <c:v>Outlet</c:v>
                  </c:pt>
                  <c:pt idx="5">
                    <c:v>Flagship</c:v>
                  </c:pt>
                  <c:pt idx="6">
                    <c:v>Online</c:v>
                  </c:pt>
                  <c:pt idx="7">
                    <c:v>Outlet</c:v>
                  </c:pt>
                  <c:pt idx="8">
                    <c:v>Online</c:v>
                  </c:pt>
                </c:lvl>
                <c:lvl>
                  <c:pt idx="0">
                    <c:v>East</c:v>
                  </c:pt>
                  <c:pt idx="2">
                    <c:v>North</c:v>
                  </c:pt>
                  <c:pt idx="5">
                    <c:v>South</c:v>
                  </c:pt>
                  <c:pt idx="8">
                    <c:v>West</c:v>
                  </c:pt>
                </c:lvl>
              </c:multiLvlStrCache>
            </c:multiLvlStrRef>
          </c:cat>
          <c:val>
            <c:numRef>
              <c:f>'Region Wise sales performance'!$C$5:$C$18</c:f>
              <c:numCache>
                <c:formatCode>"₹"\ #,##0</c:formatCode>
                <c:ptCount val="9"/>
                <c:pt idx="0">
                  <c:v>84102.011630769208</c:v>
                </c:pt>
                <c:pt idx="1">
                  <c:v>114718.56481093117</c:v>
                </c:pt>
                <c:pt idx="2">
                  <c:v>652026.08709781722</c:v>
                </c:pt>
                <c:pt idx="3">
                  <c:v>412698.5494769233</c:v>
                </c:pt>
                <c:pt idx="4">
                  <c:v>311040.38945826085</c:v>
                </c:pt>
                <c:pt idx="5">
                  <c:v>108985.84905010987</c:v>
                </c:pt>
                <c:pt idx="6">
                  <c:v>225723.25943846151</c:v>
                </c:pt>
                <c:pt idx="7">
                  <c:v>98005.384046153849</c:v>
                </c:pt>
                <c:pt idx="8">
                  <c:v>158578.87473846151</c:v>
                </c:pt>
              </c:numCache>
            </c:numRef>
          </c:val>
          <c:extLst>
            <c:ext xmlns:c16="http://schemas.microsoft.com/office/drawing/2014/chart" uri="{C3380CC4-5D6E-409C-BE32-E72D297353CC}">
              <c16:uniqueId val="{00000000-BF1D-4BFE-8C67-506DFAEAA5C3}"/>
            </c:ext>
          </c:extLst>
        </c:ser>
        <c:dLbls>
          <c:showLegendKey val="0"/>
          <c:showVal val="1"/>
          <c:showCatName val="0"/>
          <c:showSerName val="0"/>
          <c:showPercent val="0"/>
          <c:showBubbleSize val="0"/>
        </c:dLbls>
        <c:gapWidth val="75"/>
        <c:axId val="1483848016"/>
        <c:axId val="1483849936"/>
      </c:barChart>
      <c:catAx>
        <c:axId val="1483848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3849936"/>
        <c:crosses val="autoZero"/>
        <c:auto val="1"/>
        <c:lblAlgn val="ctr"/>
        <c:lblOffset val="100"/>
        <c:noMultiLvlLbl val="0"/>
      </c:catAx>
      <c:valAx>
        <c:axId val="1483849936"/>
        <c:scaling>
          <c:orientation val="minMax"/>
        </c:scaling>
        <c:delete val="1"/>
        <c:axPos val="l"/>
        <c:numFmt formatCode="&quot;₹&quot;\ #,##0" sourceLinked="1"/>
        <c:majorTickMark val="out"/>
        <c:minorTickMark val="none"/>
        <c:tickLblPos val="nextTo"/>
        <c:crossAx val="148384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FORECAST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'Forcast Analysis visual'!$B$1</c:f>
              <c:strCache>
                <c:ptCount val="1"/>
                <c:pt idx="0">
                  <c:v>Revenue</c:v>
                </c:pt>
              </c:strCache>
            </c:strRef>
          </c:tx>
          <c:spPr>
            <a:ln w="28575" cap="rnd">
              <a:solidFill>
                <a:schemeClr val="accent1">
                  <a:lumMod val="60000"/>
                  <a:lumOff val="40000"/>
                </a:schemeClr>
              </a:solidFill>
              <a:round/>
            </a:ln>
            <a:effectLst/>
          </c:spPr>
          <c:marker>
            <c:symbol val="none"/>
          </c:marker>
          <c:val>
            <c:numRef>
              <c:f>'Forcast Analysis visual'!$B$2:$B$1176</c:f>
              <c:numCache>
                <c:formatCode>"₹"\ #,##0</c:formatCode>
                <c:ptCount val="1175"/>
                <c:pt idx="0">
                  <c:v>1653.8133333333333</c:v>
                </c:pt>
                <c:pt idx="1">
                  <c:v>490.97</c:v>
                </c:pt>
                <c:pt idx="2">
                  <c:v>2590.5403408521306</c:v>
                </c:pt>
                <c:pt idx="3">
                  <c:v>1116.0149999999999</c:v>
                </c:pt>
                <c:pt idx="4">
                  <c:v>772.06400000000008</c:v>
                </c:pt>
                <c:pt idx="5">
                  <c:v>1755.4900000000002</c:v>
                </c:pt>
                <c:pt idx="6">
                  <c:v>583.98</c:v>
                </c:pt>
                <c:pt idx="7">
                  <c:v>577.67000000000007</c:v>
                </c:pt>
                <c:pt idx="8">
                  <c:v>2188.84</c:v>
                </c:pt>
                <c:pt idx="9">
                  <c:v>628.16500000000008</c:v>
                </c:pt>
                <c:pt idx="10">
                  <c:v>2575.3533333333335</c:v>
                </c:pt>
                <c:pt idx="11">
                  <c:v>933.18</c:v>
                </c:pt>
                <c:pt idx="12">
                  <c:v>730.28</c:v>
                </c:pt>
                <c:pt idx="13">
                  <c:v>552.38</c:v>
                </c:pt>
                <c:pt idx="14">
                  <c:v>374.48</c:v>
                </c:pt>
                <c:pt idx="15">
                  <c:v>2054.0333333333333</c:v>
                </c:pt>
                <c:pt idx="16">
                  <c:v>1241.7533333333333</c:v>
                </c:pt>
                <c:pt idx="17">
                  <c:v>956.67000000000007</c:v>
                </c:pt>
                <c:pt idx="18">
                  <c:v>1498.57</c:v>
                </c:pt>
                <c:pt idx="19">
                  <c:v>1932.8899999999999</c:v>
                </c:pt>
                <c:pt idx="20">
                  <c:v>1009.3066666666667</c:v>
                </c:pt>
                <c:pt idx="21">
                  <c:v>1047.9549999999999</c:v>
                </c:pt>
                <c:pt idx="22">
                  <c:v>1714.3342857142854</c:v>
                </c:pt>
                <c:pt idx="23">
                  <c:v>1539.63</c:v>
                </c:pt>
                <c:pt idx="24">
                  <c:v>1253.5450000000001</c:v>
                </c:pt>
                <c:pt idx="25">
                  <c:v>539.41999999999996</c:v>
                </c:pt>
                <c:pt idx="26">
                  <c:v>1844.7950000000001</c:v>
                </c:pt>
                <c:pt idx="27">
                  <c:v>1271.6100000000001</c:v>
                </c:pt>
                <c:pt idx="28">
                  <c:v>1535.823333333333</c:v>
                </c:pt>
                <c:pt idx="29">
                  <c:v>314.41999999999996</c:v>
                </c:pt>
                <c:pt idx="30">
                  <c:v>347.40666666666669</c:v>
                </c:pt>
                <c:pt idx="31">
                  <c:v>1129.1375</c:v>
                </c:pt>
                <c:pt idx="32">
                  <c:v>894.73166666666668</c:v>
                </c:pt>
                <c:pt idx="33">
                  <c:v>660.32583333333332</c:v>
                </c:pt>
                <c:pt idx="34">
                  <c:v>425.92</c:v>
                </c:pt>
                <c:pt idx="35">
                  <c:v>1018.6099999999999</c:v>
                </c:pt>
                <c:pt idx="36">
                  <c:v>992.49666666666656</c:v>
                </c:pt>
                <c:pt idx="37">
                  <c:v>1103.9649999999999</c:v>
                </c:pt>
                <c:pt idx="38">
                  <c:v>1441.24</c:v>
                </c:pt>
                <c:pt idx="39">
                  <c:v>2091.145</c:v>
                </c:pt>
                <c:pt idx="40">
                  <c:v>468.61200000000008</c:v>
                </c:pt>
                <c:pt idx="41">
                  <c:v>637.24</c:v>
                </c:pt>
                <c:pt idx="42">
                  <c:v>632.67750000000001</c:v>
                </c:pt>
                <c:pt idx="43">
                  <c:v>1044.5333333333335</c:v>
                </c:pt>
                <c:pt idx="44">
                  <c:v>1147.884</c:v>
                </c:pt>
                <c:pt idx="45">
                  <c:v>1267.4733333333334</c:v>
                </c:pt>
                <c:pt idx="46">
                  <c:v>969.3599999999999</c:v>
                </c:pt>
                <c:pt idx="47">
                  <c:v>331.07</c:v>
                </c:pt>
                <c:pt idx="48">
                  <c:v>790.36</c:v>
                </c:pt>
                <c:pt idx="49">
                  <c:v>687.86750000000006</c:v>
                </c:pt>
                <c:pt idx="50">
                  <c:v>585.375</c:v>
                </c:pt>
                <c:pt idx="51">
                  <c:v>994.89</c:v>
                </c:pt>
                <c:pt idx="52">
                  <c:v>1442.8333333333333</c:v>
                </c:pt>
                <c:pt idx="53">
                  <c:v>955.6400000000001</c:v>
                </c:pt>
                <c:pt idx="54">
                  <c:v>1496.0857142857144</c:v>
                </c:pt>
                <c:pt idx="55">
                  <c:v>1151.7271428571428</c:v>
                </c:pt>
                <c:pt idx="56">
                  <c:v>1476.24</c:v>
                </c:pt>
                <c:pt idx="57">
                  <c:v>955.13333333333333</c:v>
                </c:pt>
                <c:pt idx="58">
                  <c:v>1923.68</c:v>
                </c:pt>
                <c:pt idx="59">
                  <c:v>1630.3440000000003</c:v>
                </c:pt>
                <c:pt idx="60">
                  <c:v>2396.605</c:v>
                </c:pt>
                <c:pt idx="61">
                  <c:v>1689.42</c:v>
                </c:pt>
                <c:pt idx="62">
                  <c:v>3050.3</c:v>
                </c:pt>
                <c:pt idx="63">
                  <c:v>1293.8633333333335</c:v>
                </c:pt>
                <c:pt idx="64">
                  <c:v>778.5</c:v>
                </c:pt>
                <c:pt idx="65">
                  <c:v>1672.97</c:v>
                </c:pt>
                <c:pt idx="66">
                  <c:v>1097.9633333333334</c:v>
                </c:pt>
                <c:pt idx="67">
                  <c:v>1167.02</c:v>
                </c:pt>
                <c:pt idx="68">
                  <c:v>1014.5149999999999</c:v>
                </c:pt>
                <c:pt idx="69">
                  <c:v>674.26499999999999</c:v>
                </c:pt>
                <c:pt idx="70">
                  <c:v>1557.12</c:v>
                </c:pt>
                <c:pt idx="71">
                  <c:v>1867.1833333333334</c:v>
                </c:pt>
                <c:pt idx="72">
                  <c:v>765.10666666666657</c:v>
                </c:pt>
                <c:pt idx="73">
                  <c:v>938.255</c:v>
                </c:pt>
                <c:pt idx="74">
                  <c:v>442.36</c:v>
                </c:pt>
                <c:pt idx="75">
                  <c:v>1310.26</c:v>
                </c:pt>
                <c:pt idx="76">
                  <c:v>2558.625</c:v>
                </c:pt>
                <c:pt idx="77">
                  <c:v>1544.2133333333331</c:v>
                </c:pt>
                <c:pt idx="78">
                  <c:v>1202.895</c:v>
                </c:pt>
                <c:pt idx="79">
                  <c:v>422.03666666666669</c:v>
                </c:pt>
                <c:pt idx="80">
                  <c:v>897.91</c:v>
                </c:pt>
                <c:pt idx="81">
                  <c:v>720.69333333333327</c:v>
                </c:pt>
                <c:pt idx="82">
                  <c:v>1125.94</c:v>
                </c:pt>
                <c:pt idx="83">
                  <c:v>1297.4159999999997</c:v>
                </c:pt>
                <c:pt idx="84">
                  <c:v>2103.37</c:v>
                </c:pt>
                <c:pt idx="85">
                  <c:v>1443.2449999999999</c:v>
                </c:pt>
                <c:pt idx="86">
                  <c:v>783.11999999999989</c:v>
                </c:pt>
                <c:pt idx="87">
                  <c:v>533.56666666666661</c:v>
                </c:pt>
                <c:pt idx="88">
                  <c:v>1058.8875</c:v>
                </c:pt>
                <c:pt idx="89">
                  <c:v>1019.5373868003343</c:v>
                </c:pt>
                <c:pt idx="90">
                  <c:v>1376.48</c:v>
                </c:pt>
                <c:pt idx="91">
                  <c:v>1128.45</c:v>
                </c:pt>
                <c:pt idx="92">
                  <c:v>484.23</c:v>
                </c:pt>
                <c:pt idx="93">
                  <c:v>301.60000000000002</c:v>
                </c:pt>
                <c:pt idx="94">
                  <c:v>802.97</c:v>
                </c:pt>
                <c:pt idx="95">
                  <c:v>1332.0639999999999</c:v>
                </c:pt>
                <c:pt idx="96">
                  <c:v>2169.6749999999997</c:v>
                </c:pt>
                <c:pt idx="97">
                  <c:v>1053.3066666666666</c:v>
                </c:pt>
                <c:pt idx="98">
                  <c:v>1580.0649999999998</c:v>
                </c:pt>
                <c:pt idx="99">
                  <c:v>694.23749999999995</c:v>
                </c:pt>
                <c:pt idx="100">
                  <c:v>1013.0333333333334</c:v>
                </c:pt>
                <c:pt idx="101">
                  <c:v>617.12666666666667</c:v>
                </c:pt>
                <c:pt idx="102">
                  <c:v>1473.5</c:v>
                </c:pt>
                <c:pt idx="103">
                  <c:v>783.58249999999998</c:v>
                </c:pt>
                <c:pt idx="104">
                  <c:v>1973.46</c:v>
                </c:pt>
                <c:pt idx="105">
                  <c:v>1386.3700000000001</c:v>
                </c:pt>
                <c:pt idx="106">
                  <c:v>2215.41</c:v>
                </c:pt>
                <c:pt idx="107">
                  <c:v>1339.01</c:v>
                </c:pt>
                <c:pt idx="108">
                  <c:v>514.65</c:v>
                </c:pt>
                <c:pt idx="109">
                  <c:v>780.68833333333316</c:v>
                </c:pt>
                <c:pt idx="110">
                  <c:v>2017.4924999999998</c:v>
                </c:pt>
                <c:pt idx="111">
                  <c:v>2030.2462499999999</c:v>
                </c:pt>
                <c:pt idx="112">
                  <c:v>2043</c:v>
                </c:pt>
                <c:pt idx="113">
                  <c:v>751.93</c:v>
                </c:pt>
                <c:pt idx="114">
                  <c:v>930.93000000000006</c:v>
                </c:pt>
                <c:pt idx="115">
                  <c:v>243.34</c:v>
                </c:pt>
                <c:pt idx="116">
                  <c:v>482.60000000000008</c:v>
                </c:pt>
                <c:pt idx="117">
                  <c:v>1102.45</c:v>
                </c:pt>
                <c:pt idx="118">
                  <c:v>944.42666666666662</c:v>
                </c:pt>
                <c:pt idx="119">
                  <c:v>985.24</c:v>
                </c:pt>
                <c:pt idx="120">
                  <c:v>1045.7550000000001</c:v>
                </c:pt>
                <c:pt idx="121">
                  <c:v>752.53000000000009</c:v>
                </c:pt>
                <c:pt idx="122">
                  <c:v>449.57499999999999</c:v>
                </c:pt>
                <c:pt idx="123">
                  <c:v>870.94333333333327</c:v>
                </c:pt>
                <c:pt idx="124">
                  <c:v>1902.1849999999999</c:v>
                </c:pt>
                <c:pt idx="125">
                  <c:v>748.74444444444453</c:v>
                </c:pt>
                <c:pt idx="126">
                  <c:v>299.13</c:v>
                </c:pt>
                <c:pt idx="127">
                  <c:v>1891.2133333333331</c:v>
                </c:pt>
                <c:pt idx="128">
                  <c:v>1814.1799999999996</c:v>
                </c:pt>
                <c:pt idx="129">
                  <c:v>1655.3149999999998</c:v>
                </c:pt>
                <c:pt idx="130">
                  <c:v>1496.45</c:v>
                </c:pt>
                <c:pt idx="131">
                  <c:v>1767.5620000000004</c:v>
                </c:pt>
                <c:pt idx="132">
                  <c:v>904.69333333333327</c:v>
                </c:pt>
                <c:pt idx="133">
                  <c:v>584.34500000000003</c:v>
                </c:pt>
                <c:pt idx="134">
                  <c:v>1645.68</c:v>
                </c:pt>
                <c:pt idx="135">
                  <c:v>1697.2066666666667</c:v>
                </c:pt>
                <c:pt idx="136">
                  <c:v>1219.0419999999999</c:v>
                </c:pt>
                <c:pt idx="137">
                  <c:v>365.62</c:v>
                </c:pt>
                <c:pt idx="138">
                  <c:v>1128.28</c:v>
                </c:pt>
                <c:pt idx="139">
                  <c:v>3468.76</c:v>
                </c:pt>
                <c:pt idx="140">
                  <c:v>949.94</c:v>
                </c:pt>
                <c:pt idx="141">
                  <c:v>1493.7425000000001</c:v>
                </c:pt>
                <c:pt idx="142">
                  <c:v>900.19666666666672</c:v>
                </c:pt>
                <c:pt idx="143">
                  <c:v>2324.7624999999998</c:v>
                </c:pt>
                <c:pt idx="144">
                  <c:v>250.95</c:v>
                </c:pt>
                <c:pt idx="145">
                  <c:v>596.53749999999991</c:v>
                </c:pt>
                <c:pt idx="146">
                  <c:v>942.125</c:v>
                </c:pt>
                <c:pt idx="147">
                  <c:v>1147.0233333333333</c:v>
                </c:pt>
                <c:pt idx="148">
                  <c:v>1243.2379999999998</c:v>
                </c:pt>
                <c:pt idx="149">
                  <c:v>1853.2750000000001</c:v>
                </c:pt>
                <c:pt idx="150">
                  <c:v>2018.94</c:v>
                </c:pt>
                <c:pt idx="151">
                  <c:v>3313.3</c:v>
                </c:pt>
                <c:pt idx="152">
                  <c:v>785.56333333333339</c:v>
                </c:pt>
                <c:pt idx="153">
                  <c:v>1191.4791666666667</c:v>
                </c:pt>
                <c:pt idx="154">
                  <c:v>1597.395</c:v>
                </c:pt>
                <c:pt idx="155">
                  <c:v>2542.3200000000002</c:v>
                </c:pt>
                <c:pt idx="156">
                  <c:v>1730.7165789473684</c:v>
                </c:pt>
                <c:pt idx="157">
                  <c:v>1871.46</c:v>
                </c:pt>
                <c:pt idx="158">
                  <c:v>1023.878</c:v>
                </c:pt>
                <c:pt idx="159">
                  <c:v>642.78000000000009</c:v>
                </c:pt>
                <c:pt idx="160">
                  <c:v>1454.0250000000003</c:v>
                </c:pt>
                <c:pt idx="161">
                  <c:v>877.25333333333344</c:v>
                </c:pt>
                <c:pt idx="162">
                  <c:v>708.28499999999997</c:v>
                </c:pt>
                <c:pt idx="163">
                  <c:v>1027.7766666666666</c:v>
                </c:pt>
                <c:pt idx="164">
                  <c:v>2254.5466666666666</c:v>
                </c:pt>
                <c:pt idx="165">
                  <c:v>1811.37</c:v>
                </c:pt>
                <c:pt idx="166">
                  <c:v>626.65714285714273</c:v>
                </c:pt>
                <c:pt idx="167">
                  <c:v>1343.1880000000001</c:v>
                </c:pt>
                <c:pt idx="168">
                  <c:v>1216.9080000000001</c:v>
                </c:pt>
                <c:pt idx="169">
                  <c:v>1090.6280000000002</c:v>
                </c:pt>
                <c:pt idx="170">
                  <c:v>1453.1999999999998</c:v>
                </c:pt>
                <c:pt idx="171">
                  <c:v>1041.6825000000001</c:v>
                </c:pt>
                <c:pt idx="172">
                  <c:v>2369.5699999999997</c:v>
                </c:pt>
                <c:pt idx="173">
                  <c:v>1171.5600000000002</c:v>
                </c:pt>
                <c:pt idx="174">
                  <c:v>1959.375</c:v>
                </c:pt>
                <c:pt idx="175">
                  <c:v>1774.3166666666666</c:v>
                </c:pt>
                <c:pt idx="176">
                  <c:v>703.81500000000005</c:v>
                </c:pt>
                <c:pt idx="177">
                  <c:v>567.48</c:v>
                </c:pt>
                <c:pt idx="178">
                  <c:v>631.06999999999994</c:v>
                </c:pt>
                <c:pt idx="179">
                  <c:v>694.66</c:v>
                </c:pt>
                <c:pt idx="180">
                  <c:v>1025.3139999999999</c:v>
                </c:pt>
                <c:pt idx="181">
                  <c:v>1355.9679999999998</c:v>
                </c:pt>
                <c:pt idx="182">
                  <c:v>1377.345</c:v>
                </c:pt>
                <c:pt idx="183">
                  <c:v>2367.7800000000002</c:v>
                </c:pt>
                <c:pt idx="184">
                  <c:v>1042.3924999999999</c:v>
                </c:pt>
                <c:pt idx="185">
                  <c:v>1277.1400000000001</c:v>
                </c:pt>
                <c:pt idx="186">
                  <c:v>2276.25</c:v>
                </c:pt>
                <c:pt idx="187">
                  <c:v>568.83000000000004</c:v>
                </c:pt>
                <c:pt idx="188">
                  <c:v>1041.3025</c:v>
                </c:pt>
                <c:pt idx="189">
                  <c:v>730.93000000000006</c:v>
                </c:pt>
                <c:pt idx="190">
                  <c:v>1828.905</c:v>
                </c:pt>
                <c:pt idx="191">
                  <c:v>2926.88</c:v>
                </c:pt>
                <c:pt idx="192">
                  <c:v>544.57500000000005</c:v>
                </c:pt>
                <c:pt idx="193">
                  <c:v>2306.9</c:v>
                </c:pt>
                <c:pt idx="194">
                  <c:v>2583.9350000000004</c:v>
                </c:pt>
                <c:pt idx="195">
                  <c:v>810.82500000000005</c:v>
                </c:pt>
                <c:pt idx="196">
                  <c:v>2500.92</c:v>
                </c:pt>
                <c:pt idx="197">
                  <c:v>2244.0500000000002</c:v>
                </c:pt>
                <c:pt idx="198">
                  <c:v>1987.18</c:v>
                </c:pt>
                <c:pt idx="199">
                  <c:v>2365.64</c:v>
                </c:pt>
                <c:pt idx="200">
                  <c:v>895.01333333333332</c:v>
                </c:pt>
                <c:pt idx="201">
                  <c:v>1963.41</c:v>
                </c:pt>
                <c:pt idx="202">
                  <c:v>478.47500000000002</c:v>
                </c:pt>
                <c:pt idx="203">
                  <c:v>372.45499999999998</c:v>
                </c:pt>
                <c:pt idx="204">
                  <c:v>457.65250000000003</c:v>
                </c:pt>
                <c:pt idx="205">
                  <c:v>542.85</c:v>
                </c:pt>
                <c:pt idx="206">
                  <c:v>764.55700000000002</c:v>
                </c:pt>
                <c:pt idx="207">
                  <c:v>986.2639999999999</c:v>
                </c:pt>
                <c:pt idx="208">
                  <c:v>1357.96</c:v>
                </c:pt>
                <c:pt idx="209">
                  <c:v>73.88</c:v>
                </c:pt>
                <c:pt idx="210">
                  <c:v>1320.54</c:v>
                </c:pt>
                <c:pt idx="211">
                  <c:v>190.61500000000001</c:v>
                </c:pt>
                <c:pt idx="212">
                  <c:v>1410.88</c:v>
                </c:pt>
                <c:pt idx="213">
                  <c:v>1625.48</c:v>
                </c:pt>
                <c:pt idx="214">
                  <c:v>1344.76</c:v>
                </c:pt>
                <c:pt idx="215">
                  <c:v>789.81999999999994</c:v>
                </c:pt>
                <c:pt idx="216">
                  <c:v>1085.5650000000001</c:v>
                </c:pt>
                <c:pt idx="217">
                  <c:v>339.7</c:v>
                </c:pt>
                <c:pt idx="218">
                  <c:v>1439.32</c:v>
                </c:pt>
                <c:pt idx="219">
                  <c:v>886.64666666666653</c:v>
                </c:pt>
                <c:pt idx="220">
                  <c:v>1594.5499999999997</c:v>
                </c:pt>
                <c:pt idx="221">
                  <c:v>973.9</c:v>
                </c:pt>
                <c:pt idx="222">
                  <c:v>1246.0666666666664</c:v>
                </c:pt>
                <c:pt idx="223">
                  <c:v>2285.5933333333332</c:v>
                </c:pt>
                <c:pt idx="224">
                  <c:v>3325.12</c:v>
                </c:pt>
                <c:pt idx="225">
                  <c:v>1076.75</c:v>
                </c:pt>
                <c:pt idx="226">
                  <c:v>569.505</c:v>
                </c:pt>
                <c:pt idx="227">
                  <c:v>62.26</c:v>
                </c:pt>
                <c:pt idx="228">
                  <c:v>1136.32</c:v>
                </c:pt>
                <c:pt idx="229">
                  <c:v>654.88</c:v>
                </c:pt>
                <c:pt idx="230">
                  <c:v>173.44</c:v>
                </c:pt>
                <c:pt idx="231">
                  <c:v>895.05000000000007</c:v>
                </c:pt>
                <c:pt idx="232">
                  <c:v>983.92000000000007</c:v>
                </c:pt>
                <c:pt idx="233">
                  <c:v>1254.7887500000002</c:v>
                </c:pt>
                <c:pt idx="234">
                  <c:v>1899.9212499999999</c:v>
                </c:pt>
                <c:pt idx="235">
                  <c:v>2201.1174999999998</c:v>
                </c:pt>
                <c:pt idx="236">
                  <c:v>387.12</c:v>
                </c:pt>
                <c:pt idx="237">
                  <c:v>183.47</c:v>
                </c:pt>
                <c:pt idx="238">
                  <c:v>744.6099999999999</c:v>
                </c:pt>
                <c:pt idx="239">
                  <c:v>2817.96</c:v>
                </c:pt>
                <c:pt idx="240">
                  <c:v>859.81333333333339</c:v>
                </c:pt>
                <c:pt idx="241">
                  <c:v>1633.8759999999997</c:v>
                </c:pt>
                <c:pt idx="242">
                  <c:v>1299.78</c:v>
                </c:pt>
                <c:pt idx="243">
                  <c:v>1506.74</c:v>
                </c:pt>
                <c:pt idx="244">
                  <c:v>57.94</c:v>
                </c:pt>
                <c:pt idx="245">
                  <c:v>738.76499999999999</c:v>
                </c:pt>
                <c:pt idx="246">
                  <c:v>1762.2249999999999</c:v>
                </c:pt>
                <c:pt idx="247">
                  <c:v>1066.4099999999999</c:v>
                </c:pt>
                <c:pt idx="248">
                  <c:v>359.05500000000001</c:v>
                </c:pt>
                <c:pt idx="249">
                  <c:v>1525.4399999999998</c:v>
                </c:pt>
                <c:pt idx="250">
                  <c:v>1309.9253333333331</c:v>
                </c:pt>
                <c:pt idx="251">
                  <c:v>1094.4106666666667</c:v>
                </c:pt>
                <c:pt idx="252">
                  <c:v>878.89599999999996</c:v>
                </c:pt>
                <c:pt idx="253">
                  <c:v>808.91</c:v>
                </c:pt>
                <c:pt idx="254">
                  <c:v>1553.94</c:v>
                </c:pt>
                <c:pt idx="255">
                  <c:v>758.55</c:v>
                </c:pt>
                <c:pt idx="256">
                  <c:v>628.98</c:v>
                </c:pt>
                <c:pt idx="257">
                  <c:v>881.63499999999999</c:v>
                </c:pt>
                <c:pt idx="258">
                  <c:v>26.37</c:v>
                </c:pt>
                <c:pt idx="259">
                  <c:v>2198.5349999999999</c:v>
                </c:pt>
                <c:pt idx="260">
                  <c:v>1269.27</c:v>
                </c:pt>
                <c:pt idx="261">
                  <c:v>1153.875</c:v>
                </c:pt>
                <c:pt idx="262">
                  <c:v>1371.3949999999998</c:v>
                </c:pt>
                <c:pt idx="263">
                  <c:v>997.21249999999986</c:v>
                </c:pt>
                <c:pt idx="264">
                  <c:v>623.03</c:v>
                </c:pt>
                <c:pt idx="265">
                  <c:v>1099.7900000000002</c:v>
                </c:pt>
                <c:pt idx="266">
                  <c:v>827.61333333333323</c:v>
                </c:pt>
                <c:pt idx="267">
                  <c:v>1147.6033333333332</c:v>
                </c:pt>
                <c:pt idx="268">
                  <c:v>2053.0033333333336</c:v>
                </c:pt>
                <c:pt idx="269">
                  <c:v>1756.363333333333</c:v>
                </c:pt>
                <c:pt idx="270">
                  <c:v>1316.85</c:v>
                </c:pt>
                <c:pt idx="271">
                  <c:v>2391.1999999999998</c:v>
                </c:pt>
                <c:pt idx="272">
                  <c:v>640.54999999999995</c:v>
                </c:pt>
                <c:pt idx="273">
                  <c:v>822.43500000000006</c:v>
                </c:pt>
                <c:pt idx="274">
                  <c:v>2459.04</c:v>
                </c:pt>
                <c:pt idx="275">
                  <c:v>1555.0500000000002</c:v>
                </c:pt>
                <c:pt idx="276">
                  <c:v>1662.395</c:v>
                </c:pt>
                <c:pt idx="277">
                  <c:v>440.85</c:v>
                </c:pt>
                <c:pt idx="278">
                  <c:v>1159.1300000000001</c:v>
                </c:pt>
                <c:pt idx="279">
                  <c:v>772.07</c:v>
                </c:pt>
                <c:pt idx="280">
                  <c:v>1906.9333333333334</c:v>
                </c:pt>
                <c:pt idx="281">
                  <c:v>1085.75</c:v>
                </c:pt>
                <c:pt idx="282">
                  <c:v>1378.2779999999998</c:v>
                </c:pt>
                <c:pt idx="283">
                  <c:v>990.06999999999994</c:v>
                </c:pt>
                <c:pt idx="284">
                  <c:v>1430.366</c:v>
                </c:pt>
                <c:pt idx="285">
                  <c:v>128.93</c:v>
                </c:pt>
                <c:pt idx="286">
                  <c:v>785.98249999999996</c:v>
                </c:pt>
                <c:pt idx="287">
                  <c:v>2752.5950000000003</c:v>
                </c:pt>
                <c:pt idx="288">
                  <c:v>741.32</c:v>
                </c:pt>
                <c:pt idx="289">
                  <c:v>1314.1933333333334</c:v>
                </c:pt>
                <c:pt idx="290">
                  <c:v>1198.3966666666668</c:v>
                </c:pt>
                <c:pt idx="291">
                  <c:v>206.47</c:v>
                </c:pt>
                <c:pt idx="292">
                  <c:v>86.03</c:v>
                </c:pt>
                <c:pt idx="293">
                  <c:v>1292.605</c:v>
                </c:pt>
                <c:pt idx="294">
                  <c:v>1311.12</c:v>
                </c:pt>
                <c:pt idx="295">
                  <c:v>2606.9500000000003</c:v>
                </c:pt>
                <c:pt idx="296">
                  <c:v>445.32500000000005</c:v>
                </c:pt>
                <c:pt idx="297">
                  <c:v>2841.9066666666663</c:v>
                </c:pt>
                <c:pt idx="298">
                  <c:v>845.77</c:v>
                </c:pt>
                <c:pt idx="299">
                  <c:v>1137.9000000000001</c:v>
                </c:pt>
                <c:pt idx="300">
                  <c:v>1381.835</c:v>
                </c:pt>
                <c:pt idx="301">
                  <c:v>546.47</c:v>
                </c:pt>
                <c:pt idx="302">
                  <c:v>724.6</c:v>
                </c:pt>
                <c:pt idx="303">
                  <c:v>1114.8399999999999</c:v>
                </c:pt>
                <c:pt idx="304">
                  <c:v>738.87</c:v>
                </c:pt>
                <c:pt idx="305">
                  <c:v>1133.7359999999999</c:v>
                </c:pt>
                <c:pt idx="306">
                  <c:v>2654.7599999999998</c:v>
                </c:pt>
                <c:pt idx="307">
                  <c:v>1055.6599999999999</c:v>
                </c:pt>
                <c:pt idx="308">
                  <c:v>255.02</c:v>
                </c:pt>
                <c:pt idx="309">
                  <c:v>1041.095</c:v>
                </c:pt>
                <c:pt idx="310">
                  <c:v>973.35666666666668</c:v>
                </c:pt>
                <c:pt idx="311">
                  <c:v>1232.1500000000001</c:v>
                </c:pt>
                <c:pt idx="312">
                  <c:v>1074.1366666666665</c:v>
                </c:pt>
                <c:pt idx="313">
                  <c:v>1665.5649999999998</c:v>
                </c:pt>
                <c:pt idx="314">
                  <c:v>1269.7233333333334</c:v>
                </c:pt>
                <c:pt idx="315">
                  <c:v>1987.3000000000002</c:v>
                </c:pt>
                <c:pt idx="316">
                  <c:v>457.23</c:v>
                </c:pt>
                <c:pt idx="317">
                  <c:v>1627.5049999999999</c:v>
                </c:pt>
                <c:pt idx="318">
                  <c:v>1570.2350000000001</c:v>
                </c:pt>
                <c:pt idx="319">
                  <c:v>1749.9966666666669</c:v>
                </c:pt>
                <c:pt idx="320">
                  <c:v>1121.2024999999999</c:v>
                </c:pt>
                <c:pt idx="321">
                  <c:v>857.39400000000001</c:v>
                </c:pt>
                <c:pt idx="322">
                  <c:v>653.88</c:v>
                </c:pt>
                <c:pt idx="323">
                  <c:v>2968.6</c:v>
                </c:pt>
                <c:pt idx="324">
                  <c:v>234.68</c:v>
                </c:pt>
                <c:pt idx="325">
                  <c:v>820.48666666666668</c:v>
                </c:pt>
                <c:pt idx="326">
                  <c:v>828.67</c:v>
                </c:pt>
                <c:pt idx="327">
                  <c:v>694.70499999999993</c:v>
                </c:pt>
                <c:pt idx="328">
                  <c:v>560.74</c:v>
                </c:pt>
                <c:pt idx="329">
                  <c:v>1894.7933333333333</c:v>
                </c:pt>
                <c:pt idx="330">
                  <c:v>1730.5366666666666</c:v>
                </c:pt>
                <c:pt idx="331">
                  <c:v>1421.1725000000001</c:v>
                </c:pt>
                <c:pt idx="332">
                  <c:v>1763.3420000000001</c:v>
                </c:pt>
                <c:pt idx="333">
                  <c:v>1025.1233333333332</c:v>
                </c:pt>
                <c:pt idx="334">
                  <c:v>2832.146666666667</c:v>
                </c:pt>
                <c:pt idx="335">
                  <c:v>1396.5450000000001</c:v>
                </c:pt>
                <c:pt idx="336">
                  <c:v>1249.7819999999999</c:v>
                </c:pt>
                <c:pt idx="337">
                  <c:v>1021.5359999999999</c:v>
                </c:pt>
                <c:pt idx="338">
                  <c:v>793.29</c:v>
                </c:pt>
                <c:pt idx="339">
                  <c:v>1917.51</c:v>
                </c:pt>
                <c:pt idx="340">
                  <c:v>623.14</c:v>
                </c:pt>
                <c:pt idx="341">
                  <c:v>970.58999999999992</c:v>
                </c:pt>
                <c:pt idx="342">
                  <c:v>1529.0589473684208</c:v>
                </c:pt>
                <c:pt idx="343">
                  <c:v>1133.81</c:v>
                </c:pt>
                <c:pt idx="344">
                  <c:v>2131.7000000000003</c:v>
                </c:pt>
                <c:pt idx="345">
                  <c:v>1413.9233333333334</c:v>
                </c:pt>
                <c:pt idx="346">
                  <c:v>886.71333333333325</c:v>
                </c:pt>
                <c:pt idx="347">
                  <c:v>1252.6599999999999</c:v>
                </c:pt>
                <c:pt idx="348">
                  <c:v>583.6</c:v>
                </c:pt>
                <c:pt idx="349">
                  <c:v>1771.48</c:v>
                </c:pt>
                <c:pt idx="350">
                  <c:v>988.7</c:v>
                </c:pt>
                <c:pt idx="351">
                  <c:v>1316.8333333333333</c:v>
                </c:pt>
                <c:pt idx="352">
                  <c:v>1897.44</c:v>
                </c:pt>
                <c:pt idx="353">
                  <c:v>3330.4250000000002</c:v>
                </c:pt>
                <c:pt idx="354">
                  <c:v>1536.91</c:v>
                </c:pt>
                <c:pt idx="355">
                  <c:v>821.18</c:v>
                </c:pt>
                <c:pt idx="356">
                  <c:v>1431.3016666666665</c:v>
                </c:pt>
                <c:pt idx="357">
                  <c:v>418.69</c:v>
                </c:pt>
                <c:pt idx="358">
                  <c:v>1249.9533333333334</c:v>
                </c:pt>
                <c:pt idx="359">
                  <c:v>1222.056</c:v>
                </c:pt>
                <c:pt idx="360">
                  <c:v>1536.2599999999998</c:v>
                </c:pt>
                <c:pt idx="361">
                  <c:v>1905.3899999999999</c:v>
                </c:pt>
                <c:pt idx="362">
                  <c:v>1348.52</c:v>
                </c:pt>
                <c:pt idx="363">
                  <c:v>2711.9633333333331</c:v>
                </c:pt>
                <c:pt idx="364">
                  <c:v>691.04499999999985</c:v>
                </c:pt>
                <c:pt idx="365">
                  <c:v>1259.2833333333333</c:v>
                </c:pt>
                <c:pt idx="366">
                  <c:v>1755.9949999999999</c:v>
                </c:pt>
                <c:pt idx="367">
                  <c:v>1032.5633333333333</c:v>
                </c:pt>
                <c:pt idx="368">
                  <c:v>328.87</c:v>
                </c:pt>
                <c:pt idx="369">
                  <c:v>465.63</c:v>
                </c:pt>
                <c:pt idx="370">
                  <c:v>1514.2350000000001</c:v>
                </c:pt>
                <c:pt idx="371">
                  <c:v>1813.98</c:v>
                </c:pt>
                <c:pt idx="372">
                  <c:v>1325.2633333333333</c:v>
                </c:pt>
                <c:pt idx="373">
                  <c:v>836.54666666666662</c:v>
                </c:pt>
                <c:pt idx="374">
                  <c:v>2256.4333333333334</c:v>
                </c:pt>
                <c:pt idx="375">
                  <c:v>435.66</c:v>
                </c:pt>
                <c:pt idx="376">
                  <c:v>703.85799999999995</c:v>
                </c:pt>
                <c:pt idx="377">
                  <c:v>2216.9100000000003</c:v>
                </c:pt>
                <c:pt idx="378">
                  <c:v>935.95499999999993</c:v>
                </c:pt>
                <c:pt idx="379">
                  <c:v>843.04999999999984</c:v>
                </c:pt>
                <c:pt idx="380">
                  <c:v>1090.26</c:v>
                </c:pt>
                <c:pt idx="381">
                  <c:v>1084.69</c:v>
                </c:pt>
                <c:pt idx="382">
                  <c:v>2762.46</c:v>
                </c:pt>
                <c:pt idx="383">
                  <c:v>1359.8933333333332</c:v>
                </c:pt>
                <c:pt idx="384">
                  <c:v>1255.32</c:v>
                </c:pt>
                <c:pt idx="385">
                  <c:v>1971.5450000000001</c:v>
                </c:pt>
                <c:pt idx="386">
                  <c:v>1282.0374999999999</c:v>
                </c:pt>
                <c:pt idx="387">
                  <c:v>592.53</c:v>
                </c:pt>
                <c:pt idx="388">
                  <c:v>1025.68</c:v>
                </c:pt>
                <c:pt idx="389">
                  <c:v>1767.7075</c:v>
                </c:pt>
                <c:pt idx="390">
                  <c:v>1231.2650000000001</c:v>
                </c:pt>
                <c:pt idx="391">
                  <c:v>805.35250000000008</c:v>
                </c:pt>
                <c:pt idx="392">
                  <c:v>379.44</c:v>
                </c:pt>
                <c:pt idx="393">
                  <c:v>1679.2750000000001</c:v>
                </c:pt>
                <c:pt idx="394">
                  <c:v>1437.0550000000001</c:v>
                </c:pt>
                <c:pt idx="395">
                  <c:v>1739.3875</c:v>
                </c:pt>
                <c:pt idx="396">
                  <c:v>1751.6366666666665</c:v>
                </c:pt>
                <c:pt idx="397">
                  <c:v>2038.4</c:v>
                </c:pt>
                <c:pt idx="398">
                  <c:v>1177.8</c:v>
                </c:pt>
                <c:pt idx="399">
                  <c:v>1953.66</c:v>
                </c:pt>
                <c:pt idx="400">
                  <c:v>2039.99</c:v>
                </c:pt>
                <c:pt idx="401">
                  <c:v>1518.6624999999999</c:v>
                </c:pt>
                <c:pt idx="402">
                  <c:v>1918.2466666666667</c:v>
                </c:pt>
                <c:pt idx="403">
                  <c:v>255.11</c:v>
                </c:pt>
                <c:pt idx="404">
                  <c:v>882.70499999999993</c:v>
                </c:pt>
                <c:pt idx="405">
                  <c:v>1805.4949999999999</c:v>
                </c:pt>
                <c:pt idx="406">
                  <c:v>2245.6680000000001</c:v>
                </c:pt>
                <c:pt idx="407">
                  <c:v>1417.97</c:v>
                </c:pt>
                <c:pt idx="408">
                  <c:v>1638.9749999999999</c:v>
                </c:pt>
                <c:pt idx="409">
                  <c:v>1485.58</c:v>
                </c:pt>
                <c:pt idx="410">
                  <c:v>1679.12</c:v>
                </c:pt>
                <c:pt idx="411">
                  <c:v>1555.55</c:v>
                </c:pt>
                <c:pt idx="412">
                  <c:v>1653.8899999999999</c:v>
                </c:pt>
                <c:pt idx="413">
                  <c:v>1960.0166666666667</c:v>
                </c:pt>
                <c:pt idx="414">
                  <c:v>871.44</c:v>
                </c:pt>
                <c:pt idx="415">
                  <c:v>1169.076</c:v>
                </c:pt>
                <c:pt idx="416">
                  <c:v>878.89250000000004</c:v>
                </c:pt>
                <c:pt idx="417">
                  <c:v>3692.56</c:v>
                </c:pt>
                <c:pt idx="418">
                  <c:v>784.46</c:v>
                </c:pt>
                <c:pt idx="419">
                  <c:v>1911.32</c:v>
                </c:pt>
                <c:pt idx="420">
                  <c:v>2183.1316666666667</c:v>
                </c:pt>
                <c:pt idx="421">
                  <c:v>1991.2458333333334</c:v>
                </c:pt>
                <c:pt idx="422">
                  <c:v>1799.36</c:v>
                </c:pt>
                <c:pt idx="423">
                  <c:v>2161.0979047619048</c:v>
                </c:pt>
                <c:pt idx="424">
                  <c:v>1234.8225</c:v>
                </c:pt>
                <c:pt idx="425">
                  <c:v>991.53</c:v>
                </c:pt>
                <c:pt idx="426">
                  <c:v>1096.0279999999998</c:v>
                </c:pt>
                <c:pt idx="427">
                  <c:v>106.59</c:v>
                </c:pt>
                <c:pt idx="428">
                  <c:v>1194.085</c:v>
                </c:pt>
                <c:pt idx="429">
                  <c:v>373.06</c:v>
                </c:pt>
                <c:pt idx="430">
                  <c:v>721.2791666666667</c:v>
                </c:pt>
                <c:pt idx="431">
                  <c:v>1069.4983333333332</c:v>
                </c:pt>
                <c:pt idx="432">
                  <c:v>1819.1150000000002</c:v>
                </c:pt>
                <c:pt idx="433">
                  <c:v>1764.2574999999999</c:v>
                </c:pt>
                <c:pt idx="434">
                  <c:v>438.41</c:v>
                </c:pt>
                <c:pt idx="435">
                  <c:v>1418.1299999999999</c:v>
                </c:pt>
                <c:pt idx="436">
                  <c:v>1490.36</c:v>
                </c:pt>
                <c:pt idx="437">
                  <c:v>1098.98</c:v>
                </c:pt>
                <c:pt idx="438">
                  <c:v>912.28500000000008</c:v>
                </c:pt>
                <c:pt idx="439">
                  <c:v>1753.4033333333334</c:v>
                </c:pt>
                <c:pt idx="440">
                  <c:v>664.71600000000001</c:v>
                </c:pt>
                <c:pt idx="441">
                  <c:v>1482.4933333333331</c:v>
                </c:pt>
                <c:pt idx="442">
                  <c:v>104.91</c:v>
                </c:pt>
                <c:pt idx="443">
                  <c:v>1101.3240000000001</c:v>
                </c:pt>
                <c:pt idx="444">
                  <c:v>541.21</c:v>
                </c:pt>
                <c:pt idx="445">
                  <c:v>2235.3200000000002</c:v>
                </c:pt>
                <c:pt idx="446">
                  <c:v>1042.7</c:v>
                </c:pt>
                <c:pt idx="447">
                  <c:v>1429.1100000000001</c:v>
                </c:pt>
                <c:pt idx="448">
                  <c:v>1119.1074999999998</c:v>
                </c:pt>
                <c:pt idx="449">
                  <c:v>2337.375</c:v>
                </c:pt>
                <c:pt idx="450">
                  <c:v>855.74500000000012</c:v>
                </c:pt>
                <c:pt idx="451">
                  <c:v>1096.79</c:v>
                </c:pt>
                <c:pt idx="452">
                  <c:v>511.07500000000005</c:v>
                </c:pt>
                <c:pt idx="453">
                  <c:v>1718.7533333333333</c:v>
                </c:pt>
                <c:pt idx="454">
                  <c:v>2251.8850000000002</c:v>
                </c:pt>
                <c:pt idx="455">
                  <c:v>2650.9700000000003</c:v>
                </c:pt>
                <c:pt idx="456">
                  <c:v>880.33999999999992</c:v>
                </c:pt>
                <c:pt idx="457">
                  <c:v>1790.32</c:v>
                </c:pt>
                <c:pt idx="458">
                  <c:v>1658.81</c:v>
                </c:pt>
                <c:pt idx="459">
                  <c:v>895.14666666666665</c:v>
                </c:pt>
                <c:pt idx="460">
                  <c:v>2676.1366666666668</c:v>
                </c:pt>
                <c:pt idx="461">
                  <c:v>1057.45</c:v>
                </c:pt>
                <c:pt idx="462">
                  <c:v>1839.32</c:v>
                </c:pt>
                <c:pt idx="463">
                  <c:v>1269.51</c:v>
                </c:pt>
                <c:pt idx="464">
                  <c:v>1215.7791709273183</c:v>
                </c:pt>
                <c:pt idx="465">
                  <c:v>935.78</c:v>
                </c:pt>
                <c:pt idx="466">
                  <c:v>1248.8820000000001</c:v>
                </c:pt>
                <c:pt idx="467">
                  <c:v>813.03600000000006</c:v>
                </c:pt>
                <c:pt idx="468">
                  <c:v>377.19</c:v>
                </c:pt>
                <c:pt idx="469">
                  <c:v>2459.96</c:v>
                </c:pt>
                <c:pt idx="470">
                  <c:v>1608.44</c:v>
                </c:pt>
                <c:pt idx="471">
                  <c:v>2537.0099999999998</c:v>
                </c:pt>
                <c:pt idx="472">
                  <c:v>1570.3500000000001</c:v>
                </c:pt>
                <c:pt idx="473">
                  <c:v>1169.9666666666667</c:v>
                </c:pt>
                <c:pt idx="474">
                  <c:v>1881.6175000000001</c:v>
                </c:pt>
                <c:pt idx="475">
                  <c:v>1126.7049999999999</c:v>
                </c:pt>
                <c:pt idx="476">
                  <c:v>739.86500000000001</c:v>
                </c:pt>
                <c:pt idx="477">
                  <c:v>936.29</c:v>
                </c:pt>
                <c:pt idx="478">
                  <c:v>1216.6625000000001</c:v>
                </c:pt>
                <c:pt idx="479">
                  <c:v>860.84</c:v>
                </c:pt>
                <c:pt idx="480">
                  <c:v>966.89799999999991</c:v>
                </c:pt>
                <c:pt idx="481">
                  <c:v>607.65000000000009</c:v>
                </c:pt>
                <c:pt idx="482">
                  <c:v>1258.2360000000001</c:v>
                </c:pt>
                <c:pt idx="483">
                  <c:v>38.950000000000003</c:v>
                </c:pt>
                <c:pt idx="484">
                  <c:v>846</c:v>
                </c:pt>
                <c:pt idx="485">
                  <c:v>2112.92</c:v>
                </c:pt>
                <c:pt idx="486">
                  <c:v>637.26</c:v>
                </c:pt>
                <c:pt idx="487">
                  <c:v>1037.0466666666666</c:v>
                </c:pt>
                <c:pt idx="488">
                  <c:v>1473.0966666666666</c:v>
                </c:pt>
                <c:pt idx="489">
                  <c:v>1273.5040000000001</c:v>
                </c:pt>
                <c:pt idx="490">
                  <c:v>1235.8586666666667</c:v>
                </c:pt>
                <c:pt idx="491">
                  <c:v>1198.2133333333334</c:v>
                </c:pt>
                <c:pt idx="492">
                  <c:v>1384.03</c:v>
                </c:pt>
                <c:pt idx="493">
                  <c:v>808.47799999999984</c:v>
                </c:pt>
                <c:pt idx="494">
                  <c:v>1070.7289999999998</c:v>
                </c:pt>
                <c:pt idx="495">
                  <c:v>1332.98</c:v>
                </c:pt>
                <c:pt idx="496">
                  <c:v>885.6583333333333</c:v>
                </c:pt>
                <c:pt idx="497">
                  <c:v>1285.6224999999999</c:v>
                </c:pt>
                <c:pt idx="498">
                  <c:v>1560.2625</c:v>
                </c:pt>
                <c:pt idx="499">
                  <c:v>669.53</c:v>
                </c:pt>
                <c:pt idx="500">
                  <c:v>1265.6966666666667</c:v>
                </c:pt>
                <c:pt idx="501">
                  <c:v>1046.92</c:v>
                </c:pt>
                <c:pt idx="502">
                  <c:v>1559.3049999999998</c:v>
                </c:pt>
                <c:pt idx="503">
                  <c:v>1152.8900000000001</c:v>
                </c:pt>
                <c:pt idx="504">
                  <c:v>941.36666666666679</c:v>
                </c:pt>
                <c:pt idx="505">
                  <c:v>1379.414</c:v>
                </c:pt>
                <c:pt idx="506">
                  <c:v>34.51</c:v>
                </c:pt>
                <c:pt idx="507">
                  <c:v>2087.2399999999998</c:v>
                </c:pt>
                <c:pt idx="508">
                  <c:v>1283.8020000000001</c:v>
                </c:pt>
                <c:pt idx="509">
                  <c:v>1988.7866666666669</c:v>
                </c:pt>
                <c:pt idx="510">
                  <c:v>372.50333333333333</c:v>
                </c:pt>
                <c:pt idx="511">
                  <c:v>1327.83</c:v>
                </c:pt>
                <c:pt idx="512">
                  <c:v>1412.8799999999999</c:v>
                </c:pt>
                <c:pt idx="513">
                  <c:v>2162.3000000000002</c:v>
                </c:pt>
                <c:pt idx="514">
                  <c:v>874.005</c:v>
                </c:pt>
                <c:pt idx="515">
                  <c:v>1238.24</c:v>
                </c:pt>
                <c:pt idx="516">
                  <c:v>1081.8499999999999</c:v>
                </c:pt>
                <c:pt idx="517">
                  <c:v>756.12666666666667</c:v>
                </c:pt>
                <c:pt idx="518">
                  <c:v>407.77333333333337</c:v>
                </c:pt>
                <c:pt idx="519">
                  <c:v>856.79041666666672</c:v>
                </c:pt>
                <c:pt idx="520">
                  <c:v>1305.8074999999999</c:v>
                </c:pt>
                <c:pt idx="521">
                  <c:v>1185.4266666666667</c:v>
                </c:pt>
                <c:pt idx="522">
                  <c:v>1125.5474999999999</c:v>
                </c:pt>
                <c:pt idx="523">
                  <c:v>1319.0049999999999</c:v>
                </c:pt>
                <c:pt idx="524">
                  <c:v>2032.38</c:v>
                </c:pt>
                <c:pt idx="525">
                  <c:v>2040.6266666666668</c:v>
                </c:pt>
                <c:pt idx="526">
                  <c:v>1840.53</c:v>
                </c:pt>
                <c:pt idx="527">
                  <c:v>903.87333333333333</c:v>
                </c:pt>
                <c:pt idx="528">
                  <c:v>912.79</c:v>
                </c:pt>
                <c:pt idx="529">
                  <c:v>2654.7642857142855</c:v>
                </c:pt>
                <c:pt idx="530">
                  <c:v>1556.5871428571427</c:v>
                </c:pt>
                <c:pt idx="531">
                  <c:v>458.41</c:v>
                </c:pt>
                <c:pt idx="532">
                  <c:v>2048.732</c:v>
                </c:pt>
                <c:pt idx="533">
                  <c:v>1355.16</c:v>
                </c:pt>
                <c:pt idx="534">
                  <c:v>664.87</c:v>
                </c:pt>
                <c:pt idx="535">
                  <c:v>708.48</c:v>
                </c:pt>
                <c:pt idx="536">
                  <c:v>698.98333333333323</c:v>
                </c:pt>
                <c:pt idx="537">
                  <c:v>940.61999999999989</c:v>
                </c:pt>
                <c:pt idx="538">
                  <c:v>2548.08</c:v>
                </c:pt>
                <c:pt idx="539">
                  <c:v>1956.0124999999998</c:v>
                </c:pt>
                <c:pt idx="540">
                  <c:v>2534.3933333333334</c:v>
                </c:pt>
                <c:pt idx="541">
                  <c:v>880.4666666666667</c:v>
                </c:pt>
                <c:pt idx="542">
                  <c:v>2358.3074999999999</c:v>
                </c:pt>
                <c:pt idx="543">
                  <c:v>892.71399999999994</c:v>
                </c:pt>
                <c:pt idx="544">
                  <c:v>936.99749999999995</c:v>
                </c:pt>
                <c:pt idx="545">
                  <c:v>2374.96</c:v>
                </c:pt>
                <c:pt idx="546">
                  <c:v>224.73</c:v>
                </c:pt>
                <c:pt idx="547">
                  <c:v>1221.2449999999999</c:v>
                </c:pt>
                <c:pt idx="548">
                  <c:v>1348.8366666666668</c:v>
                </c:pt>
                <c:pt idx="549">
                  <c:v>1896.05</c:v>
                </c:pt>
                <c:pt idx="550">
                  <c:v>1212.1500000000001</c:v>
                </c:pt>
                <c:pt idx="551">
                  <c:v>935.86666666666667</c:v>
                </c:pt>
                <c:pt idx="552">
                  <c:v>352.47333333333336</c:v>
                </c:pt>
                <c:pt idx="553">
                  <c:v>85.94</c:v>
                </c:pt>
                <c:pt idx="554">
                  <c:v>649.22</c:v>
                </c:pt>
                <c:pt idx="555">
                  <c:v>1497.3600000000001</c:v>
                </c:pt>
                <c:pt idx="556">
                  <c:v>2043.5400000000002</c:v>
                </c:pt>
                <c:pt idx="557">
                  <c:v>3310.2700000000004</c:v>
                </c:pt>
                <c:pt idx="558">
                  <c:v>1249.1949999999999</c:v>
                </c:pt>
                <c:pt idx="559">
                  <c:v>1287.6079999999997</c:v>
                </c:pt>
                <c:pt idx="560">
                  <c:v>1422.125</c:v>
                </c:pt>
                <c:pt idx="561">
                  <c:v>838.92000000000007</c:v>
                </c:pt>
                <c:pt idx="562">
                  <c:v>2538.7849999999999</c:v>
                </c:pt>
                <c:pt idx="563">
                  <c:v>2375.36</c:v>
                </c:pt>
                <c:pt idx="564">
                  <c:v>497.1</c:v>
                </c:pt>
                <c:pt idx="565">
                  <c:v>1470.8083333333332</c:v>
                </c:pt>
                <c:pt idx="566">
                  <c:v>578.24499999999989</c:v>
                </c:pt>
                <c:pt idx="567">
                  <c:v>1838.8325</c:v>
                </c:pt>
                <c:pt idx="568">
                  <c:v>1190.7374686716794</c:v>
                </c:pt>
                <c:pt idx="569">
                  <c:v>1223.2049843358395</c:v>
                </c:pt>
                <c:pt idx="570">
                  <c:v>1255.6724999999999</c:v>
                </c:pt>
                <c:pt idx="571">
                  <c:v>142.96</c:v>
                </c:pt>
                <c:pt idx="572">
                  <c:v>1028.8999999999999</c:v>
                </c:pt>
                <c:pt idx="573">
                  <c:v>383.97999999999996</c:v>
                </c:pt>
                <c:pt idx="574">
                  <c:v>460.73</c:v>
                </c:pt>
                <c:pt idx="575">
                  <c:v>1853.88</c:v>
                </c:pt>
                <c:pt idx="576">
                  <c:v>1460.3249999999998</c:v>
                </c:pt>
                <c:pt idx="577">
                  <c:v>223.98</c:v>
                </c:pt>
                <c:pt idx="578">
                  <c:v>243.04</c:v>
                </c:pt>
                <c:pt idx="579">
                  <c:v>1207.2049999999999</c:v>
                </c:pt>
                <c:pt idx="580">
                  <c:v>461.9233333333334</c:v>
                </c:pt>
                <c:pt idx="581">
                  <c:v>1850.7866666666669</c:v>
                </c:pt>
                <c:pt idx="582">
                  <c:v>1033.2525000000001</c:v>
                </c:pt>
                <c:pt idx="583">
                  <c:v>1492.1339999999998</c:v>
                </c:pt>
                <c:pt idx="584">
                  <c:v>590.05333333333328</c:v>
                </c:pt>
                <c:pt idx="585">
                  <c:v>965.08166666666682</c:v>
                </c:pt>
                <c:pt idx="586">
                  <c:v>590.24</c:v>
                </c:pt>
                <c:pt idx="587">
                  <c:v>687.82</c:v>
                </c:pt>
                <c:pt idx="588">
                  <c:v>1277.9333333333334</c:v>
                </c:pt>
                <c:pt idx="589">
                  <c:v>1282.4456666666667</c:v>
                </c:pt>
                <c:pt idx="590">
                  <c:v>1286.9580000000001</c:v>
                </c:pt>
                <c:pt idx="591">
                  <c:v>1832.4375</c:v>
                </c:pt>
                <c:pt idx="592">
                  <c:v>1590.5099999999998</c:v>
                </c:pt>
                <c:pt idx="593">
                  <c:v>1047.6485714285716</c:v>
                </c:pt>
                <c:pt idx="594">
                  <c:v>889.3216666666666</c:v>
                </c:pt>
                <c:pt idx="595">
                  <c:v>854.57416666666666</c:v>
                </c:pt>
                <c:pt idx="596">
                  <c:v>819.82666666666671</c:v>
                </c:pt>
                <c:pt idx="597">
                  <c:v>499.91999999999996</c:v>
                </c:pt>
                <c:pt idx="598">
                  <c:v>1732.684</c:v>
                </c:pt>
                <c:pt idx="599">
                  <c:v>926.25</c:v>
                </c:pt>
                <c:pt idx="600">
                  <c:v>1198.3033333333335</c:v>
                </c:pt>
                <c:pt idx="601">
                  <c:v>1498.26</c:v>
                </c:pt>
                <c:pt idx="602">
                  <c:v>1198.26</c:v>
                </c:pt>
                <c:pt idx="603">
                  <c:v>575.94000000000005</c:v>
                </c:pt>
                <c:pt idx="604">
                  <c:v>424.55500000000001</c:v>
                </c:pt>
                <c:pt idx="605">
                  <c:v>816.81</c:v>
                </c:pt>
                <c:pt idx="606">
                  <c:v>1215.4933333333331</c:v>
                </c:pt>
                <c:pt idx="607">
                  <c:v>1134.0333333333333</c:v>
                </c:pt>
                <c:pt idx="608">
                  <c:v>1052.5733333333335</c:v>
                </c:pt>
                <c:pt idx="609">
                  <c:v>1792.28</c:v>
                </c:pt>
                <c:pt idx="610">
                  <c:v>867.85000000000014</c:v>
                </c:pt>
                <c:pt idx="611">
                  <c:v>1723.1624999999999</c:v>
                </c:pt>
                <c:pt idx="612">
                  <c:v>190.07999999999998</c:v>
                </c:pt>
                <c:pt idx="613">
                  <c:v>1182.96</c:v>
                </c:pt>
                <c:pt idx="614">
                  <c:v>290.52</c:v>
                </c:pt>
                <c:pt idx="615">
                  <c:v>755.61374999999998</c:v>
                </c:pt>
                <c:pt idx="616">
                  <c:v>1220.7075</c:v>
                </c:pt>
                <c:pt idx="617">
                  <c:v>1222.5</c:v>
                </c:pt>
                <c:pt idx="618">
                  <c:v>1694.2350000000001</c:v>
                </c:pt>
                <c:pt idx="619">
                  <c:v>618.58333333333337</c:v>
                </c:pt>
                <c:pt idx="620">
                  <c:v>570.63666666666677</c:v>
                </c:pt>
                <c:pt idx="621">
                  <c:v>522.69000000000005</c:v>
                </c:pt>
                <c:pt idx="622">
                  <c:v>520.34500000000003</c:v>
                </c:pt>
                <c:pt idx="623">
                  <c:v>518</c:v>
                </c:pt>
                <c:pt idx="624">
                  <c:v>1726.02</c:v>
                </c:pt>
                <c:pt idx="625">
                  <c:v>542.79999999999995</c:v>
                </c:pt>
                <c:pt idx="626">
                  <c:v>727.80000000000007</c:v>
                </c:pt>
                <c:pt idx="627">
                  <c:v>2436.21</c:v>
                </c:pt>
                <c:pt idx="628">
                  <c:v>2138.75</c:v>
                </c:pt>
                <c:pt idx="629">
                  <c:v>1028.3842857142856</c:v>
                </c:pt>
                <c:pt idx="630">
                  <c:v>1830.2649999999999</c:v>
                </c:pt>
                <c:pt idx="631">
                  <c:v>973.50333333333344</c:v>
                </c:pt>
                <c:pt idx="632">
                  <c:v>1592.8000000000002</c:v>
                </c:pt>
                <c:pt idx="633">
                  <c:v>260.95999999999998</c:v>
                </c:pt>
                <c:pt idx="634">
                  <c:v>443.65666666666658</c:v>
                </c:pt>
                <c:pt idx="635">
                  <c:v>789.6</c:v>
                </c:pt>
                <c:pt idx="636">
                  <c:v>725.71666666666658</c:v>
                </c:pt>
                <c:pt idx="637">
                  <c:v>1017.1366666666667</c:v>
                </c:pt>
                <c:pt idx="638">
                  <c:v>1528.0916666666665</c:v>
                </c:pt>
                <c:pt idx="639">
                  <c:v>856.45833333333326</c:v>
                </c:pt>
                <c:pt idx="640">
                  <c:v>184.82499999999999</c:v>
                </c:pt>
                <c:pt idx="641">
                  <c:v>1024.5025000000001</c:v>
                </c:pt>
                <c:pt idx="642">
                  <c:v>2364.2733333333331</c:v>
                </c:pt>
                <c:pt idx="643">
                  <c:v>1524.0133333333333</c:v>
                </c:pt>
                <c:pt idx="644">
                  <c:v>1500.63</c:v>
                </c:pt>
                <c:pt idx="645">
                  <c:v>459.89</c:v>
                </c:pt>
                <c:pt idx="646">
                  <c:v>3382.32</c:v>
                </c:pt>
                <c:pt idx="647">
                  <c:v>1639.9740000000002</c:v>
                </c:pt>
                <c:pt idx="648">
                  <c:v>681.74799999999993</c:v>
                </c:pt>
                <c:pt idx="649">
                  <c:v>873.76200000000006</c:v>
                </c:pt>
                <c:pt idx="650">
                  <c:v>970.59666666666669</c:v>
                </c:pt>
                <c:pt idx="651">
                  <c:v>1875.4466666666665</c:v>
                </c:pt>
                <c:pt idx="652">
                  <c:v>1781.9033333333332</c:v>
                </c:pt>
                <c:pt idx="653">
                  <c:v>1688.36</c:v>
                </c:pt>
                <c:pt idx="654">
                  <c:v>1428.42</c:v>
                </c:pt>
                <c:pt idx="655">
                  <c:v>1433.2566666666664</c:v>
                </c:pt>
                <c:pt idx="656">
                  <c:v>1174.33</c:v>
                </c:pt>
                <c:pt idx="657">
                  <c:v>512.16</c:v>
                </c:pt>
                <c:pt idx="658">
                  <c:v>1360.7550000000001</c:v>
                </c:pt>
                <c:pt idx="659">
                  <c:v>2917.7400000000002</c:v>
                </c:pt>
                <c:pt idx="660">
                  <c:v>1903.75</c:v>
                </c:pt>
                <c:pt idx="661">
                  <c:v>913.98</c:v>
                </c:pt>
                <c:pt idx="662">
                  <c:v>1783.6157142857144</c:v>
                </c:pt>
                <c:pt idx="663">
                  <c:v>941.33499999999992</c:v>
                </c:pt>
                <c:pt idx="664">
                  <c:v>845.505</c:v>
                </c:pt>
                <c:pt idx="665">
                  <c:v>1035.7859999999998</c:v>
                </c:pt>
                <c:pt idx="666">
                  <c:v>222.95</c:v>
                </c:pt>
                <c:pt idx="667">
                  <c:v>1446.9299999999998</c:v>
                </c:pt>
                <c:pt idx="668">
                  <c:v>1183.95</c:v>
                </c:pt>
                <c:pt idx="669">
                  <c:v>1479.7350000000001</c:v>
                </c:pt>
                <c:pt idx="670">
                  <c:v>1129.5360000000001</c:v>
                </c:pt>
                <c:pt idx="671">
                  <c:v>1398.48</c:v>
                </c:pt>
                <c:pt idx="672">
                  <c:v>1059.5633333333333</c:v>
                </c:pt>
                <c:pt idx="673">
                  <c:v>1137.164</c:v>
                </c:pt>
                <c:pt idx="674">
                  <c:v>1176.2550000000001</c:v>
                </c:pt>
                <c:pt idx="675">
                  <c:v>1888.7400000000002</c:v>
                </c:pt>
                <c:pt idx="676">
                  <c:v>1700.05</c:v>
                </c:pt>
                <c:pt idx="677">
                  <c:v>716.29499999999985</c:v>
                </c:pt>
                <c:pt idx="678">
                  <c:v>2200.7800000000002</c:v>
                </c:pt>
                <c:pt idx="679">
                  <c:v>3095.24</c:v>
                </c:pt>
                <c:pt idx="680">
                  <c:v>1557.8249999999998</c:v>
                </c:pt>
                <c:pt idx="681">
                  <c:v>1029.7023684210526</c:v>
                </c:pt>
                <c:pt idx="682">
                  <c:v>1370.9450000000002</c:v>
                </c:pt>
                <c:pt idx="683">
                  <c:v>1608.1375</c:v>
                </c:pt>
                <c:pt idx="684">
                  <c:v>1845.33</c:v>
                </c:pt>
                <c:pt idx="685">
                  <c:v>891.79</c:v>
                </c:pt>
                <c:pt idx="686">
                  <c:v>230.53</c:v>
                </c:pt>
                <c:pt idx="687">
                  <c:v>1159.9749999999999</c:v>
                </c:pt>
                <c:pt idx="688">
                  <c:v>1032.4475</c:v>
                </c:pt>
                <c:pt idx="689">
                  <c:v>904.92000000000007</c:v>
                </c:pt>
                <c:pt idx="690">
                  <c:v>2260.41</c:v>
                </c:pt>
                <c:pt idx="691">
                  <c:v>1442.8</c:v>
                </c:pt>
                <c:pt idx="692">
                  <c:v>1781.415</c:v>
                </c:pt>
                <c:pt idx="693">
                  <c:v>1296.5650000000001</c:v>
                </c:pt>
                <c:pt idx="694">
                  <c:v>2422.59</c:v>
                </c:pt>
                <c:pt idx="695">
                  <c:v>590.73666666666668</c:v>
                </c:pt>
                <c:pt idx="696">
                  <c:v>1056.05</c:v>
                </c:pt>
                <c:pt idx="697">
                  <c:v>1156.585</c:v>
                </c:pt>
                <c:pt idx="698">
                  <c:v>659.27</c:v>
                </c:pt>
                <c:pt idx="699">
                  <c:v>1063.1433333333332</c:v>
                </c:pt>
                <c:pt idx="700">
                  <c:v>903.96</c:v>
                </c:pt>
                <c:pt idx="701">
                  <c:v>1122.31</c:v>
                </c:pt>
                <c:pt idx="702">
                  <c:v>1228.5200000000002</c:v>
                </c:pt>
                <c:pt idx="703">
                  <c:v>2006.7860000000001</c:v>
                </c:pt>
                <c:pt idx="704">
                  <c:v>2316.7750000000001</c:v>
                </c:pt>
                <c:pt idx="705">
                  <c:v>1349.4833333333333</c:v>
                </c:pt>
                <c:pt idx="706">
                  <c:v>1284.28</c:v>
                </c:pt>
                <c:pt idx="707">
                  <c:v>1179.58</c:v>
                </c:pt>
                <c:pt idx="708">
                  <c:v>1074.8799999999999</c:v>
                </c:pt>
                <c:pt idx="709">
                  <c:v>372.75</c:v>
                </c:pt>
                <c:pt idx="710">
                  <c:v>812.15</c:v>
                </c:pt>
                <c:pt idx="711">
                  <c:v>928.55000000000007</c:v>
                </c:pt>
                <c:pt idx="712">
                  <c:v>1658.6933333333334</c:v>
                </c:pt>
                <c:pt idx="713">
                  <c:v>959.37</c:v>
                </c:pt>
                <c:pt idx="714">
                  <c:v>731.62666666666667</c:v>
                </c:pt>
                <c:pt idx="715">
                  <c:v>1845.9299999999998</c:v>
                </c:pt>
                <c:pt idx="716">
                  <c:v>1725.4425000000001</c:v>
                </c:pt>
                <c:pt idx="717">
                  <c:v>2105.5100000000002</c:v>
                </c:pt>
                <c:pt idx="718">
                  <c:v>1367.1333333333334</c:v>
                </c:pt>
                <c:pt idx="719">
                  <c:v>628.75666666666677</c:v>
                </c:pt>
                <c:pt idx="720">
                  <c:v>1512.74</c:v>
                </c:pt>
                <c:pt idx="721">
                  <c:v>250.85</c:v>
                </c:pt>
                <c:pt idx="722">
                  <c:v>1646.72</c:v>
                </c:pt>
                <c:pt idx="723">
                  <c:v>1554.3516666666667</c:v>
                </c:pt>
                <c:pt idx="724">
                  <c:v>1202.5908333333334</c:v>
                </c:pt>
                <c:pt idx="725">
                  <c:v>850.83</c:v>
                </c:pt>
                <c:pt idx="726">
                  <c:v>1905.6966666666667</c:v>
                </c:pt>
                <c:pt idx="727">
                  <c:v>1512.4166666666667</c:v>
                </c:pt>
                <c:pt idx="728">
                  <c:v>872.125</c:v>
                </c:pt>
                <c:pt idx="729">
                  <c:v>1440.6574999999998</c:v>
                </c:pt>
                <c:pt idx="730">
                  <c:v>1867.712</c:v>
                </c:pt>
              </c:numCache>
            </c:numRef>
          </c:val>
          <c:smooth val="0"/>
          <c:extLst>
            <c:ext xmlns:c16="http://schemas.microsoft.com/office/drawing/2014/chart" uri="{C3380CC4-5D6E-409C-BE32-E72D297353CC}">
              <c16:uniqueId val="{00000000-9507-42E3-97F1-2D6249F06C50}"/>
            </c:ext>
          </c:extLst>
        </c:ser>
        <c:ser>
          <c:idx val="1"/>
          <c:order val="1"/>
          <c:tx>
            <c:strRef>
              <c:f>'Forcast Analysis visual'!$C$1</c:f>
              <c:strCache>
                <c:ptCount val="1"/>
                <c:pt idx="0">
                  <c:v>Forecast</c:v>
                </c:pt>
              </c:strCache>
            </c:strRef>
          </c:tx>
          <c:spPr>
            <a:ln w="25400" cap="rnd">
              <a:solidFill>
                <a:srgbClr val="F3C861"/>
              </a:solidFill>
              <a:round/>
            </a:ln>
            <a:effectLst/>
          </c:spPr>
          <c:marker>
            <c:symbol val="none"/>
          </c:marker>
          <c:cat>
            <c:numRef>
              <c:f>'Forcast Analysis visual'!$A$2:$A$1176</c:f>
              <c:numCache>
                <c:formatCode>m/d/yyyy</c:formatCode>
                <c:ptCount val="1175"/>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pt idx="914">
                  <c:v>46127</c:v>
                </c:pt>
                <c:pt idx="915">
                  <c:v>46128</c:v>
                </c:pt>
                <c:pt idx="916">
                  <c:v>46129</c:v>
                </c:pt>
                <c:pt idx="917">
                  <c:v>46130</c:v>
                </c:pt>
                <c:pt idx="918">
                  <c:v>46131</c:v>
                </c:pt>
                <c:pt idx="919">
                  <c:v>46132</c:v>
                </c:pt>
                <c:pt idx="920">
                  <c:v>46133</c:v>
                </c:pt>
                <c:pt idx="921">
                  <c:v>46134</c:v>
                </c:pt>
                <c:pt idx="922">
                  <c:v>46135</c:v>
                </c:pt>
                <c:pt idx="923">
                  <c:v>46136</c:v>
                </c:pt>
                <c:pt idx="924">
                  <c:v>46137</c:v>
                </c:pt>
                <c:pt idx="925">
                  <c:v>46138</c:v>
                </c:pt>
                <c:pt idx="926">
                  <c:v>46139</c:v>
                </c:pt>
                <c:pt idx="927">
                  <c:v>46140</c:v>
                </c:pt>
                <c:pt idx="928">
                  <c:v>46141</c:v>
                </c:pt>
                <c:pt idx="929">
                  <c:v>46142</c:v>
                </c:pt>
                <c:pt idx="930">
                  <c:v>46143</c:v>
                </c:pt>
                <c:pt idx="931">
                  <c:v>46144</c:v>
                </c:pt>
                <c:pt idx="932">
                  <c:v>46145</c:v>
                </c:pt>
                <c:pt idx="933">
                  <c:v>46146</c:v>
                </c:pt>
                <c:pt idx="934">
                  <c:v>46147</c:v>
                </c:pt>
                <c:pt idx="935">
                  <c:v>46148</c:v>
                </c:pt>
                <c:pt idx="936">
                  <c:v>46149</c:v>
                </c:pt>
                <c:pt idx="937">
                  <c:v>46150</c:v>
                </c:pt>
                <c:pt idx="938">
                  <c:v>46151</c:v>
                </c:pt>
                <c:pt idx="939">
                  <c:v>46152</c:v>
                </c:pt>
                <c:pt idx="940">
                  <c:v>46153</c:v>
                </c:pt>
                <c:pt idx="941">
                  <c:v>46154</c:v>
                </c:pt>
                <c:pt idx="942">
                  <c:v>46155</c:v>
                </c:pt>
                <c:pt idx="943">
                  <c:v>46156</c:v>
                </c:pt>
                <c:pt idx="944">
                  <c:v>46157</c:v>
                </c:pt>
                <c:pt idx="945">
                  <c:v>46158</c:v>
                </c:pt>
                <c:pt idx="946">
                  <c:v>46159</c:v>
                </c:pt>
                <c:pt idx="947">
                  <c:v>46160</c:v>
                </c:pt>
                <c:pt idx="948">
                  <c:v>46161</c:v>
                </c:pt>
                <c:pt idx="949">
                  <c:v>46162</c:v>
                </c:pt>
                <c:pt idx="950">
                  <c:v>46163</c:v>
                </c:pt>
                <c:pt idx="951">
                  <c:v>46164</c:v>
                </c:pt>
                <c:pt idx="952">
                  <c:v>46165</c:v>
                </c:pt>
                <c:pt idx="953">
                  <c:v>46166</c:v>
                </c:pt>
                <c:pt idx="954">
                  <c:v>46167</c:v>
                </c:pt>
                <c:pt idx="955">
                  <c:v>46168</c:v>
                </c:pt>
                <c:pt idx="956">
                  <c:v>46169</c:v>
                </c:pt>
                <c:pt idx="957">
                  <c:v>46170</c:v>
                </c:pt>
                <c:pt idx="958">
                  <c:v>46171</c:v>
                </c:pt>
                <c:pt idx="959">
                  <c:v>46172</c:v>
                </c:pt>
                <c:pt idx="960">
                  <c:v>46173</c:v>
                </c:pt>
                <c:pt idx="961">
                  <c:v>46174</c:v>
                </c:pt>
                <c:pt idx="962">
                  <c:v>46175</c:v>
                </c:pt>
                <c:pt idx="963">
                  <c:v>46176</c:v>
                </c:pt>
                <c:pt idx="964">
                  <c:v>46177</c:v>
                </c:pt>
                <c:pt idx="965">
                  <c:v>46178</c:v>
                </c:pt>
                <c:pt idx="966">
                  <c:v>46179</c:v>
                </c:pt>
                <c:pt idx="967">
                  <c:v>46180</c:v>
                </c:pt>
                <c:pt idx="968">
                  <c:v>46181</c:v>
                </c:pt>
                <c:pt idx="969">
                  <c:v>46182</c:v>
                </c:pt>
                <c:pt idx="970">
                  <c:v>46183</c:v>
                </c:pt>
                <c:pt idx="971">
                  <c:v>46184</c:v>
                </c:pt>
                <c:pt idx="972">
                  <c:v>46185</c:v>
                </c:pt>
                <c:pt idx="973">
                  <c:v>46186</c:v>
                </c:pt>
                <c:pt idx="974">
                  <c:v>46187</c:v>
                </c:pt>
                <c:pt idx="975">
                  <c:v>46188</c:v>
                </c:pt>
                <c:pt idx="976">
                  <c:v>46189</c:v>
                </c:pt>
                <c:pt idx="977">
                  <c:v>46190</c:v>
                </c:pt>
                <c:pt idx="978">
                  <c:v>46191</c:v>
                </c:pt>
                <c:pt idx="979">
                  <c:v>46192</c:v>
                </c:pt>
                <c:pt idx="980">
                  <c:v>46193</c:v>
                </c:pt>
                <c:pt idx="981">
                  <c:v>46194</c:v>
                </c:pt>
                <c:pt idx="982">
                  <c:v>46195</c:v>
                </c:pt>
                <c:pt idx="983">
                  <c:v>46196</c:v>
                </c:pt>
                <c:pt idx="984">
                  <c:v>46197</c:v>
                </c:pt>
                <c:pt idx="985">
                  <c:v>46198</c:v>
                </c:pt>
                <c:pt idx="986">
                  <c:v>46199</c:v>
                </c:pt>
                <c:pt idx="987">
                  <c:v>46200</c:v>
                </c:pt>
                <c:pt idx="988">
                  <c:v>46201</c:v>
                </c:pt>
                <c:pt idx="989">
                  <c:v>46202</c:v>
                </c:pt>
                <c:pt idx="990">
                  <c:v>46203</c:v>
                </c:pt>
                <c:pt idx="991">
                  <c:v>46204</c:v>
                </c:pt>
                <c:pt idx="992">
                  <c:v>46205</c:v>
                </c:pt>
                <c:pt idx="993">
                  <c:v>46206</c:v>
                </c:pt>
                <c:pt idx="994">
                  <c:v>46207</c:v>
                </c:pt>
                <c:pt idx="995">
                  <c:v>46208</c:v>
                </c:pt>
                <c:pt idx="996">
                  <c:v>46209</c:v>
                </c:pt>
                <c:pt idx="997">
                  <c:v>46210</c:v>
                </c:pt>
                <c:pt idx="998">
                  <c:v>46211</c:v>
                </c:pt>
                <c:pt idx="999">
                  <c:v>46212</c:v>
                </c:pt>
                <c:pt idx="1000">
                  <c:v>46213</c:v>
                </c:pt>
                <c:pt idx="1001">
                  <c:v>46214</c:v>
                </c:pt>
                <c:pt idx="1002">
                  <c:v>46215</c:v>
                </c:pt>
                <c:pt idx="1003">
                  <c:v>46216</c:v>
                </c:pt>
                <c:pt idx="1004">
                  <c:v>46217</c:v>
                </c:pt>
                <c:pt idx="1005">
                  <c:v>46218</c:v>
                </c:pt>
                <c:pt idx="1006">
                  <c:v>46219</c:v>
                </c:pt>
                <c:pt idx="1007">
                  <c:v>46220</c:v>
                </c:pt>
                <c:pt idx="1008">
                  <c:v>46221</c:v>
                </c:pt>
                <c:pt idx="1009">
                  <c:v>46222</c:v>
                </c:pt>
                <c:pt idx="1010">
                  <c:v>46223</c:v>
                </c:pt>
                <c:pt idx="1011">
                  <c:v>46224</c:v>
                </c:pt>
                <c:pt idx="1012">
                  <c:v>46225</c:v>
                </c:pt>
                <c:pt idx="1013">
                  <c:v>46226</c:v>
                </c:pt>
                <c:pt idx="1014">
                  <c:v>46227</c:v>
                </c:pt>
                <c:pt idx="1015">
                  <c:v>46228</c:v>
                </c:pt>
                <c:pt idx="1016">
                  <c:v>46229</c:v>
                </c:pt>
                <c:pt idx="1017">
                  <c:v>46230</c:v>
                </c:pt>
                <c:pt idx="1018">
                  <c:v>46231</c:v>
                </c:pt>
                <c:pt idx="1019">
                  <c:v>46232</c:v>
                </c:pt>
                <c:pt idx="1020">
                  <c:v>46233</c:v>
                </c:pt>
                <c:pt idx="1021">
                  <c:v>46234</c:v>
                </c:pt>
                <c:pt idx="1022">
                  <c:v>46235</c:v>
                </c:pt>
                <c:pt idx="1023">
                  <c:v>46236</c:v>
                </c:pt>
                <c:pt idx="1024">
                  <c:v>46237</c:v>
                </c:pt>
                <c:pt idx="1025">
                  <c:v>46238</c:v>
                </c:pt>
                <c:pt idx="1026">
                  <c:v>46239</c:v>
                </c:pt>
                <c:pt idx="1027">
                  <c:v>46240</c:v>
                </c:pt>
                <c:pt idx="1028">
                  <c:v>46241</c:v>
                </c:pt>
                <c:pt idx="1029">
                  <c:v>46242</c:v>
                </c:pt>
                <c:pt idx="1030">
                  <c:v>46243</c:v>
                </c:pt>
                <c:pt idx="1031">
                  <c:v>46244</c:v>
                </c:pt>
                <c:pt idx="1032">
                  <c:v>46245</c:v>
                </c:pt>
                <c:pt idx="1033">
                  <c:v>46246</c:v>
                </c:pt>
                <c:pt idx="1034">
                  <c:v>46247</c:v>
                </c:pt>
                <c:pt idx="1035">
                  <c:v>46248</c:v>
                </c:pt>
                <c:pt idx="1036">
                  <c:v>46249</c:v>
                </c:pt>
                <c:pt idx="1037">
                  <c:v>46250</c:v>
                </c:pt>
                <c:pt idx="1038">
                  <c:v>46251</c:v>
                </c:pt>
                <c:pt idx="1039">
                  <c:v>46252</c:v>
                </c:pt>
                <c:pt idx="1040">
                  <c:v>46253</c:v>
                </c:pt>
                <c:pt idx="1041">
                  <c:v>46254</c:v>
                </c:pt>
                <c:pt idx="1042">
                  <c:v>46255</c:v>
                </c:pt>
                <c:pt idx="1043">
                  <c:v>46256</c:v>
                </c:pt>
                <c:pt idx="1044">
                  <c:v>46257</c:v>
                </c:pt>
                <c:pt idx="1045">
                  <c:v>46258</c:v>
                </c:pt>
                <c:pt idx="1046">
                  <c:v>46259</c:v>
                </c:pt>
                <c:pt idx="1047">
                  <c:v>46260</c:v>
                </c:pt>
                <c:pt idx="1048">
                  <c:v>46261</c:v>
                </c:pt>
                <c:pt idx="1049">
                  <c:v>46262</c:v>
                </c:pt>
                <c:pt idx="1050">
                  <c:v>46263</c:v>
                </c:pt>
                <c:pt idx="1051">
                  <c:v>46264</c:v>
                </c:pt>
                <c:pt idx="1052">
                  <c:v>46265</c:v>
                </c:pt>
                <c:pt idx="1053">
                  <c:v>46266</c:v>
                </c:pt>
                <c:pt idx="1054">
                  <c:v>46267</c:v>
                </c:pt>
                <c:pt idx="1055">
                  <c:v>46268</c:v>
                </c:pt>
                <c:pt idx="1056">
                  <c:v>46269</c:v>
                </c:pt>
                <c:pt idx="1057">
                  <c:v>46270</c:v>
                </c:pt>
                <c:pt idx="1058">
                  <c:v>46271</c:v>
                </c:pt>
                <c:pt idx="1059">
                  <c:v>46272</c:v>
                </c:pt>
                <c:pt idx="1060">
                  <c:v>46273</c:v>
                </c:pt>
                <c:pt idx="1061">
                  <c:v>46274</c:v>
                </c:pt>
                <c:pt idx="1062">
                  <c:v>46275</c:v>
                </c:pt>
                <c:pt idx="1063">
                  <c:v>46276</c:v>
                </c:pt>
                <c:pt idx="1064">
                  <c:v>46277</c:v>
                </c:pt>
                <c:pt idx="1065">
                  <c:v>46278</c:v>
                </c:pt>
                <c:pt idx="1066">
                  <c:v>46279</c:v>
                </c:pt>
                <c:pt idx="1067">
                  <c:v>46280</c:v>
                </c:pt>
                <c:pt idx="1068">
                  <c:v>46281</c:v>
                </c:pt>
                <c:pt idx="1069">
                  <c:v>46282</c:v>
                </c:pt>
                <c:pt idx="1070">
                  <c:v>46283</c:v>
                </c:pt>
                <c:pt idx="1071">
                  <c:v>46284</c:v>
                </c:pt>
                <c:pt idx="1072">
                  <c:v>46285</c:v>
                </c:pt>
                <c:pt idx="1073">
                  <c:v>46286</c:v>
                </c:pt>
                <c:pt idx="1074">
                  <c:v>46287</c:v>
                </c:pt>
                <c:pt idx="1075">
                  <c:v>46288</c:v>
                </c:pt>
                <c:pt idx="1076">
                  <c:v>46289</c:v>
                </c:pt>
                <c:pt idx="1077">
                  <c:v>46290</c:v>
                </c:pt>
                <c:pt idx="1078">
                  <c:v>46291</c:v>
                </c:pt>
                <c:pt idx="1079">
                  <c:v>46292</c:v>
                </c:pt>
                <c:pt idx="1080">
                  <c:v>46293</c:v>
                </c:pt>
                <c:pt idx="1081">
                  <c:v>46294</c:v>
                </c:pt>
                <c:pt idx="1082">
                  <c:v>46295</c:v>
                </c:pt>
                <c:pt idx="1083">
                  <c:v>46296</c:v>
                </c:pt>
                <c:pt idx="1084">
                  <c:v>46297</c:v>
                </c:pt>
                <c:pt idx="1085">
                  <c:v>46298</c:v>
                </c:pt>
                <c:pt idx="1086">
                  <c:v>46299</c:v>
                </c:pt>
                <c:pt idx="1087">
                  <c:v>46300</c:v>
                </c:pt>
                <c:pt idx="1088">
                  <c:v>46301</c:v>
                </c:pt>
                <c:pt idx="1089">
                  <c:v>46302</c:v>
                </c:pt>
                <c:pt idx="1090">
                  <c:v>46303</c:v>
                </c:pt>
                <c:pt idx="1091">
                  <c:v>46304</c:v>
                </c:pt>
                <c:pt idx="1092">
                  <c:v>46305</c:v>
                </c:pt>
                <c:pt idx="1093">
                  <c:v>46306</c:v>
                </c:pt>
                <c:pt idx="1094">
                  <c:v>46307</c:v>
                </c:pt>
                <c:pt idx="1095">
                  <c:v>46308</c:v>
                </c:pt>
                <c:pt idx="1096">
                  <c:v>46309</c:v>
                </c:pt>
                <c:pt idx="1097">
                  <c:v>46310</c:v>
                </c:pt>
                <c:pt idx="1098">
                  <c:v>46311</c:v>
                </c:pt>
                <c:pt idx="1099">
                  <c:v>46312</c:v>
                </c:pt>
                <c:pt idx="1100">
                  <c:v>46313</c:v>
                </c:pt>
                <c:pt idx="1101">
                  <c:v>46314</c:v>
                </c:pt>
                <c:pt idx="1102">
                  <c:v>46315</c:v>
                </c:pt>
                <c:pt idx="1103">
                  <c:v>46316</c:v>
                </c:pt>
                <c:pt idx="1104">
                  <c:v>46317</c:v>
                </c:pt>
                <c:pt idx="1105">
                  <c:v>46318</c:v>
                </c:pt>
                <c:pt idx="1106">
                  <c:v>46319</c:v>
                </c:pt>
                <c:pt idx="1107">
                  <c:v>46320</c:v>
                </c:pt>
                <c:pt idx="1108">
                  <c:v>46321</c:v>
                </c:pt>
                <c:pt idx="1109">
                  <c:v>46322</c:v>
                </c:pt>
                <c:pt idx="1110">
                  <c:v>46323</c:v>
                </c:pt>
                <c:pt idx="1111">
                  <c:v>46324</c:v>
                </c:pt>
                <c:pt idx="1112">
                  <c:v>46325</c:v>
                </c:pt>
                <c:pt idx="1113">
                  <c:v>46326</c:v>
                </c:pt>
                <c:pt idx="1114">
                  <c:v>46327</c:v>
                </c:pt>
                <c:pt idx="1115">
                  <c:v>46328</c:v>
                </c:pt>
                <c:pt idx="1116">
                  <c:v>46329</c:v>
                </c:pt>
                <c:pt idx="1117">
                  <c:v>46330</c:v>
                </c:pt>
                <c:pt idx="1118">
                  <c:v>46331</c:v>
                </c:pt>
                <c:pt idx="1119">
                  <c:v>46332</c:v>
                </c:pt>
                <c:pt idx="1120">
                  <c:v>46333</c:v>
                </c:pt>
                <c:pt idx="1121">
                  <c:v>46334</c:v>
                </c:pt>
                <c:pt idx="1122">
                  <c:v>46335</c:v>
                </c:pt>
                <c:pt idx="1123">
                  <c:v>46336</c:v>
                </c:pt>
                <c:pt idx="1124">
                  <c:v>46337</c:v>
                </c:pt>
                <c:pt idx="1125">
                  <c:v>46338</c:v>
                </c:pt>
                <c:pt idx="1126">
                  <c:v>46339</c:v>
                </c:pt>
                <c:pt idx="1127">
                  <c:v>46340</c:v>
                </c:pt>
                <c:pt idx="1128">
                  <c:v>46341</c:v>
                </c:pt>
                <c:pt idx="1129">
                  <c:v>46342</c:v>
                </c:pt>
                <c:pt idx="1130">
                  <c:v>46343</c:v>
                </c:pt>
                <c:pt idx="1131">
                  <c:v>46344</c:v>
                </c:pt>
                <c:pt idx="1132">
                  <c:v>46345</c:v>
                </c:pt>
                <c:pt idx="1133">
                  <c:v>46346</c:v>
                </c:pt>
                <c:pt idx="1134">
                  <c:v>46347</c:v>
                </c:pt>
                <c:pt idx="1135">
                  <c:v>46348</c:v>
                </c:pt>
                <c:pt idx="1136">
                  <c:v>46349</c:v>
                </c:pt>
                <c:pt idx="1137">
                  <c:v>46350</c:v>
                </c:pt>
                <c:pt idx="1138">
                  <c:v>46351</c:v>
                </c:pt>
                <c:pt idx="1139">
                  <c:v>46352</c:v>
                </c:pt>
                <c:pt idx="1140">
                  <c:v>46353</c:v>
                </c:pt>
                <c:pt idx="1141">
                  <c:v>46354</c:v>
                </c:pt>
                <c:pt idx="1142">
                  <c:v>46355</c:v>
                </c:pt>
                <c:pt idx="1143">
                  <c:v>46356</c:v>
                </c:pt>
                <c:pt idx="1144">
                  <c:v>46357</c:v>
                </c:pt>
                <c:pt idx="1145">
                  <c:v>46358</c:v>
                </c:pt>
                <c:pt idx="1146">
                  <c:v>46359</c:v>
                </c:pt>
                <c:pt idx="1147">
                  <c:v>46360</c:v>
                </c:pt>
                <c:pt idx="1148">
                  <c:v>46361</c:v>
                </c:pt>
                <c:pt idx="1149">
                  <c:v>46362</c:v>
                </c:pt>
                <c:pt idx="1150">
                  <c:v>46363</c:v>
                </c:pt>
                <c:pt idx="1151">
                  <c:v>46364</c:v>
                </c:pt>
                <c:pt idx="1152">
                  <c:v>46365</c:v>
                </c:pt>
                <c:pt idx="1153">
                  <c:v>46366</c:v>
                </c:pt>
                <c:pt idx="1154">
                  <c:v>46367</c:v>
                </c:pt>
                <c:pt idx="1155">
                  <c:v>46368</c:v>
                </c:pt>
                <c:pt idx="1156">
                  <c:v>46369</c:v>
                </c:pt>
                <c:pt idx="1157">
                  <c:v>46370</c:v>
                </c:pt>
                <c:pt idx="1158">
                  <c:v>46371</c:v>
                </c:pt>
                <c:pt idx="1159">
                  <c:v>46372</c:v>
                </c:pt>
                <c:pt idx="1160">
                  <c:v>46373</c:v>
                </c:pt>
                <c:pt idx="1161">
                  <c:v>46374</c:v>
                </c:pt>
                <c:pt idx="1162">
                  <c:v>46375</c:v>
                </c:pt>
                <c:pt idx="1163">
                  <c:v>46376</c:v>
                </c:pt>
                <c:pt idx="1164">
                  <c:v>46377</c:v>
                </c:pt>
                <c:pt idx="1165">
                  <c:v>46378</c:v>
                </c:pt>
                <c:pt idx="1166">
                  <c:v>46379</c:v>
                </c:pt>
                <c:pt idx="1167">
                  <c:v>46380</c:v>
                </c:pt>
                <c:pt idx="1168">
                  <c:v>46381</c:v>
                </c:pt>
                <c:pt idx="1169">
                  <c:v>46382</c:v>
                </c:pt>
                <c:pt idx="1170">
                  <c:v>46383</c:v>
                </c:pt>
                <c:pt idx="1171">
                  <c:v>46384</c:v>
                </c:pt>
                <c:pt idx="1172">
                  <c:v>46385</c:v>
                </c:pt>
                <c:pt idx="1173">
                  <c:v>46386</c:v>
                </c:pt>
                <c:pt idx="1174">
                  <c:v>46387</c:v>
                </c:pt>
              </c:numCache>
            </c:numRef>
          </c:cat>
          <c:val>
            <c:numRef>
              <c:f>'Forcast Analysis visual'!$C$2:$C$1176</c:f>
              <c:numCache>
                <c:formatCode>General</c:formatCode>
                <c:ptCount val="1175"/>
                <c:pt idx="730" formatCode="&quot;₹&quot;\ #,##0">
                  <c:v>1867.712</c:v>
                </c:pt>
                <c:pt idx="731" formatCode="&quot;₹&quot;\ #,##0">
                  <c:v>1775.3130479159909</c:v>
                </c:pt>
                <c:pt idx="732" formatCode="&quot;₹&quot;\ #,##0">
                  <c:v>1923.7268193052996</c:v>
                </c:pt>
                <c:pt idx="733" formatCode="&quot;₹&quot;\ #,##0">
                  <c:v>1923.9208615254231</c:v>
                </c:pt>
                <c:pt idx="734" formatCode="&quot;₹&quot;\ #,##0">
                  <c:v>1804.9754738808044</c:v>
                </c:pt>
                <c:pt idx="735" formatCode="&quot;₹&quot;\ #,##0">
                  <c:v>1980.9206597697644</c:v>
                </c:pt>
                <c:pt idx="736" formatCode="&quot;₹&quot;\ #,##0">
                  <c:v>1862.3848899106308</c:v>
                </c:pt>
                <c:pt idx="737" formatCode="&quot;₹&quot;\ #,##0">
                  <c:v>1721.878805872612</c:v>
                </c:pt>
                <c:pt idx="738" formatCode="&quot;₹&quot;\ #,##0">
                  <c:v>1764.9785754452769</c:v>
                </c:pt>
                <c:pt idx="739" formatCode="&quot;₹&quot;\ #,##0">
                  <c:v>1868.2234192991507</c:v>
                </c:pt>
                <c:pt idx="740" formatCode="&quot;₹&quot;\ #,##0">
                  <c:v>1775.8244672151416</c:v>
                </c:pt>
                <c:pt idx="741" formatCode="&quot;₹&quot;\ #,##0">
                  <c:v>1924.2382386044503</c:v>
                </c:pt>
                <c:pt idx="742" formatCode="&quot;₹&quot;\ #,##0">
                  <c:v>1924.4322808245738</c:v>
                </c:pt>
                <c:pt idx="743" formatCode="&quot;₹&quot;\ #,##0">
                  <c:v>1805.4868931799551</c:v>
                </c:pt>
                <c:pt idx="744" formatCode="&quot;₹&quot;\ #,##0">
                  <c:v>1981.4320790689151</c:v>
                </c:pt>
                <c:pt idx="745" formatCode="&quot;₹&quot;\ #,##0">
                  <c:v>1862.8963092097815</c:v>
                </c:pt>
                <c:pt idx="746" formatCode="&quot;₹&quot;\ #,##0">
                  <c:v>1722.3902251717627</c:v>
                </c:pt>
                <c:pt idx="747" formatCode="&quot;₹&quot;\ #,##0">
                  <c:v>1765.4899947444273</c:v>
                </c:pt>
                <c:pt idx="748" formatCode="&quot;₹&quot;\ #,##0">
                  <c:v>1868.7348385983016</c:v>
                </c:pt>
                <c:pt idx="749" formatCode="&quot;₹&quot;\ #,##0">
                  <c:v>1776.3358865142925</c:v>
                </c:pt>
                <c:pt idx="750" formatCode="&quot;₹&quot;\ #,##0">
                  <c:v>1924.7496579036012</c:v>
                </c:pt>
                <c:pt idx="751" formatCode="&quot;₹&quot;\ #,##0">
                  <c:v>1924.9437001237247</c:v>
                </c:pt>
                <c:pt idx="752" formatCode="&quot;₹&quot;\ #,##0">
                  <c:v>1805.9983124791061</c:v>
                </c:pt>
                <c:pt idx="753" formatCode="&quot;₹&quot;\ #,##0">
                  <c:v>1981.943498368066</c:v>
                </c:pt>
                <c:pt idx="754" formatCode="&quot;₹&quot;\ #,##0">
                  <c:v>1863.4077285089325</c:v>
                </c:pt>
                <c:pt idx="755" formatCode="&quot;₹&quot;\ #,##0">
                  <c:v>1722.9016444709137</c:v>
                </c:pt>
                <c:pt idx="756" formatCode="&quot;₹&quot;\ #,##0">
                  <c:v>1766.0014140435783</c:v>
                </c:pt>
                <c:pt idx="757" formatCode="&quot;₹&quot;\ #,##0">
                  <c:v>1869.2462578974523</c:v>
                </c:pt>
                <c:pt idx="758" formatCode="&quot;₹&quot;\ #,##0">
                  <c:v>1776.8473058134432</c:v>
                </c:pt>
                <c:pt idx="759" formatCode="&quot;₹&quot;\ #,##0">
                  <c:v>1925.2610772027519</c:v>
                </c:pt>
                <c:pt idx="760" formatCode="&quot;₹&quot;\ #,##0">
                  <c:v>1925.4551194228754</c:v>
                </c:pt>
                <c:pt idx="761" formatCode="&quot;₹&quot;\ #,##0">
                  <c:v>1806.5097317782568</c:v>
                </c:pt>
                <c:pt idx="762" formatCode="&quot;₹&quot;\ #,##0">
                  <c:v>1982.4549176672167</c:v>
                </c:pt>
                <c:pt idx="763" formatCode="&quot;₹&quot;\ #,##0">
                  <c:v>1863.9191478080832</c:v>
                </c:pt>
                <c:pt idx="764" formatCode="&quot;₹&quot;\ #,##0">
                  <c:v>1723.4130637700644</c:v>
                </c:pt>
                <c:pt idx="765" formatCode="&quot;₹&quot;\ #,##0">
                  <c:v>1766.5128333427292</c:v>
                </c:pt>
                <c:pt idx="766" formatCode="&quot;₹&quot;\ #,##0">
                  <c:v>1869.757677196603</c:v>
                </c:pt>
                <c:pt idx="767" formatCode="&quot;₹&quot;\ #,##0">
                  <c:v>1777.3587251125939</c:v>
                </c:pt>
                <c:pt idx="768" formatCode="&quot;₹&quot;\ #,##0">
                  <c:v>1925.7724965019027</c:v>
                </c:pt>
                <c:pt idx="769" formatCode="&quot;₹&quot;\ #,##0">
                  <c:v>1925.9665387220261</c:v>
                </c:pt>
                <c:pt idx="770" formatCode="&quot;₹&quot;\ #,##0">
                  <c:v>1807.0211510774075</c:v>
                </c:pt>
                <c:pt idx="771" formatCode="&quot;₹&quot;\ #,##0">
                  <c:v>1982.9663369663674</c:v>
                </c:pt>
                <c:pt idx="772" formatCode="&quot;₹&quot;\ #,##0">
                  <c:v>1864.4305671072339</c:v>
                </c:pt>
                <c:pt idx="773" formatCode="&quot;₹&quot;\ #,##0">
                  <c:v>1723.9244830692151</c:v>
                </c:pt>
                <c:pt idx="774" formatCode="&quot;₹&quot;\ #,##0">
                  <c:v>1767.0242526418797</c:v>
                </c:pt>
                <c:pt idx="775" formatCode="&quot;₹&quot;\ #,##0">
                  <c:v>1870.2690964957537</c:v>
                </c:pt>
                <c:pt idx="776" formatCode="&quot;₹&quot;\ #,##0">
                  <c:v>1777.8701444117446</c:v>
                </c:pt>
                <c:pt idx="777" formatCode="&quot;₹&quot;\ #,##0">
                  <c:v>1926.2839158010534</c:v>
                </c:pt>
                <c:pt idx="778" formatCode="&quot;₹&quot;\ #,##0">
                  <c:v>1926.4779580211768</c:v>
                </c:pt>
                <c:pt idx="779" formatCode="&quot;₹&quot;\ #,##0">
                  <c:v>1807.5325703765582</c:v>
                </c:pt>
                <c:pt idx="780" formatCode="&quot;₹&quot;\ #,##0">
                  <c:v>1983.4777562655181</c:v>
                </c:pt>
                <c:pt idx="781" formatCode="&quot;₹&quot;\ #,##0">
                  <c:v>1864.9419864063846</c:v>
                </c:pt>
                <c:pt idx="782" formatCode="&quot;₹&quot;\ #,##0">
                  <c:v>1724.435902368366</c:v>
                </c:pt>
                <c:pt idx="783" formatCode="&quot;₹&quot;\ #,##0">
                  <c:v>1767.5356719410306</c:v>
                </c:pt>
                <c:pt idx="784" formatCode="&quot;₹&quot;\ #,##0">
                  <c:v>1870.7805157949047</c:v>
                </c:pt>
                <c:pt idx="785" formatCode="&quot;₹&quot;\ #,##0">
                  <c:v>1778.3815637108955</c:v>
                </c:pt>
                <c:pt idx="786" formatCode="&quot;₹&quot;\ #,##0">
                  <c:v>1926.7953351002043</c:v>
                </c:pt>
                <c:pt idx="787" formatCode="&quot;₹&quot;\ #,##0">
                  <c:v>1926.9893773203278</c:v>
                </c:pt>
                <c:pt idx="788" formatCode="&quot;₹&quot;\ #,##0">
                  <c:v>1808.0439896757091</c:v>
                </c:pt>
                <c:pt idx="789" formatCode="&quot;₹&quot;\ #,##0">
                  <c:v>1983.989175564669</c:v>
                </c:pt>
                <c:pt idx="790" formatCode="&quot;₹&quot;\ #,##0">
                  <c:v>1865.4534057055355</c:v>
                </c:pt>
                <c:pt idx="791" formatCode="&quot;₹&quot;\ #,##0">
                  <c:v>1724.9473216675167</c:v>
                </c:pt>
                <c:pt idx="792" formatCode="&quot;₹&quot;\ #,##0">
                  <c:v>1768.0470912401815</c:v>
                </c:pt>
                <c:pt idx="793" formatCode="&quot;₹&quot;\ #,##0">
                  <c:v>1871.2919350940554</c:v>
                </c:pt>
                <c:pt idx="794" formatCode="&quot;₹&quot;\ #,##0">
                  <c:v>1778.8929830100462</c:v>
                </c:pt>
                <c:pt idx="795" formatCode="&quot;₹&quot;\ #,##0">
                  <c:v>1927.306754399355</c:v>
                </c:pt>
                <c:pt idx="796" formatCode="&quot;₹&quot;\ #,##0">
                  <c:v>1927.5007966194785</c:v>
                </c:pt>
                <c:pt idx="797" formatCode="&quot;₹&quot;\ #,##0">
                  <c:v>1808.5554089748598</c:v>
                </c:pt>
                <c:pt idx="798" formatCode="&quot;₹&quot;\ #,##0">
                  <c:v>1984.5005948638197</c:v>
                </c:pt>
                <c:pt idx="799" formatCode="&quot;₹&quot;\ #,##0">
                  <c:v>1865.9648250046862</c:v>
                </c:pt>
                <c:pt idx="800" formatCode="&quot;₹&quot;\ #,##0">
                  <c:v>1725.4587409666674</c:v>
                </c:pt>
                <c:pt idx="801" formatCode="&quot;₹&quot;\ #,##0">
                  <c:v>1768.558510539332</c:v>
                </c:pt>
                <c:pt idx="802" formatCode="&quot;₹&quot;\ #,##0">
                  <c:v>1871.8033543932061</c:v>
                </c:pt>
                <c:pt idx="803" formatCode="&quot;₹&quot;\ #,##0">
                  <c:v>1779.4044023091969</c:v>
                </c:pt>
                <c:pt idx="804" formatCode="&quot;₹&quot;\ #,##0">
                  <c:v>1927.8181736985057</c:v>
                </c:pt>
                <c:pt idx="805" formatCode="&quot;₹&quot;\ #,##0">
                  <c:v>1928.0122159186292</c:v>
                </c:pt>
                <c:pt idx="806" formatCode="&quot;₹&quot;\ #,##0">
                  <c:v>1809.0668282740105</c:v>
                </c:pt>
                <c:pt idx="807" formatCode="&quot;₹&quot;\ #,##0">
                  <c:v>1985.0120141629704</c:v>
                </c:pt>
                <c:pt idx="808" formatCode="&quot;₹&quot;\ #,##0">
                  <c:v>1866.4762443038369</c:v>
                </c:pt>
                <c:pt idx="809" formatCode="&quot;₹&quot;\ #,##0">
                  <c:v>1725.9701602658181</c:v>
                </c:pt>
                <c:pt idx="810" formatCode="&quot;₹&quot;\ #,##0">
                  <c:v>1769.0699298384829</c:v>
                </c:pt>
                <c:pt idx="811" formatCode="&quot;₹&quot;\ #,##0">
                  <c:v>1872.3147736923568</c:v>
                </c:pt>
                <c:pt idx="812" formatCode="&quot;₹&quot;\ #,##0">
                  <c:v>1779.9158216083476</c:v>
                </c:pt>
                <c:pt idx="813" formatCode="&quot;₹&quot;\ #,##0">
                  <c:v>1928.3295929976564</c:v>
                </c:pt>
                <c:pt idx="814" formatCode="&quot;₹&quot;\ #,##0">
                  <c:v>1928.5236352177799</c:v>
                </c:pt>
                <c:pt idx="815" formatCode="&quot;₹&quot;\ #,##0">
                  <c:v>1809.5782475731612</c:v>
                </c:pt>
                <c:pt idx="816" formatCode="&quot;₹&quot;\ #,##0">
                  <c:v>1985.5234334621211</c:v>
                </c:pt>
                <c:pt idx="817" formatCode="&quot;₹&quot;\ #,##0">
                  <c:v>1866.9876636029878</c:v>
                </c:pt>
                <c:pt idx="818" formatCode="&quot;₹&quot;\ #,##0">
                  <c:v>1726.481579564969</c:v>
                </c:pt>
                <c:pt idx="819" formatCode="&quot;₹&quot;\ #,##0">
                  <c:v>1769.5813491376339</c:v>
                </c:pt>
                <c:pt idx="820" formatCode="&quot;₹&quot;\ #,##0">
                  <c:v>1872.8261929915077</c:v>
                </c:pt>
                <c:pt idx="821" formatCode="&quot;₹&quot;\ #,##0">
                  <c:v>1780.4272409074986</c:v>
                </c:pt>
                <c:pt idx="822" formatCode="&quot;₹&quot;\ #,##0">
                  <c:v>1928.8410122968073</c:v>
                </c:pt>
                <c:pt idx="823" formatCode="&quot;₹&quot;\ #,##0">
                  <c:v>1929.0350545169308</c:v>
                </c:pt>
                <c:pt idx="824" formatCode="&quot;₹&quot;\ #,##0">
                  <c:v>1810.0896668723121</c:v>
                </c:pt>
                <c:pt idx="825" formatCode="&quot;₹&quot;\ #,##0">
                  <c:v>1986.0348527612721</c:v>
                </c:pt>
                <c:pt idx="826" formatCode="&quot;₹&quot;\ #,##0">
                  <c:v>1867.4990829021385</c:v>
                </c:pt>
                <c:pt idx="827" formatCode="&quot;₹&quot;\ #,##0">
                  <c:v>1726.9929988641197</c:v>
                </c:pt>
                <c:pt idx="828" formatCode="&quot;₹&quot;\ #,##0">
                  <c:v>1770.0927684367844</c:v>
                </c:pt>
                <c:pt idx="829" formatCode="&quot;₹&quot;\ #,##0">
                  <c:v>1873.3376122906584</c:v>
                </c:pt>
                <c:pt idx="830" formatCode="&quot;₹&quot;\ #,##0">
                  <c:v>1780.9386602066493</c:v>
                </c:pt>
                <c:pt idx="831" formatCode="&quot;₹&quot;\ #,##0">
                  <c:v>1929.352431595958</c:v>
                </c:pt>
                <c:pt idx="832" formatCode="&quot;₹&quot;\ #,##0">
                  <c:v>1929.5464738160815</c:v>
                </c:pt>
                <c:pt idx="833" formatCode="&quot;₹&quot;\ #,##0">
                  <c:v>1810.6010861714628</c:v>
                </c:pt>
                <c:pt idx="834" formatCode="&quot;₹&quot;\ #,##0">
                  <c:v>1986.5462720604228</c:v>
                </c:pt>
                <c:pt idx="835" formatCode="&quot;₹&quot;\ #,##0">
                  <c:v>1868.0105022012892</c:v>
                </c:pt>
                <c:pt idx="836" formatCode="&quot;₹&quot;\ #,##0">
                  <c:v>1727.5044181632704</c:v>
                </c:pt>
                <c:pt idx="837" formatCode="&quot;₹&quot;\ #,##0">
                  <c:v>1770.6041877359353</c:v>
                </c:pt>
                <c:pt idx="838" formatCode="&quot;₹&quot;\ #,##0">
                  <c:v>1873.8490315898091</c:v>
                </c:pt>
                <c:pt idx="839" formatCode="&quot;₹&quot;\ #,##0">
                  <c:v>1781.4500795058</c:v>
                </c:pt>
                <c:pt idx="840" formatCode="&quot;₹&quot;\ #,##0">
                  <c:v>1929.8638508951087</c:v>
                </c:pt>
                <c:pt idx="841" formatCode="&quot;₹&quot;\ #,##0">
                  <c:v>1930.0578931152322</c:v>
                </c:pt>
                <c:pt idx="842" formatCode="&quot;₹&quot;\ #,##0">
                  <c:v>1811.1125054706135</c:v>
                </c:pt>
                <c:pt idx="843" formatCode="&quot;₹&quot;\ #,##0">
                  <c:v>1987.0576913595735</c:v>
                </c:pt>
                <c:pt idx="844" formatCode="&quot;₹&quot;\ #,##0">
                  <c:v>1868.5219215004399</c:v>
                </c:pt>
                <c:pt idx="845" formatCode="&quot;₹&quot;\ #,##0">
                  <c:v>1728.0158374624211</c:v>
                </c:pt>
                <c:pt idx="846" formatCode="&quot;₹&quot;\ #,##0">
                  <c:v>1771.1156070350858</c:v>
                </c:pt>
                <c:pt idx="847" formatCode="&quot;₹&quot;\ #,##0">
                  <c:v>1874.3604508889598</c:v>
                </c:pt>
                <c:pt idx="848" formatCode="&quot;₹&quot;\ #,##0">
                  <c:v>1781.9614988049507</c:v>
                </c:pt>
                <c:pt idx="849" formatCode="&quot;₹&quot;\ #,##0">
                  <c:v>1930.3752701942594</c:v>
                </c:pt>
                <c:pt idx="850" formatCode="&quot;₹&quot;\ #,##0">
                  <c:v>1930.5693124143829</c:v>
                </c:pt>
                <c:pt idx="851" formatCode="&quot;₹&quot;\ #,##0">
                  <c:v>1811.6239247697645</c:v>
                </c:pt>
                <c:pt idx="852" formatCode="&quot;₹&quot;\ #,##0">
                  <c:v>1987.5691106587244</c:v>
                </c:pt>
                <c:pt idx="853" formatCode="&quot;₹&quot;\ #,##0">
                  <c:v>1869.0333407995909</c:v>
                </c:pt>
                <c:pt idx="854" formatCode="&quot;₹&quot;\ #,##0">
                  <c:v>1728.5272567615721</c:v>
                </c:pt>
                <c:pt idx="855" formatCode="&quot;₹&quot;\ #,##0">
                  <c:v>1771.6270263342367</c:v>
                </c:pt>
                <c:pt idx="856" formatCode="&quot;₹&quot;\ #,##0">
                  <c:v>1874.8718701881107</c:v>
                </c:pt>
                <c:pt idx="857" formatCode="&quot;₹&quot;\ #,##0">
                  <c:v>1782.4729181041016</c:v>
                </c:pt>
                <c:pt idx="858" formatCode="&quot;₹&quot;\ #,##0">
                  <c:v>1930.8866894934104</c:v>
                </c:pt>
                <c:pt idx="859" formatCode="&quot;₹&quot;\ #,##0">
                  <c:v>1931.0807317135339</c:v>
                </c:pt>
                <c:pt idx="860" formatCode="&quot;₹&quot;\ #,##0">
                  <c:v>1812.1353440689152</c:v>
                </c:pt>
                <c:pt idx="861" formatCode="&quot;₹&quot;\ #,##0">
                  <c:v>1988.0805299578751</c:v>
                </c:pt>
                <c:pt idx="862" formatCode="&quot;₹&quot;\ #,##0">
                  <c:v>1869.5447600987416</c:v>
                </c:pt>
                <c:pt idx="863" formatCode="&quot;₹&quot;\ #,##0">
                  <c:v>1729.0386760607228</c:v>
                </c:pt>
                <c:pt idx="864" formatCode="&quot;₹&quot;\ #,##0">
                  <c:v>1772.1384456333876</c:v>
                </c:pt>
                <c:pt idx="865" formatCode="&quot;₹&quot;\ #,##0">
                  <c:v>1875.3832894872614</c:v>
                </c:pt>
                <c:pt idx="866" formatCode="&quot;₹&quot;\ #,##0">
                  <c:v>1782.9843374032523</c:v>
                </c:pt>
                <c:pt idx="867" formatCode="&quot;₹&quot;\ #,##0">
                  <c:v>1931.3981087925611</c:v>
                </c:pt>
                <c:pt idx="868" formatCode="&quot;₹&quot;\ #,##0">
                  <c:v>1931.5921510126846</c:v>
                </c:pt>
                <c:pt idx="869" formatCode="&quot;₹&quot;\ #,##0">
                  <c:v>1812.6467633680659</c:v>
                </c:pt>
                <c:pt idx="870" formatCode="&quot;₹&quot;\ #,##0">
                  <c:v>1988.5919492570258</c:v>
                </c:pt>
                <c:pt idx="871" formatCode="&quot;₹&quot;\ #,##0">
                  <c:v>1870.0561793978923</c:v>
                </c:pt>
                <c:pt idx="872" formatCode="&quot;₹&quot;\ #,##0">
                  <c:v>1729.5500953598735</c:v>
                </c:pt>
                <c:pt idx="873" formatCode="&quot;₹&quot;\ #,##0">
                  <c:v>1772.6498649325381</c:v>
                </c:pt>
                <c:pt idx="874" formatCode="&quot;₹&quot;\ #,##0">
                  <c:v>1875.8947087864121</c:v>
                </c:pt>
                <c:pt idx="875" formatCode="&quot;₹&quot;\ #,##0">
                  <c:v>1783.495756702403</c:v>
                </c:pt>
                <c:pt idx="876" formatCode="&quot;₹&quot;\ #,##0">
                  <c:v>1931.9095280917118</c:v>
                </c:pt>
                <c:pt idx="877" formatCode="&quot;₹&quot;\ #,##0">
                  <c:v>1932.1035703118353</c:v>
                </c:pt>
                <c:pt idx="878" formatCode="&quot;₹&quot;\ #,##0">
                  <c:v>1813.1581826672166</c:v>
                </c:pt>
                <c:pt idx="879" formatCode="&quot;₹&quot;\ #,##0">
                  <c:v>1989.1033685561765</c:v>
                </c:pt>
                <c:pt idx="880" formatCode="&quot;₹&quot;\ #,##0">
                  <c:v>1870.567598697043</c:v>
                </c:pt>
                <c:pt idx="881" formatCode="&quot;₹&quot;\ #,##0">
                  <c:v>1730.0615146590242</c:v>
                </c:pt>
                <c:pt idx="882" formatCode="&quot;₹&quot;\ #,##0">
                  <c:v>1773.161284231689</c:v>
                </c:pt>
                <c:pt idx="883" formatCode="&quot;₹&quot;\ #,##0">
                  <c:v>1876.4061280855628</c:v>
                </c:pt>
                <c:pt idx="884" formatCode="&quot;₹&quot;\ #,##0">
                  <c:v>1784.0071760015537</c:v>
                </c:pt>
                <c:pt idx="885" formatCode="&quot;₹&quot;\ #,##0">
                  <c:v>1932.4209473908625</c:v>
                </c:pt>
                <c:pt idx="886" formatCode="&quot;₹&quot;\ #,##0">
                  <c:v>1932.6149896109862</c:v>
                </c:pt>
                <c:pt idx="887" formatCode="&quot;₹&quot;\ #,##0">
                  <c:v>1813.6696019663675</c:v>
                </c:pt>
                <c:pt idx="888" formatCode="&quot;₹&quot;\ #,##0">
                  <c:v>1989.6147878553274</c:v>
                </c:pt>
                <c:pt idx="889" formatCode="&quot;₹&quot;\ #,##0">
                  <c:v>1871.0790179961939</c:v>
                </c:pt>
                <c:pt idx="890" formatCode="&quot;₹&quot;\ #,##0">
                  <c:v>1730.5729339581751</c:v>
                </c:pt>
                <c:pt idx="891" formatCode="&quot;₹&quot;\ #,##0">
                  <c:v>1773.67270353084</c:v>
                </c:pt>
                <c:pt idx="892" formatCode="&quot;₹&quot;\ #,##0">
                  <c:v>1876.9175473847138</c:v>
                </c:pt>
                <c:pt idx="893" formatCode="&quot;₹&quot;\ #,##0">
                  <c:v>1784.5185953007046</c:v>
                </c:pt>
                <c:pt idx="894" formatCode="&quot;₹&quot;\ #,##0">
                  <c:v>1932.9323666900134</c:v>
                </c:pt>
                <c:pt idx="895" formatCode="&quot;₹&quot;\ #,##0">
                  <c:v>1933.1264089101369</c:v>
                </c:pt>
                <c:pt idx="896" formatCode="&quot;₹&quot;\ #,##0">
                  <c:v>1814.1810212655182</c:v>
                </c:pt>
                <c:pt idx="897" formatCode="&quot;₹&quot;\ #,##0">
                  <c:v>1990.1262071544782</c:v>
                </c:pt>
                <c:pt idx="898" formatCode="&quot;₹&quot;\ #,##0">
                  <c:v>1871.5904372953446</c:v>
                </c:pt>
                <c:pt idx="899" formatCode="&quot;₹&quot;\ #,##0">
                  <c:v>1731.0843532573258</c:v>
                </c:pt>
                <c:pt idx="900" formatCode="&quot;₹&quot;\ #,##0">
                  <c:v>1774.1841228299904</c:v>
                </c:pt>
                <c:pt idx="901" formatCode="&quot;₹&quot;\ #,##0">
                  <c:v>1877.4289666838645</c:v>
                </c:pt>
                <c:pt idx="902" formatCode="&quot;₹&quot;\ #,##0">
                  <c:v>1785.0300145998553</c:v>
                </c:pt>
                <c:pt idx="903" formatCode="&quot;₹&quot;\ #,##0">
                  <c:v>1933.4437859891641</c:v>
                </c:pt>
                <c:pt idx="904" formatCode="&quot;₹&quot;\ #,##0">
                  <c:v>1933.6378282092876</c:v>
                </c:pt>
                <c:pt idx="905" formatCode="&quot;₹&quot;\ #,##0">
                  <c:v>1814.6924405646689</c:v>
                </c:pt>
                <c:pt idx="906" formatCode="&quot;₹&quot;\ #,##0">
                  <c:v>1990.6376264536289</c:v>
                </c:pt>
                <c:pt idx="907" formatCode="&quot;₹&quot;\ #,##0">
                  <c:v>1872.1018565944953</c:v>
                </c:pt>
                <c:pt idx="908" formatCode="&quot;₹&quot;\ #,##0">
                  <c:v>1731.5957725564765</c:v>
                </c:pt>
                <c:pt idx="909" formatCode="&quot;₹&quot;\ #,##0">
                  <c:v>1774.6955421291414</c:v>
                </c:pt>
                <c:pt idx="910" formatCode="&quot;₹&quot;\ #,##0">
                  <c:v>1877.9403859830152</c:v>
                </c:pt>
                <c:pt idx="911" formatCode="&quot;₹&quot;\ #,##0">
                  <c:v>1785.5414338990061</c:v>
                </c:pt>
                <c:pt idx="912" formatCode="&quot;₹&quot;\ #,##0">
                  <c:v>1933.9552052883148</c:v>
                </c:pt>
                <c:pt idx="913" formatCode="&quot;₹&quot;\ #,##0">
                  <c:v>1934.1492475084383</c:v>
                </c:pt>
                <c:pt idx="914" formatCode="&quot;₹&quot;\ #,##0">
                  <c:v>1815.2038598638196</c:v>
                </c:pt>
                <c:pt idx="915" formatCode="&quot;₹&quot;\ #,##0">
                  <c:v>1991.1490457527796</c:v>
                </c:pt>
                <c:pt idx="916" formatCode="&quot;₹&quot;\ #,##0">
                  <c:v>1872.613275893646</c:v>
                </c:pt>
                <c:pt idx="917" formatCode="&quot;₹&quot;\ #,##0">
                  <c:v>1732.1071918556272</c:v>
                </c:pt>
                <c:pt idx="918" formatCode="&quot;₹&quot;\ #,##0">
                  <c:v>1775.2069614282918</c:v>
                </c:pt>
                <c:pt idx="919" formatCode="&quot;₹&quot;\ #,##0">
                  <c:v>1878.4518052821659</c:v>
                </c:pt>
                <c:pt idx="920" formatCode="&quot;₹&quot;\ #,##0">
                  <c:v>1786.052853198157</c:v>
                </c:pt>
                <c:pt idx="921" formatCode="&quot;₹&quot;\ #,##0">
                  <c:v>1934.4666245874657</c:v>
                </c:pt>
                <c:pt idx="922" formatCode="&quot;₹&quot;\ #,##0">
                  <c:v>1934.6606668075892</c:v>
                </c:pt>
                <c:pt idx="923" formatCode="&quot;₹&quot;\ #,##0">
                  <c:v>1815.7152791629705</c:v>
                </c:pt>
                <c:pt idx="924" formatCode="&quot;₹&quot;\ #,##0">
                  <c:v>1991.6604650519305</c:v>
                </c:pt>
                <c:pt idx="925" formatCode="&quot;₹&quot;\ #,##0">
                  <c:v>1873.1246951927969</c:v>
                </c:pt>
                <c:pt idx="926" formatCode="&quot;₹&quot;\ #,##0">
                  <c:v>1732.6186111547781</c:v>
                </c:pt>
                <c:pt idx="927" formatCode="&quot;₹&quot;\ #,##0">
                  <c:v>1775.7183807274428</c:v>
                </c:pt>
                <c:pt idx="928" formatCode="&quot;₹&quot;\ #,##0">
                  <c:v>1878.9632245813168</c:v>
                </c:pt>
                <c:pt idx="929" formatCode="&quot;₹&quot;\ #,##0">
                  <c:v>1786.5642724973077</c:v>
                </c:pt>
                <c:pt idx="930" formatCode="&quot;₹&quot;\ #,##0">
                  <c:v>1934.9780438866164</c:v>
                </c:pt>
                <c:pt idx="931" formatCode="&quot;₹&quot;\ #,##0">
                  <c:v>1935.1720861067399</c:v>
                </c:pt>
                <c:pt idx="932" formatCode="&quot;₹&quot;\ #,##0">
                  <c:v>1816.2266984621212</c:v>
                </c:pt>
                <c:pt idx="933" formatCode="&quot;₹&quot;\ #,##0">
                  <c:v>1992.1718843510812</c:v>
                </c:pt>
                <c:pt idx="934" formatCode="&quot;₹&quot;\ #,##0">
                  <c:v>1873.6361144919476</c:v>
                </c:pt>
                <c:pt idx="935" formatCode="&quot;₹&quot;\ #,##0">
                  <c:v>1733.1300304539288</c:v>
                </c:pt>
                <c:pt idx="936" formatCode="&quot;₹&quot;\ #,##0">
                  <c:v>1776.2298000265937</c:v>
                </c:pt>
                <c:pt idx="937" formatCode="&quot;₹&quot;\ #,##0">
                  <c:v>1879.4746438804675</c:v>
                </c:pt>
                <c:pt idx="938" formatCode="&quot;₹&quot;\ #,##0">
                  <c:v>1787.0756917964584</c:v>
                </c:pt>
                <c:pt idx="939" formatCode="&quot;₹&quot;\ #,##0">
                  <c:v>1935.4894631857671</c:v>
                </c:pt>
                <c:pt idx="940" formatCode="&quot;₹&quot;\ #,##0">
                  <c:v>1935.6835054058906</c:v>
                </c:pt>
                <c:pt idx="941" formatCode="&quot;₹&quot;\ #,##0">
                  <c:v>1816.738117761272</c:v>
                </c:pt>
                <c:pt idx="942" formatCode="&quot;₹&quot;\ #,##0">
                  <c:v>1992.6833036502319</c:v>
                </c:pt>
                <c:pt idx="943" formatCode="&quot;₹&quot;\ #,##0">
                  <c:v>1874.1475337910983</c:v>
                </c:pt>
                <c:pt idx="944" formatCode="&quot;₹&quot;\ #,##0">
                  <c:v>1733.6414497530795</c:v>
                </c:pt>
                <c:pt idx="945" formatCode="&quot;₹&quot;\ #,##0">
                  <c:v>1776.7412193257442</c:v>
                </c:pt>
                <c:pt idx="946" formatCode="&quot;₹&quot;\ #,##0">
                  <c:v>1879.9860631796182</c:v>
                </c:pt>
                <c:pt idx="947" formatCode="&quot;₹&quot;\ #,##0">
                  <c:v>1787.5871110956091</c:v>
                </c:pt>
                <c:pt idx="948" formatCode="&quot;₹&quot;\ #,##0">
                  <c:v>1936.0008824849178</c:v>
                </c:pt>
                <c:pt idx="949" formatCode="&quot;₹&quot;\ #,##0">
                  <c:v>1936.1949247050413</c:v>
                </c:pt>
                <c:pt idx="950" formatCode="&quot;₹&quot;\ #,##0">
                  <c:v>1817.2495370604227</c:v>
                </c:pt>
                <c:pt idx="951" formatCode="&quot;₹&quot;\ #,##0">
                  <c:v>1993.1947229493826</c:v>
                </c:pt>
                <c:pt idx="952" formatCode="&quot;₹&quot;\ #,##0">
                  <c:v>1874.658953090249</c:v>
                </c:pt>
                <c:pt idx="953" formatCode="&quot;₹&quot;\ #,##0">
                  <c:v>1734.1528690522302</c:v>
                </c:pt>
                <c:pt idx="954" formatCode="&quot;₹&quot;\ #,##0">
                  <c:v>1777.2526386248951</c:v>
                </c:pt>
                <c:pt idx="955" formatCode="&quot;₹&quot;\ #,##0">
                  <c:v>1880.4974824787691</c:v>
                </c:pt>
                <c:pt idx="956" formatCode="&quot;₹&quot;\ #,##0">
                  <c:v>1788.09853039476</c:v>
                </c:pt>
                <c:pt idx="957" formatCode="&quot;₹&quot;\ #,##0">
                  <c:v>1936.5123017840688</c:v>
                </c:pt>
                <c:pt idx="958" formatCode="&quot;₹&quot;\ #,##0">
                  <c:v>1936.7063440041923</c:v>
                </c:pt>
                <c:pt idx="959" formatCode="&quot;₹&quot;\ #,##0">
                  <c:v>1817.7609563595736</c:v>
                </c:pt>
                <c:pt idx="960" formatCode="&quot;₹&quot;\ #,##0">
                  <c:v>1993.7061422485335</c:v>
                </c:pt>
                <c:pt idx="961" formatCode="&quot;₹&quot;\ #,##0">
                  <c:v>1875.1703723894</c:v>
                </c:pt>
                <c:pt idx="962" formatCode="&quot;₹&quot;\ #,##0">
                  <c:v>1734.6642883513812</c:v>
                </c:pt>
                <c:pt idx="963" formatCode="&quot;₹&quot;\ #,##0">
                  <c:v>1777.764057924046</c:v>
                </c:pt>
                <c:pt idx="964" formatCode="&quot;₹&quot;\ #,##0">
                  <c:v>1881.0089017779198</c:v>
                </c:pt>
                <c:pt idx="965" formatCode="&quot;₹&quot;\ #,##0">
                  <c:v>1788.6099496939107</c:v>
                </c:pt>
                <c:pt idx="966" formatCode="&quot;₹&quot;\ #,##0">
                  <c:v>1937.0237210832195</c:v>
                </c:pt>
                <c:pt idx="967" formatCode="&quot;₹&quot;\ #,##0">
                  <c:v>1937.217763303343</c:v>
                </c:pt>
                <c:pt idx="968" formatCode="&quot;₹&quot;\ #,##0">
                  <c:v>1818.2723756587243</c:v>
                </c:pt>
                <c:pt idx="969" formatCode="&quot;₹&quot;\ #,##0">
                  <c:v>1994.2175615476842</c:v>
                </c:pt>
                <c:pt idx="970" formatCode="&quot;₹&quot;\ #,##0">
                  <c:v>1875.6817916885507</c:v>
                </c:pt>
                <c:pt idx="971" formatCode="&quot;₹&quot;\ #,##0">
                  <c:v>1735.1757076505319</c:v>
                </c:pt>
                <c:pt idx="972" formatCode="&quot;₹&quot;\ #,##0">
                  <c:v>1778.2754772231965</c:v>
                </c:pt>
                <c:pt idx="973" formatCode="&quot;₹&quot;\ #,##0">
                  <c:v>1881.5203210770705</c:v>
                </c:pt>
                <c:pt idx="974" formatCode="&quot;₹&quot;\ #,##0">
                  <c:v>1789.1213689930614</c:v>
                </c:pt>
                <c:pt idx="975" formatCode="&quot;₹&quot;\ #,##0">
                  <c:v>1937.5351403823702</c:v>
                </c:pt>
                <c:pt idx="976" formatCode="&quot;₹&quot;\ #,##0">
                  <c:v>1937.7291826024937</c:v>
                </c:pt>
                <c:pt idx="977" formatCode="&quot;₹&quot;\ #,##0">
                  <c:v>1818.783794957875</c:v>
                </c:pt>
                <c:pt idx="978" formatCode="&quot;₹&quot;\ #,##0">
                  <c:v>1994.7289808468349</c:v>
                </c:pt>
                <c:pt idx="979" formatCode="&quot;₹&quot;\ #,##0">
                  <c:v>1876.1932109877014</c:v>
                </c:pt>
                <c:pt idx="980" formatCode="&quot;₹&quot;\ #,##0">
                  <c:v>1735.6871269496826</c:v>
                </c:pt>
                <c:pt idx="981" formatCode="&quot;₹&quot;\ #,##0">
                  <c:v>1778.7868965223474</c:v>
                </c:pt>
                <c:pt idx="982" formatCode="&quot;₹&quot;\ #,##0">
                  <c:v>1882.0317403762213</c:v>
                </c:pt>
                <c:pt idx="983" formatCode="&quot;₹&quot;\ #,##0">
                  <c:v>1789.6327882922121</c:v>
                </c:pt>
                <c:pt idx="984" formatCode="&quot;₹&quot;\ #,##0">
                  <c:v>1938.0465596815209</c:v>
                </c:pt>
                <c:pt idx="985" formatCode="&quot;₹&quot;\ #,##0">
                  <c:v>1938.2406019016444</c:v>
                </c:pt>
                <c:pt idx="986" formatCode="&quot;₹&quot;\ #,##0">
                  <c:v>1819.2952142570257</c:v>
                </c:pt>
                <c:pt idx="987" formatCode="&quot;₹&quot;\ #,##0">
                  <c:v>1995.2404001459856</c:v>
                </c:pt>
                <c:pt idx="988" formatCode="&quot;₹&quot;\ #,##0">
                  <c:v>1876.7046302868521</c:v>
                </c:pt>
                <c:pt idx="989" formatCode="&quot;₹&quot;\ #,##0">
                  <c:v>1736.1985462488335</c:v>
                </c:pt>
                <c:pt idx="990" formatCode="&quot;₹&quot;\ #,##0">
                  <c:v>1779.2983158214984</c:v>
                </c:pt>
                <c:pt idx="991" formatCode="&quot;₹&quot;\ #,##0">
                  <c:v>1882.5431596753722</c:v>
                </c:pt>
                <c:pt idx="992" formatCode="&quot;₹&quot;\ #,##0">
                  <c:v>1790.1442075913631</c:v>
                </c:pt>
                <c:pt idx="993" formatCode="&quot;₹&quot;\ #,##0">
                  <c:v>1938.5579789806718</c:v>
                </c:pt>
                <c:pt idx="994" formatCode="&quot;₹&quot;\ #,##0">
                  <c:v>1938.7520212007953</c:v>
                </c:pt>
                <c:pt idx="995" formatCode="&quot;₹&quot;\ #,##0">
                  <c:v>1819.8066335561766</c:v>
                </c:pt>
                <c:pt idx="996" formatCode="&quot;₹&quot;\ #,##0">
                  <c:v>1995.7518194451366</c:v>
                </c:pt>
                <c:pt idx="997" formatCode="&quot;₹&quot;\ #,##0">
                  <c:v>1877.216049586003</c:v>
                </c:pt>
                <c:pt idx="998" formatCode="&quot;₹&quot;\ #,##0">
                  <c:v>1736.7099655479842</c:v>
                </c:pt>
                <c:pt idx="999" formatCode="&quot;₹&quot;\ #,##0">
                  <c:v>1779.8097351206488</c:v>
                </c:pt>
                <c:pt idx="1000" formatCode="&quot;₹&quot;\ #,##0">
                  <c:v>1883.0545789745229</c:v>
                </c:pt>
                <c:pt idx="1001" formatCode="&quot;₹&quot;\ #,##0">
                  <c:v>1790.6556268905138</c:v>
                </c:pt>
                <c:pt idx="1002" formatCode="&quot;₹&quot;\ #,##0">
                  <c:v>1939.0693982798225</c:v>
                </c:pt>
                <c:pt idx="1003" formatCode="&quot;₹&quot;\ #,##0">
                  <c:v>1939.263440499946</c:v>
                </c:pt>
                <c:pt idx="1004" formatCode="&quot;₹&quot;\ #,##0">
                  <c:v>1820.3180528553273</c:v>
                </c:pt>
                <c:pt idx="1005" formatCode="&quot;₹&quot;\ #,##0">
                  <c:v>1996.2632387442873</c:v>
                </c:pt>
                <c:pt idx="1006" formatCode="&quot;₹&quot;\ #,##0">
                  <c:v>1877.7274688851537</c:v>
                </c:pt>
                <c:pt idx="1007" formatCode="&quot;₹&quot;\ #,##0">
                  <c:v>1737.2213848471349</c:v>
                </c:pt>
                <c:pt idx="1008" formatCode="&quot;₹&quot;\ #,##0">
                  <c:v>1780.3211544197998</c:v>
                </c:pt>
                <c:pt idx="1009" formatCode="&quot;₹&quot;\ #,##0">
                  <c:v>1883.5659982736736</c:v>
                </c:pt>
                <c:pt idx="1010" formatCode="&quot;₹&quot;\ #,##0">
                  <c:v>1791.1670461896645</c:v>
                </c:pt>
                <c:pt idx="1011" formatCode="&quot;₹&quot;\ #,##0">
                  <c:v>1939.5808175789732</c:v>
                </c:pt>
                <c:pt idx="1012" formatCode="&quot;₹&quot;\ #,##0">
                  <c:v>1939.7748597990967</c:v>
                </c:pt>
                <c:pt idx="1013" formatCode="&quot;₹&quot;\ #,##0">
                  <c:v>1820.829472154478</c:v>
                </c:pt>
                <c:pt idx="1014" formatCode="&quot;₹&quot;\ #,##0">
                  <c:v>1996.774658043438</c:v>
                </c:pt>
                <c:pt idx="1015" formatCode="&quot;₹&quot;\ #,##0">
                  <c:v>1878.2388881843044</c:v>
                </c:pt>
                <c:pt idx="1016" formatCode="&quot;₹&quot;\ #,##0">
                  <c:v>1737.7328041462856</c:v>
                </c:pt>
                <c:pt idx="1017" formatCode="&quot;₹&quot;\ #,##0">
                  <c:v>1780.8325737189502</c:v>
                </c:pt>
                <c:pt idx="1018" formatCode="&quot;₹&quot;\ #,##0">
                  <c:v>1884.0774175728243</c:v>
                </c:pt>
                <c:pt idx="1019" formatCode="&quot;₹&quot;\ #,##0">
                  <c:v>1791.6784654888152</c:v>
                </c:pt>
                <c:pt idx="1020" formatCode="&quot;₹&quot;\ #,##0">
                  <c:v>1940.0922368781239</c:v>
                </c:pt>
                <c:pt idx="1021" formatCode="&quot;₹&quot;\ #,##0">
                  <c:v>1940.2862790982474</c:v>
                </c:pt>
                <c:pt idx="1022" formatCode="&quot;₹&quot;\ #,##0">
                  <c:v>1821.3408914536287</c:v>
                </c:pt>
                <c:pt idx="1023" formatCode="&quot;₹&quot;\ #,##0">
                  <c:v>1997.2860773425889</c:v>
                </c:pt>
                <c:pt idx="1024" formatCode="&quot;₹&quot;\ #,##0">
                  <c:v>1878.7503074834553</c:v>
                </c:pt>
                <c:pt idx="1025" formatCode="&quot;₹&quot;\ #,##0">
                  <c:v>1738.2442234454365</c:v>
                </c:pt>
                <c:pt idx="1026" formatCode="&quot;₹&quot;\ #,##0">
                  <c:v>1781.3439930181012</c:v>
                </c:pt>
                <c:pt idx="1027" formatCode="&quot;₹&quot;\ #,##0">
                  <c:v>1884.5888368719752</c:v>
                </c:pt>
                <c:pt idx="1028" formatCode="&quot;₹&quot;\ #,##0">
                  <c:v>1792.1898847879661</c:v>
                </c:pt>
                <c:pt idx="1029" formatCode="&quot;₹&quot;\ #,##0">
                  <c:v>1940.6036561772748</c:v>
                </c:pt>
                <c:pt idx="1030" formatCode="&quot;₹&quot;\ #,##0">
                  <c:v>1940.7976983973983</c:v>
                </c:pt>
                <c:pt idx="1031" formatCode="&quot;₹&quot;\ #,##0">
                  <c:v>1821.8523107527797</c:v>
                </c:pt>
                <c:pt idx="1032" formatCode="&quot;₹&quot;\ #,##0">
                  <c:v>1997.7974966417396</c:v>
                </c:pt>
                <c:pt idx="1033" formatCode="&quot;₹&quot;\ #,##0">
                  <c:v>1879.261726782606</c:v>
                </c:pt>
                <c:pt idx="1034" formatCode="&quot;₹&quot;\ #,##0">
                  <c:v>1738.7556427445872</c:v>
                </c:pt>
                <c:pt idx="1035" formatCode="&quot;₹&quot;\ #,##0">
                  <c:v>1781.8554123172521</c:v>
                </c:pt>
                <c:pt idx="1036" formatCode="&quot;₹&quot;\ #,##0">
                  <c:v>1885.1002561711259</c:v>
                </c:pt>
                <c:pt idx="1037" formatCode="&quot;₹&quot;\ #,##0">
                  <c:v>1792.7013040871168</c:v>
                </c:pt>
                <c:pt idx="1038" formatCode="&quot;₹&quot;\ #,##0">
                  <c:v>1941.1150754764255</c:v>
                </c:pt>
                <c:pt idx="1039" formatCode="&quot;₹&quot;\ #,##0">
                  <c:v>1941.309117696549</c:v>
                </c:pt>
                <c:pt idx="1040" formatCode="&quot;₹&quot;\ #,##0">
                  <c:v>1822.3637300519304</c:v>
                </c:pt>
                <c:pt idx="1041" formatCode="&quot;₹&quot;\ #,##0">
                  <c:v>1998.3089159408903</c:v>
                </c:pt>
                <c:pt idx="1042" formatCode="&quot;₹&quot;\ #,##0">
                  <c:v>1879.7731460817567</c:v>
                </c:pt>
                <c:pt idx="1043" formatCode="&quot;₹&quot;\ #,##0">
                  <c:v>1739.267062043738</c:v>
                </c:pt>
                <c:pt idx="1044" formatCode="&quot;₹&quot;\ #,##0">
                  <c:v>1782.3668316164026</c:v>
                </c:pt>
                <c:pt idx="1045" formatCode="&quot;₹&quot;\ #,##0">
                  <c:v>1885.6116754702766</c:v>
                </c:pt>
                <c:pt idx="1046" formatCode="&quot;₹&quot;\ #,##0">
                  <c:v>1793.2127233862675</c:v>
                </c:pt>
                <c:pt idx="1047" formatCode="&quot;₹&quot;\ #,##0">
                  <c:v>1941.6264947755762</c:v>
                </c:pt>
                <c:pt idx="1048" formatCode="&quot;₹&quot;\ #,##0">
                  <c:v>1941.8205369956997</c:v>
                </c:pt>
                <c:pt idx="1049" formatCode="&quot;₹&quot;\ #,##0">
                  <c:v>1822.8751493510811</c:v>
                </c:pt>
                <c:pt idx="1050" formatCode="&quot;₹&quot;\ #,##0">
                  <c:v>1998.820335240041</c:v>
                </c:pt>
                <c:pt idx="1051" formatCode="&quot;₹&quot;\ #,##0">
                  <c:v>1880.2845653809075</c:v>
                </c:pt>
                <c:pt idx="1052" formatCode="&quot;₹&quot;\ #,##0">
                  <c:v>1739.7784813428887</c:v>
                </c:pt>
                <c:pt idx="1053" formatCode="&quot;₹&quot;\ #,##0">
                  <c:v>1782.8782509155535</c:v>
                </c:pt>
                <c:pt idx="1054" formatCode="&quot;₹&quot;\ #,##0">
                  <c:v>1886.1230947694273</c:v>
                </c:pt>
                <c:pt idx="1055" formatCode="&quot;₹&quot;\ #,##0">
                  <c:v>1793.7241426854182</c:v>
                </c:pt>
                <c:pt idx="1056" formatCode="&quot;₹&quot;\ #,##0">
                  <c:v>1942.137914074727</c:v>
                </c:pt>
                <c:pt idx="1057" formatCode="&quot;₹&quot;\ #,##0">
                  <c:v>1942.3319562948504</c:v>
                </c:pt>
                <c:pt idx="1058" formatCode="&quot;₹&quot;\ #,##0">
                  <c:v>1823.386568650232</c:v>
                </c:pt>
                <c:pt idx="1059" formatCode="&quot;₹&quot;\ #,##0">
                  <c:v>1999.3317545391919</c:v>
                </c:pt>
                <c:pt idx="1060" formatCode="&quot;₹&quot;\ #,##0">
                  <c:v>1880.7959846800584</c:v>
                </c:pt>
                <c:pt idx="1061" formatCode="&quot;₹&quot;\ #,##0">
                  <c:v>1740.2899006420396</c:v>
                </c:pt>
                <c:pt idx="1062" formatCode="&quot;₹&quot;\ #,##0">
                  <c:v>1783.3896702147044</c:v>
                </c:pt>
                <c:pt idx="1063" formatCode="&quot;₹&quot;\ #,##0">
                  <c:v>1886.6345140685783</c:v>
                </c:pt>
                <c:pt idx="1064" formatCode="&quot;₹&quot;\ #,##0">
                  <c:v>1794.2355619845691</c:v>
                </c:pt>
                <c:pt idx="1065" formatCode="&quot;₹&quot;\ #,##0">
                  <c:v>1942.6493333738779</c:v>
                </c:pt>
                <c:pt idx="1066" formatCode="&quot;₹&quot;\ #,##0">
                  <c:v>1942.8433755940014</c:v>
                </c:pt>
                <c:pt idx="1067" formatCode="&quot;₹&quot;\ #,##0">
                  <c:v>1823.8979879493827</c:v>
                </c:pt>
                <c:pt idx="1068" formatCode="&quot;₹&quot;\ #,##0">
                  <c:v>1999.8431738383426</c:v>
                </c:pt>
                <c:pt idx="1069" formatCode="&quot;₹&quot;\ #,##0">
                  <c:v>1881.3074039792091</c:v>
                </c:pt>
                <c:pt idx="1070" formatCode="&quot;₹&quot;\ #,##0">
                  <c:v>1740.8013199411903</c:v>
                </c:pt>
                <c:pt idx="1071" formatCode="&quot;₹&quot;\ #,##0">
                  <c:v>1783.9010895138549</c:v>
                </c:pt>
                <c:pt idx="1072" formatCode="&quot;₹&quot;\ #,##0">
                  <c:v>1887.145933367729</c:v>
                </c:pt>
                <c:pt idx="1073" formatCode="&quot;₹&quot;\ #,##0">
                  <c:v>1794.7469812837198</c:v>
                </c:pt>
                <c:pt idx="1074" formatCode="&quot;₹&quot;\ #,##0">
                  <c:v>1943.1607526730286</c:v>
                </c:pt>
                <c:pt idx="1075" formatCode="&quot;₹&quot;\ #,##0">
                  <c:v>1943.3547948931521</c:v>
                </c:pt>
                <c:pt idx="1076" formatCode="&quot;₹&quot;\ #,##0">
                  <c:v>1824.4094072485334</c:v>
                </c:pt>
                <c:pt idx="1077" formatCode="&quot;₹&quot;\ #,##0">
                  <c:v>2000.3545931374933</c:v>
                </c:pt>
                <c:pt idx="1078" formatCode="&quot;₹&quot;\ #,##0">
                  <c:v>1881.8188232783598</c:v>
                </c:pt>
                <c:pt idx="1079" formatCode="&quot;₹&quot;\ #,##0">
                  <c:v>1741.312739240341</c:v>
                </c:pt>
                <c:pt idx="1080" formatCode="&quot;₹&quot;\ #,##0">
                  <c:v>1784.4125088130058</c:v>
                </c:pt>
                <c:pt idx="1081" formatCode="&quot;₹&quot;\ #,##0">
                  <c:v>1887.6573526668797</c:v>
                </c:pt>
                <c:pt idx="1082" formatCode="&quot;₹&quot;\ #,##0">
                  <c:v>1795.2584005828705</c:v>
                </c:pt>
                <c:pt idx="1083" formatCode="&quot;₹&quot;\ #,##0">
                  <c:v>1943.6721719721793</c:v>
                </c:pt>
                <c:pt idx="1084" formatCode="&quot;₹&quot;\ #,##0">
                  <c:v>1943.8662141923028</c:v>
                </c:pt>
                <c:pt idx="1085" formatCode="&quot;₹&quot;\ #,##0">
                  <c:v>1824.9208265476841</c:v>
                </c:pt>
                <c:pt idx="1086" formatCode="&quot;₹&quot;\ #,##0">
                  <c:v>2000.866012436644</c:v>
                </c:pt>
                <c:pt idx="1087" formatCode="&quot;₹&quot;\ #,##0">
                  <c:v>1882.3302425775105</c:v>
                </c:pt>
                <c:pt idx="1088" formatCode="&quot;₹&quot;\ #,##0">
                  <c:v>1741.8241585394917</c:v>
                </c:pt>
                <c:pt idx="1089" formatCode="&quot;₹&quot;\ #,##0">
                  <c:v>1784.9239281121563</c:v>
                </c:pt>
                <c:pt idx="1090" formatCode="&quot;₹&quot;\ #,##0">
                  <c:v>1888.1687719660304</c:v>
                </c:pt>
                <c:pt idx="1091" formatCode="&quot;₹&quot;\ #,##0">
                  <c:v>1795.7698198820212</c:v>
                </c:pt>
                <c:pt idx="1092" formatCode="&quot;₹&quot;\ #,##0">
                  <c:v>1944.18359127133</c:v>
                </c:pt>
                <c:pt idx="1093" formatCode="&quot;₹&quot;\ #,##0">
                  <c:v>1944.3776334914537</c:v>
                </c:pt>
                <c:pt idx="1094" formatCode="&quot;₹&quot;\ #,##0">
                  <c:v>1825.432245846835</c:v>
                </c:pt>
                <c:pt idx="1095" formatCode="&quot;₹&quot;\ #,##0">
                  <c:v>2001.377431735795</c:v>
                </c:pt>
                <c:pt idx="1096" formatCode="&quot;₹&quot;\ #,##0">
                  <c:v>1882.8416618766614</c:v>
                </c:pt>
                <c:pt idx="1097" formatCode="&quot;₹&quot;\ #,##0">
                  <c:v>1742.3355778386426</c:v>
                </c:pt>
                <c:pt idx="1098" formatCode="&quot;₹&quot;\ #,##0">
                  <c:v>1785.4353474113072</c:v>
                </c:pt>
                <c:pt idx="1099" formatCode="&quot;₹&quot;\ #,##0">
                  <c:v>1888.6801912651813</c:v>
                </c:pt>
                <c:pt idx="1100" formatCode="&quot;₹&quot;\ #,##0">
                  <c:v>1796.2812391811722</c:v>
                </c:pt>
                <c:pt idx="1101" formatCode="&quot;₹&quot;\ #,##0">
                  <c:v>1944.6950105704809</c:v>
                </c:pt>
                <c:pt idx="1102" formatCode="&quot;₹&quot;\ #,##0">
                  <c:v>1944.8890527906044</c:v>
                </c:pt>
                <c:pt idx="1103" formatCode="&quot;₹&quot;\ #,##0">
                  <c:v>1825.9436651459857</c:v>
                </c:pt>
                <c:pt idx="1104" formatCode="&quot;₹&quot;\ #,##0">
                  <c:v>2001.8888510349457</c:v>
                </c:pt>
                <c:pt idx="1105" formatCode="&quot;₹&quot;\ #,##0">
                  <c:v>1883.3530811758121</c:v>
                </c:pt>
                <c:pt idx="1106" formatCode="&quot;₹&quot;\ #,##0">
                  <c:v>1742.8469971377933</c:v>
                </c:pt>
                <c:pt idx="1107" formatCode="&quot;₹&quot;\ #,##0">
                  <c:v>1785.9467667104582</c:v>
                </c:pt>
                <c:pt idx="1108" formatCode="&quot;₹&quot;\ #,##0">
                  <c:v>1889.191610564332</c:v>
                </c:pt>
                <c:pt idx="1109" formatCode="&quot;₹&quot;\ #,##0">
                  <c:v>1796.7926584803229</c:v>
                </c:pt>
                <c:pt idx="1110" formatCode="&quot;₹&quot;\ #,##0">
                  <c:v>1945.2064298696316</c:v>
                </c:pt>
                <c:pt idx="1111" formatCode="&quot;₹&quot;\ #,##0">
                  <c:v>1945.4004720897551</c:v>
                </c:pt>
                <c:pt idx="1112" formatCode="&quot;₹&quot;\ #,##0">
                  <c:v>1826.4550844451364</c:v>
                </c:pt>
                <c:pt idx="1113" formatCode="&quot;₹&quot;\ #,##0">
                  <c:v>2002.4002703340964</c:v>
                </c:pt>
                <c:pt idx="1114" formatCode="&quot;₹&quot;\ #,##0">
                  <c:v>1883.8645004749628</c:v>
                </c:pt>
                <c:pt idx="1115" formatCode="&quot;₹&quot;\ #,##0">
                  <c:v>1743.358416436944</c:v>
                </c:pt>
                <c:pt idx="1116" formatCode="&quot;₹&quot;\ #,##0">
                  <c:v>1786.4581860096087</c:v>
                </c:pt>
                <c:pt idx="1117" formatCode="&quot;₹&quot;\ #,##0">
                  <c:v>1889.7030298634827</c:v>
                </c:pt>
                <c:pt idx="1118" formatCode="&quot;₹&quot;\ #,##0">
                  <c:v>1797.3040777794736</c:v>
                </c:pt>
                <c:pt idx="1119" formatCode="&quot;₹&quot;\ #,##0">
                  <c:v>1945.7178491687823</c:v>
                </c:pt>
                <c:pt idx="1120" formatCode="&quot;₹&quot;\ #,##0">
                  <c:v>1945.9118913889058</c:v>
                </c:pt>
                <c:pt idx="1121" formatCode="&quot;₹&quot;\ #,##0">
                  <c:v>1826.9665037442871</c:v>
                </c:pt>
                <c:pt idx="1122" formatCode="&quot;₹&quot;\ #,##0">
                  <c:v>2002.9116896332471</c:v>
                </c:pt>
                <c:pt idx="1123" formatCode="&quot;₹&quot;\ #,##0">
                  <c:v>1884.3759197741135</c:v>
                </c:pt>
                <c:pt idx="1124" formatCode="&quot;₹&quot;\ #,##0">
                  <c:v>1743.8698357360947</c:v>
                </c:pt>
                <c:pt idx="1125" formatCode="&quot;₹&quot;\ #,##0">
                  <c:v>1786.9696053087596</c:v>
                </c:pt>
                <c:pt idx="1126" formatCode="&quot;₹&quot;\ #,##0">
                  <c:v>1890.2144491626334</c:v>
                </c:pt>
                <c:pt idx="1127" formatCode="&quot;₹&quot;\ #,##0">
                  <c:v>1797.8154970786245</c:v>
                </c:pt>
                <c:pt idx="1128" formatCode="&quot;₹&quot;\ #,##0">
                  <c:v>1946.2292684679333</c:v>
                </c:pt>
                <c:pt idx="1129" formatCode="&quot;₹&quot;\ #,##0">
                  <c:v>1946.4233106880567</c:v>
                </c:pt>
                <c:pt idx="1130" formatCode="&quot;₹&quot;\ #,##0">
                  <c:v>1827.4779230434381</c:v>
                </c:pt>
                <c:pt idx="1131" formatCode="&quot;₹&quot;\ #,##0">
                  <c:v>2003.423108932398</c:v>
                </c:pt>
                <c:pt idx="1132" formatCode="&quot;₹&quot;\ #,##0">
                  <c:v>1884.8873390732645</c:v>
                </c:pt>
                <c:pt idx="1133" formatCode="&quot;₹&quot;\ #,##0">
                  <c:v>1744.3812550352457</c:v>
                </c:pt>
                <c:pt idx="1134" formatCode="&quot;₹&quot;\ #,##0">
                  <c:v>1787.4810246079105</c:v>
                </c:pt>
                <c:pt idx="1135" formatCode="&quot;₹&quot;\ #,##0">
                  <c:v>1890.7258684617843</c:v>
                </c:pt>
                <c:pt idx="1136" formatCode="&quot;₹&quot;\ #,##0">
                  <c:v>1798.3269163777752</c:v>
                </c:pt>
                <c:pt idx="1137" formatCode="&quot;₹&quot;\ #,##0">
                  <c:v>1946.740687767084</c:v>
                </c:pt>
                <c:pt idx="1138" formatCode="&quot;₹&quot;\ #,##0">
                  <c:v>1946.9347299872074</c:v>
                </c:pt>
                <c:pt idx="1139" formatCode="&quot;₹&quot;\ #,##0">
                  <c:v>1827.9893423425888</c:v>
                </c:pt>
                <c:pt idx="1140" formatCode="&quot;₹&quot;\ #,##0">
                  <c:v>2003.9345282315487</c:v>
                </c:pt>
                <c:pt idx="1141" formatCode="&quot;₹&quot;\ #,##0">
                  <c:v>1885.3987583724152</c:v>
                </c:pt>
                <c:pt idx="1142" formatCode="&quot;₹&quot;\ #,##0">
                  <c:v>1744.8926743343964</c:v>
                </c:pt>
                <c:pt idx="1143" formatCode="&quot;₹&quot;\ #,##0">
                  <c:v>1787.992443907061</c:v>
                </c:pt>
                <c:pt idx="1144" formatCode="&quot;₹&quot;\ #,##0">
                  <c:v>1891.237287760935</c:v>
                </c:pt>
                <c:pt idx="1145" formatCode="&quot;₹&quot;\ #,##0">
                  <c:v>1798.8383356769259</c:v>
                </c:pt>
                <c:pt idx="1146" formatCode="&quot;₹&quot;\ #,##0">
                  <c:v>1947.2521070662347</c:v>
                </c:pt>
                <c:pt idx="1147" formatCode="&quot;₹&quot;\ #,##0">
                  <c:v>1947.4461492863581</c:v>
                </c:pt>
                <c:pt idx="1148" formatCode="&quot;₹&quot;\ #,##0">
                  <c:v>1828.5007616417395</c:v>
                </c:pt>
                <c:pt idx="1149" formatCode="&quot;₹&quot;\ #,##0">
                  <c:v>2004.4459475306994</c:v>
                </c:pt>
                <c:pt idx="1150" formatCode="&quot;₹&quot;\ #,##0">
                  <c:v>1885.9101776715659</c:v>
                </c:pt>
                <c:pt idx="1151" formatCode="&quot;₹&quot;\ #,##0">
                  <c:v>1745.4040936335471</c:v>
                </c:pt>
                <c:pt idx="1152" formatCode="&quot;₹&quot;\ #,##0">
                  <c:v>1788.5038632062119</c:v>
                </c:pt>
                <c:pt idx="1153" formatCode="&quot;₹&quot;\ #,##0">
                  <c:v>1891.7487070600857</c:v>
                </c:pt>
                <c:pt idx="1154" formatCode="&quot;₹&quot;\ #,##0">
                  <c:v>1799.3497549760766</c:v>
                </c:pt>
                <c:pt idx="1155" formatCode="&quot;₹&quot;\ #,##0">
                  <c:v>1947.7635263653854</c:v>
                </c:pt>
                <c:pt idx="1156" formatCode="&quot;₹&quot;\ #,##0">
                  <c:v>1947.9575685855089</c:v>
                </c:pt>
                <c:pt idx="1157" formatCode="&quot;₹&quot;\ #,##0">
                  <c:v>1829.0121809408902</c:v>
                </c:pt>
                <c:pt idx="1158" formatCode="&quot;₹&quot;\ #,##0">
                  <c:v>2004.9573668298501</c:v>
                </c:pt>
                <c:pt idx="1159" formatCode="&quot;₹&quot;\ #,##0">
                  <c:v>1886.4215969707166</c:v>
                </c:pt>
                <c:pt idx="1160" formatCode="&quot;₹&quot;\ #,##0">
                  <c:v>1745.9155129326978</c:v>
                </c:pt>
                <c:pt idx="1161" formatCode="&quot;₹&quot;\ #,##0">
                  <c:v>1789.0152825053628</c:v>
                </c:pt>
                <c:pt idx="1162" formatCode="&quot;₹&quot;\ #,##0">
                  <c:v>1892.2601263592367</c:v>
                </c:pt>
                <c:pt idx="1163" formatCode="&quot;₹&quot;\ #,##0">
                  <c:v>1799.8611742752275</c:v>
                </c:pt>
                <c:pt idx="1164" formatCode="&quot;₹&quot;\ #,##0">
                  <c:v>1948.2749456645363</c:v>
                </c:pt>
                <c:pt idx="1165" formatCode="&quot;₹&quot;\ #,##0">
                  <c:v>1948.4689878846598</c:v>
                </c:pt>
                <c:pt idx="1166" formatCode="&quot;₹&quot;\ #,##0">
                  <c:v>1829.5236002400411</c:v>
                </c:pt>
                <c:pt idx="1167" formatCode="&quot;₹&quot;\ #,##0">
                  <c:v>2005.468786129001</c:v>
                </c:pt>
                <c:pt idx="1168" formatCode="&quot;₹&quot;\ #,##0">
                  <c:v>1886.9330162698675</c:v>
                </c:pt>
                <c:pt idx="1169" formatCode="&quot;₹&quot;\ #,##0">
                  <c:v>1746.4269322318487</c:v>
                </c:pt>
                <c:pt idx="1170" formatCode="&quot;₹&quot;\ #,##0">
                  <c:v>1789.5267018045133</c:v>
                </c:pt>
                <c:pt idx="1171" formatCode="&quot;₹&quot;\ #,##0">
                  <c:v>1892.7715456583874</c:v>
                </c:pt>
                <c:pt idx="1172" formatCode="&quot;₹&quot;\ #,##0">
                  <c:v>1800.3725935743782</c:v>
                </c:pt>
                <c:pt idx="1173" formatCode="&quot;₹&quot;\ #,##0">
                  <c:v>1948.786364963687</c:v>
                </c:pt>
                <c:pt idx="1174" formatCode="&quot;₹&quot;\ #,##0">
                  <c:v>1948.9804071838105</c:v>
                </c:pt>
              </c:numCache>
            </c:numRef>
          </c:val>
          <c:smooth val="0"/>
          <c:extLst>
            <c:ext xmlns:c16="http://schemas.microsoft.com/office/drawing/2014/chart" uri="{C3380CC4-5D6E-409C-BE32-E72D297353CC}">
              <c16:uniqueId val="{00000001-9507-42E3-97F1-2D6249F06C50}"/>
            </c:ext>
          </c:extLst>
        </c:ser>
        <c:ser>
          <c:idx val="2"/>
          <c:order val="2"/>
          <c:tx>
            <c:strRef>
              <c:f>'Forcast Analysis visual'!$D$1</c:f>
              <c:strCache>
                <c:ptCount val="1"/>
                <c:pt idx="0">
                  <c:v>Lower Confidence Bound</c:v>
                </c:pt>
              </c:strCache>
            </c:strRef>
          </c:tx>
          <c:spPr>
            <a:ln w="12700" cap="rnd">
              <a:solidFill>
                <a:srgbClr val="F86556"/>
              </a:solidFill>
              <a:prstDash val="solid"/>
              <a:round/>
            </a:ln>
            <a:effectLst/>
          </c:spPr>
          <c:marker>
            <c:symbol val="none"/>
          </c:marker>
          <c:cat>
            <c:numRef>
              <c:f>'Forcast Analysis visual'!$A$2:$A$1176</c:f>
              <c:numCache>
                <c:formatCode>m/d/yyyy</c:formatCode>
                <c:ptCount val="1175"/>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pt idx="914">
                  <c:v>46127</c:v>
                </c:pt>
                <c:pt idx="915">
                  <c:v>46128</c:v>
                </c:pt>
                <c:pt idx="916">
                  <c:v>46129</c:v>
                </c:pt>
                <c:pt idx="917">
                  <c:v>46130</c:v>
                </c:pt>
                <c:pt idx="918">
                  <c:v>46131</c:v>
                </c:pt>
                <c:pt idx="919">
                  <c:v>46132</c:v>
                </c:pt>
                <c:pt idx="920">
                  <c:v>46133</c:v>
                </c:pt>
                <c:pt idx="921">
                  <c:v>46134</c:v>
                </c:pt>
                <c:pt idx="922">
                  <c:v>46135</c:v>
                </c:pt>
                <c:pt idx="923">
                  <c:v>46136</c:v>
                </c:pt>
                <c:pt idx="924">
                  <c:v>46137</c:v>
                </c:pt>
                <c:pt idx="925">
                  <c:v>46138</c:v>
                </c:pt>
                <c:pt idx="926">
                  <c:v>46139</c:v>
                </c:pt>
                <c:pt idx="927">
                  <c:v>46140</c:v>
                </c:pt>
                <c:pt idx="928">
                  <c:v>46141</c:v>
                </c:pt>
                <c:pt idx="929">
                  <c:v>46142</c:v>
                </c:pt>
                <c:pt idx="930">
                  <c:v>46143</c:v>
                </c:pt>
                <c:pt idx="931">
                  <c:v>46144</c:v>
                </c:pt>
                <c:pt idx="932">
                  <c:v>46145</c:v>
                </c:pt>
                <c:pt idx="933">
                  <c:v>46146</c:v>
                </c:pt>
                <c:pt idx="934">
                  <c:v>46147</c:v>
                </c:pt>
                <c:pt idx="935">
                  <c:v>46148</c:v>
                </c:pt>
                <c:pt idx="936">
                  <c:v>46149</c:v>
                </c:pt>
                <c:pt idx="937">
                  <c:v>46150</c:v>
                </c:pt>
                <c:pt idx="938">
                  <c:v>46151</c:v>
                </c:pt>
                <c:pt idx="939">
                  <c:v>46152</c:v>
                </c:pt>
                <c:pt idx="940">
                  <c:v>46153</c:v>
                </c:pt>
                <c:pt idx="941">
                  <c:v>46154</c:v>
                </c:pt>
                <c:pt idx="942">
                  <c:v>46155</c:v>
                </c:pt>
                <c:pt idx="943">
                  <c:v>46156</c:v>
                </c:pt>
                <c:pt idx="944">
                  <c:v>46157</c:v>
                </c:pt>
                <c:pt idx="945">
                  <c:v>46158</c:v>
                </c:pt>
                <c:pt idx="946">
                  <c:v>46159</c:v>
                </c:pt>
                <c:pt idx="947">
                  <c:v>46160</c:v>
                </c:pt>
                <c:pt idx="948">
                  <c:v>46161</c:v>
                </c:pt>
                <c:pt idx="949">
                  <c:v>46162</c:v>
                </c:pt>
                <c:pt idx="950">
                  <c:v>46163</c:v>
                </c:pt>
                <c:pt idx="951">
                  <c:v>46164</c:v>
                </c:pt>
                <c:pt idx="952">
                  <c:v>46165</c:v>
                </c:pt>
                <c:pt idx="953">
                  <c:v>46166</c:v>
                </c:pt>
                <c:pt idx="954">
                  <c:v>46167</c:v>
                </c:pt>
                <c:pt idx="955">
                  <c:v>46168</c:v>
                </c:pt>
                <c:pt idx="956">
                  <c:v>46169</c:v>
                </c:pt>
                <c:pt idx="957">
                  <c:v>46170</c:v>
                </c:pt>
                <c:pt idx="958">
                  <c:v>46171</c:v>
                </c:pt>
                <c:pt idx="959">
                  <c:v>46172</c:v>
                </c:pt>
                <c:pt idx="960">
                  <c:v>46173</c:v>
                </c:pt>
                <c:pt idx="961">
                  <c:v>46174</c:v>
                </c:pt>
                <c:pt idx="962">
                  <c:v>46175</c:v>
                </c:pt>
                <c:pt idx="963">
                  <c:v>46176</c:v>
                </c:pt>
                <c:pt idx="964">
                  <c:v>46177</c:v>
                </c:pt>
                <c:pt idx="965">
                  <c:v>46178</c:v>
                </c:pt>
                <c:pt idx="966">
                  <c:v>46179</c:v>
                </c:pt>
                <c:pt idx="967">
                  <c:v>46180</c:v>
                </c:pt>
                <c:pt idx="968">
                  <c:v>46181</c:v>
                </c:pt>
                <c:pt idx="969">
                  <c:v>46182</c:v>
                </c:pt>
                <c:pt idx="970">
                  <c:v>46183</c:v>
                </c:pt>
                <c:pt idx="971">
                  <c:v>46184</c:v>
                </c:pt>
                <c:pt idx="972">
                  <c:v>46185</c:v>
                </c:pt>
                <c:pt idx="973">
                  <c:v>46186</c:v>
                </c:pt>
                <c:pt idx="974">
                  <c:v>46187</c:v>
                </c:pt>
                <c:pt idx="975">
                  <c:v>46188</c:v>
                </c:pt>
                <c:pt idx="976">
                  <c:v>46189</c:v>
                </c:pt>
                <c:pt idx="977">
                  <c:v>46190</c:v>
                </c:pt>
                <c:pt idx="978">
                  <c:v>46191</c:v>
                </c:pt>
                <c:pt idx="979">
                  <c:v>46192</c:v>
                </c:pt>
                <c:pt idx="980">
                  <c:v>46193</c:v>
                </c:pt>
                <c:pt idx="981">
                  <c:v>46194</c:v>
                </c:pt>
                <c:pt idx="982">
                  <c:v>46195</c:v>
                </c:pt>
                <c:pt idx="983">
                  <c:v>46196</c:v>
                </c:pt>
                <c:pt idx="984">
                  <c:v>46197</c:v>
                </c:pt>
                <c:pt idx="985">
                  <c:v>46198</c:v>
                </c:pt>
                <c:pt idx="986">
                  <c:v>46199</c:v>
                </c:pt>
                <c:pt idx="987">
                  <c:v>46200</c:v>
                </c:pt>
                <c:pt idx="988">
                  <c:v>46201</c:v>
                </c:pt>
                <c:pt idx="989">
                  <c:v>46202</c:v>
                </c:pt>
                <c:pt idx="990">
                  <c:v>46203</c:v>
                </c:pt>
                <c:pt idx="991">
                  <c:v>46204</c:v>
                </c:pt>
                <c:pt idx="992">
                  <c:v>46205</c:v>
                </c:pt>
                <c:pt idx="993">
                  <c:v>46206</c:v>
                </c:pt>
                <c:pt idx="994">
                  <c:v>46207</c:v>
                </c:pt>
                <c:pt idx="995">
                  <c:v>46208</c:v>
                </c:pt>
                <c:pt idx="996">
                  <c:v>46209</c:v>
                </c:pt>
                <c:pt idx="997">
                  <c:v>46210</c:v>
                </c:pt>
                <c:pt idx="998">
                  <c:v>46211</c:v>
                </c:pt>
                <c:pt idx="999">
                  <c:v>46212</c:v>
                </c:pt>
                <c:pt idx="1000">
                  <c:v>46213</c:v>
                </c:pt>
                <c:pt idx="1001">
                  <c:v>46214</c:v>
                </c:pt>
                <c:pt idx="1002">
                  <c:v>46215</c:v>
                </c:pt>
                <c:pt idx="1003">
                  <c:v>46216</c:v>
                </c:pt>
                <c:pt idx="1004">
                  <c:v>46217</c:v>
                </c:pt>
                <c:pt idx="1005">
                  <c:v>46218</c:v>
                </c:pt>
                <c:pt idx="1006">
                  <c:v>46219</c:v>
                </c:pt>
                <c:pt idx="1007">
                  <c:v>46220</c:v>
                </c:pt>
                <c:pt idx="1008">
                  <c:v>46221</c:v>
                </c:pt>
                <c:pt idx="1009">
                  <c:v>46222</c:v>
                </c:pt>
                <c:pt idx="1010">
                  <c:v>46223</c:v>
                </c:pt>
                <c:pt idx="1011">
                  <c:v>46224</c:v>
                </c:pt>
                <c:pt idx="1012">
                  <c:v>46225</c:v>
                </c:pt>
                <c:pt idx="1013">
                  <c:v>46226</c:v>
                </c:pt>
                <c:pt idx="1014">
                  <c:v>46227</c:v>
                </c:pt>
                <c:pt idx="1015">
                  <c:v>46228</c:v>
                </c:pt>
                <c:pt idx="1016">
                  <c:v>46229</c:v>
                </c:pt>
                <c:pt idx="1017">
                  <c:v>46230</c:v>
                </c:pt>
                <c:pt idx="1018">
                  <c:v>46231</c:v>
                </c:pt>
                <c:pt idx="1019">
                  <c:v>46232</c:v>
                </c:pt>
                <c:pt idx="1020">
                  <c:v>46233</c:v>
                </c:pt>
                <c:pt idx="1021">
                  <c:v>46234</c:v>
                </c:pt>
                <c:pt idx="1022">
                  <c:v>46235</c:v>
                </c:pt>
                <c:pt idx="1023">
                  <c:v>46236</c:v>
                </c:pt>
                <c:pt idx="1024">
                  <c:v>46237</c:v>
                </c:pt>
                <c:pt idx="1025">
                  <c:v>46238</c:v>
                </c:pt>
                <c:pt idx="1026">
                  <c:v>46239</c:v>
                </c:pt>
                <c:pt idx="1027">
                  <c:v>46240</c:v>
                </c:pt>
                <c:pt idx="1028">
                  <c:v>46241</c:v>
                </c:pt>
                <c:pt idx="1029">
                  <c:v>46242</c:v>
                </c:pt>
                <c:pt idx="1030">
                  <c:v>46243</c:v>
                </c:pt>
                <c:pt idx="1031">
                  <c:v>46244</c:v>
                </c:pt>
                <c:pt idx="1032">
                  <c:v>46245</c:v>
                </c:pt>
                <c:pt idx="1033">
                  <c:v>46246</c:v>
                </c:pt>
                <c:pt idx="1034">
                  <c:v>46247</c:v>
                </c:pt>
                <c:pt idx="1035">
                  <c:v>46248</c:v>
                </c:pt>
                <c:pt idx="1036">
                  <c:v>46249</c:v>
                </c:pt>
                <c:pt idx="1037">
                  <c:v>46250</c:v>
                </c:pt>
                <c:pt idx="1038">
                  <c:v>46251</c:v>
                </c:pt>
                <c:pt idx="1039">
                  <c:v>46252</c:v>
                </c:pt>
                <c:pt idx="1040">
                  <c:v>46253</c:v>
                </c:pt>
                <c:pt idx="1041">
                  <c:v>46254</c:v>
                </c:pt>
                <c:pt idx="1042">
                  <c:v>46255</c:v>
                </c:pt>
                <c:pt idx="1043">
                  <c:v>46256</c:v>
                </c:pt>
                <c:pt idx="1044">
                  <c:v>46257</c:v>
                </c:pt>
                <c:pt idx="1045">
                  <c:v>46258</c:v>
                </c:pt>
                <c:pt idx="1046">
                  <c:v>46259</c:v>
                </c:pt>
                <c:pt idx="1047">
                  <c:v>46260</c:v>
                </c:pt>
                <c:pt idx="1048">
                  <c:v>46261</c:v>
                </c:pt>
                <c:pt idx="1049">
                  <c:v>46262</c:v>
                </c:pt>
                <c:pt idx="1050">
                  <c:v>46263</c:v>
                </c:pt>
                <c:pt idx="1051">
                  <c:v>46264</c:v>
                </c:pt>
                <c:pt idx="1052">
                  <c:v>46265</c:v>
                </c:pt>
                <c:pt idx="1053">
                  <c:v>46266</c:v>
                </c:pt>
                <c:pt idx="1054">
                  <c:v>46267</c:v>
                </c:pt>
                <c:pt idx="1055">
                  <c:v>46268</c:v>
                </c:pt>
                <c:pt idx="1056">
                  <c:v>46269</c:v>
                </c:pt>
                <c:pt idx="1057">
                  <c:v>46270</c:v>
                </c:pt>
                <c:pt idx="1058">
                  <c:v>46271</c:v>
                </c:pt>
                <c:pt idx="1059">
                  <c:v>46272</c:v>
                </c:pt>
                <c:pt idx="1060">
                  <c:v>46273</c:v>
                </c:pt>
                <c:pt idx="1061">
                  <c:v>46274</c:v>
                </c:pt>
                <c:pt idx="1062">
                  <c:v>46275</c:v>
                </c:pt>
                <c:pt idx="1063">
                  <c:v>46276</c:v>
                </c:pt>
                <c:pt idx="1064">
                  <c:v>46277</c:v>
                </c:pt>
                <c:pt idx="1065">
                  <c:v>46278</c:v>
                </c:pt>
                <c:pt idx="1066">
                  <c:v>46279</c:v>
                </c:pt>
                <c:pt idx="1067">
                  <c:v>46280</c:v>
                </c:pt>
                <c:pt idx="1068">
                  <c:v>46281</c:v>
                </c:pt>
                <c:pt idx="1069">
                  <c:v>46282</c:v>
                </c:pt>
                <c:pt idx="1070">
                  <c:v>46283</c:v>
                </c:pt>
                <c:pt idx="1071">
                  <c:v>46284</c:v>
                </c:pt>
                <c:pt idx="1072">
                  <c:v>46285</c:v>
                </c:pt>
                <c:pt idx="1073">
                  <c:v>46286</c:v>
                </c:pt>
                <c:pt idx="1074">
                  <c:v>46287</c:v>
                </c:pt>
                <c:pt idx="1075">
                  <c:v>46288</c:v>
                </c:pt>
                <c:pt idx="1076">
                  <c:v>46289</c:v>
                </c:pt>
                <c:pt idx="1077">
                  <c:v>46290</c:v>
                </c:pt>
                <c:pt idx="1078">
                  <c:v>46291</c:v>
                </c:pt>
                <c:pt idx="1079">
                  <c:v>46292</c:v>
                </c:pt>
                <c:pt idx="1080">
                  <c:v>46293</c:v>
                </c:pt>
                <c:pt idx="1081">
                  <c:v>46294</c:v>
                </c:pt>
                <c:pt idx="1082">
                  <c:v>46295</c:v>
                </c:pt>
                <c:pt idx="1083">
                  <c:v>46296</c:v>
                </c:pt>
                <c:pt idx="1084">
                  <c:v>46297</c:v>
                </c:pt>
                <c:pt idx="1085">
                  <c:v>46298</c:v>
                </c:pt>
                <c:pt idx="1086">
                  <c:v>46299</c:v>
                </c:pt>
                <c:pt idx="1087">
                  <c:v>46300</c:v>
                </c:pt>
                <c:pt idx="1088">
                  <c:v>46301</c:v>
                </c:pt>
                <c:pt idx="1089">
                  <c:v>46302</c:v>
                </c:pt>
                <c:pt idx="1090">
                  <c:v>46303</c:v>
                </c:pt>
                <c:pt idx="1091">
                  <c:v>46304</c:v>
                </c:pt>
                <c:pt idx="1092">
                  <c:v>46305</c:v>
                </c:pt>
                <c:pt idx="1093">
                  <c:v>46306</c:v>
                </c:pt>
                <c:pt idx="1094">
                  <c:v>46307</c:v>
                </c:pt>
                <c:pt idx="1095">
                  <c:v>46308</c:v>
                </c:pt>
                <c:pt idx="1096">
                  <c:v>46309</c:v>
                </c:pt>
                <c:pt idx="1097">
                  <c:v>46310</c:v>
                </c:pt>
                <c:pt idx="1098">
                  <c:v>46311</c:v>
                </c:pt>
                <c:pt idx="1099">
                  <c:v>46312</c:v>
                </c:pt>
                <c:pt idx="1100">
                  <c:v>46313</c:v>
                </c:pt>
                <c:pt idx="1101">
                  <c:v>46314</c:v>
                </c:pt>
                <c:pt idx="1102">
                  <c:v>46315</c:v>
                </c:pt>
                <c:pt idx="1103">
                  <c:v>46316</c:v>
                </c:pt>
                <c:pt idx="1104">
                  <c:v>46317</c:v>
                </c:pt>
                <c:pt idx="1105">
                  <c:v>46318</c:v>
                </c:pt>
                <c:pt idx="1106">
                  <c:v>46319</c:v>
                </c:pt>
                <c:pt idx="1107">
                  <c:v>46320</c:v>
                </c:pt>
                <c:pt idx="1108">
                  <c:v>46321</c:v>
                </c:pt>
                <c:pt idx="1109">
                  <c:v>46322</c:v>
                </c:pt>
                <c:pt idx="1110">
                  <c:v>46323</c:v>
                </c:pt>
                <c:pt idx="1111">
                  <c:v>46324</c:v>
                </c:pt>
                <c:pt idx="1112">
                  <c:v>46325</c:v>
                </c:pt>
                <c:pt idx="1113">
                  <c:v>46326</c:v>
                </c:pt>
                <c:pt idx="1114">
                  <c:v>46327</c:v>
                </c:pt>
                <c:pt idx="1115">
                  <c:v>46328</c:v>
                </c:pt>
                <c:pt idx="1116">
                  <c:v>46329</c:v>
                </c:pt>
                <c:pt idx="1117">
                  <c:v>46330</c:v>
                </c:pt>
                <c:pt idx="1118">
                  <c:v>46331</c:v>
                </c:pt>
                <c:pt idx="1119">
                  <c:v>46332</c:v>
                </c:pt>
                <c:pt idx="1120">
                  <c:v>46333</c:v>
                </c:pt>
                <c:pt idx="1121">
                  <c:v>46334</c:v>
                </c:pt>
                <c:pt idx="1122">
                  <c:v>46335</c:v>
                </c:pt>
                <c:pt idx="1123">
                  <c:v>46336</c:v>
                </c:pt>
                <c:pt idx="1124">
                  <c:v>46337</c:v>
                </c:pt>
                <c:pt idx="1125">
                  <c:v>46338</c:v>
                </c:pt>
                <c:pt idx="1126">
                  <c:v>46339</c:v>
                </c:pt>
                <c:pt idx="1127">
                  <c:v>46340</c:v>
                </c:pt>
                <c:pt idx="1128">
                  <c:v>46341</c:v>
                </c:pt>
                <c:pt idx="1129">
                  <c:v>46342</c:v>
                </c:pt>
                <c:pt idx="1130">
                  <c:v>46343</c:v>
                </c:pt>
                <c:pt idx="1131">
                  <c:v>46344</c:v>
                </c:pt>
                <c:pt idx="1132">
                  <c:v>46345</c:v>
                </c:pt>
                <c:pt idx="1133">
                  <c:v>46346</c:v>
                </c:pt>
                <c:pt idx="1134">
                  <c:v>46347</c:v>
                </c:pt>
                <c:pt idx="1135">
                  <c:v>46348</c:v>
                </c:pt>
                <c:pt idx="1136">
                  <c:v>46349</c:v>
                </c:pt>
                <c:pt idx="1137">
                  <c:v>46350</c:v>
                </c:pt>
                <c:pt idx="1138">
                  <c:v>46351</c:v>
                </c:pt>
                <c:pt idx="1139">
                  <c:v>46352</c:v>
                </c:pt>
                <c:pt idx="1140">
                  <c:v>46353</c:v>
                </c:pt>
                <c:pt idx="1141">
                  <c:v>46354</c:v>
                </c:pt>
                <c:pt idx="1142">
                  <c:v>46355</c:v>
                </c:pt>
                <c:pt idx="1143">
                  <c:v>46356</c:v>
                </c:pt>
                <c:pt idx="1144">
                  <c:v>46357</c:v>
                </c:pt>
                <c:pt idx="1145">
                  <c:v>46358</c:v>
                </c:pt>
                <c:pt idx="1146">
                  <c:v>46359</c:v>
                </c:pt>
                <c:pt idx="1147">
                  <c:v>46360</c:v>
                </c:pt>
                <c:pt idx="1148">
                  <c:v>46361</c:v>
                </c:pt>
                <c:pt idx="1149">
                  <c:v>46362</c:v>
                </c:pt>
                <c:pt idx="1150">
                  <c:v>46363</c:v>
                </c:pt>
                <c:pt idx="1151">
                  <c:v>46364</c:v>
                </c:pt>
                <c:pt idx="1152">
                  <c:v>46365</c:v>
                </c:pt>
                <c:pt idx="1153">
                  <c:v>46366</c:v>
                </c:pt>
                <c:pt idx="1154">
                  <c:v>46367</c:v>
                </c:pt>
                <c:pt idx="1155">
                  <c:v>46368</c:v>
                </c:pt>
                <c:pt idx="1156">
                  <c:v>46369</c:v>
                </c:pt>
                <c:pt idx="1157">
                  <c:v>46370</c:v>
                </c:pt>
                <c:pt idx="1158">
                  <c:v>46371</c:v>
                </c:pt>
                <c:pt idx="1159">
                  <c:v>46372</c:v>
                </c:pt>
                <c:pt idx="1160">
                  <c:v>46373</c:v>
                </c:pt>
                <c:pt idx="1161">
                  <c:v>46374</c:v>
                </c:pt>
                <c:pt idx="1162">
                  <c:v>46375</c:v>
                </c:pt>
                <c:pt idx="1163">
                  <c:v>46376</c:v>
                </c:pt>
                <c:pt idx="1164">
                  <c:v>46377</c:v>
                </c:pt>
                <c:pt idx="1165">
                  <c:v>46378</c:v>
                </c:pt>
                <c:pt idx="1166">
                  <c:v>46379</c:v>
                </c:pt>
                <c:pt idx="1167">
                  <c:v>46380</c:v>
                </c:pt>
                <c:pt idx="1168">
                  <c:v>46381</c:v>
                </c:pt>
                <c:pt idx="1169">
                  <c:v>46382</c:v>
                </c:pt>
                <c:pt idx="1170">
                  <c:v>46383</c:v>
                </c:pt>
                <c:pt idx="1171">
                  <c:v>46384</c:v>
                </c:pt>
                <c:pt idx="1172">
                  <c:v>46385</c:v>
                </c:pt>
                <c:pt idx="1173">
                  <c:v>46386</c:v>
                </c:pt>
                <c:pt idx="1174">
                  <c:v>46387</c:v>
                </c:pt>
              </c:numCache>
            </c:numRef>
          </c:cat>
          <c:val>
            <c:numRef>
              <c:f>'Forcast Analysis visual'!$D$2:$D$1176</c:f>
              <c:numCache>
                <c:formatCode>General</c:formatCode>
                <c:ptCount val="1175"/>
                <c:pt idx="730" formatCode="&quot;₹&quot;\ #,##0">
                  <c:v>1867.712</c:v>
                </c:pt>
                <c:pt idx="731" formatCode="&quot;₹&quot;\ #,##0">
                  <c:v>423.95814182468621</c:v>
                </c:pt>
                <c:pt idx="732" formatCode="&quot;₹&quot;\ #,##0">
                  <c:v>572.36583213059998</c:v>
                </c:pt>
                <c:pt idx="733" formatCode="&quot;₹&quot;\ #,##0">
                  <c:v>572.54906360336554</c:v>
                </c:pt>
                <c:pt idx="734" formatCode="&quot;₹&quot;\ #,##0">
                  <c:v>453.58678433913519</c:v>
                </c:pt>
                <c:pt idx="735" formatCode="&quot;₹&quot;\ #,##0">
                  <c:v>629.50764666677151</c:v>
                </c:pt>
                <c:pt idx="736" formatCode="&quot;₹&quot;\ #,##0">
                  <c:v>510.93877044151236</c:v>
                </c:pt>
                <c:pt idx="737" formatCode="&quot;₹&quot;\ #,##0">
                  <c:v>370.38944665686131</c:v>
                </c:pt>
                <c:pt idx="738" formatCode="&quot;₹&quot;\ #,##0">
                  <c:v>413.43449290854369</c:v>
                </c:pt>
                <c:pt idx="739" formatCode="&quot;₹&quot;\ #,##0">
                  <c:v>516.61178016301119</c:v>
                </c:pt>
                <c:pt idx="740" formatCode="&quot;₹&quot;\ #,##0">
                  <c:v>411.77509863313617</c:v>
                </c:pt>
                <c:pt idx="741" formatCode="&quot;₹&quot;\ #,##0">
                  <c:v>560.09248136997985</c:v>
                </c:pt>
                <c:pt idx="742" formatCode="&quot;₹&quot;\ #,##0">
                  <c:v>560.17340948281048</c:v>
                </c:pt>
                <c:pt idx="743" formatCode="&quot;₹&quot;\ #,##0">
                  <c:v>441.09684799096453</c:v>
                </c:pt>
                <c:pt idx="744" formatCode="&quot;₹&quot;\ #,##0">
                  <c:v>616.89146720376607</c:v>
                </c:pt>
                <c:pt idx="745" formatCode="&quot;₹&quot;\ #,##0">
                  <c:v>498.18440612900213</c:v>
                </c:pt>
                <c:pt idx="746" formatCode="&quot;₹&quot;\ #,##0">
                  <c:v>357.48497619873478</c:v>
                </c:pt>
                <c:pt idx="747" formatCode="&quot;₹&quot;\ #,##0">
                  <c:v>400.36801684620241</c:v>
                </c:pt>
                <c:pt idx="748" formatCode="&quot;₹&quot;\ #,##0">
                  <c:v>503.37142238617753</c:v>
                </c:pt>
                <c:pt idx="749" formatCode="&quot;₹&quot;\ #,##0">
                  <c:v>396.98376538674825</c:v>
                </c:pt>
                <c:pt idx="750" formatCode="&quot;₹&quot;\ #,##0">
                  <c:v>545.10564198670068</c:v>
                </c:pt>
                <c:pt idx="751" formatCode="&quot;₹&quot;\ #,##0">
                  <c:v>544.97939908724288</c:v>
                </c:pt>
                <c:pt idx="752" formatCode="&quot;₹&quot;\ #,##0">
                  <c:v>425.6840327519858</c:v>
                </c:pt>
                <c:pt idx="753" formatCode="&quot;₹&quot;\ #,##0">
                  <c:v>601.24824632076661</c:v>
                </c:pt>
                <c:pt idx="754" formatCode="&quot;₹&quot;\ #,##0">
                  <c:v>482.29921391735957</c:v>
                </c:pt>
                <c:pt idx="755" formatCode="&quot;₹&quot;\ #,##0">
                  <c:v>341.34628427251732</c:v>
                </c:pt>
                <c:pt idx="756" formatCode="&quot;₹&quot;\ #,##0">
                  <c:v>383.96433639592829</c:v>
                </c:pt>
                <c:pt idx="757" formatCode="&quot;₹&quot;\ #,##0">
                  <c:v>486.69130654929177</c:v>
                </c:pt>
                <c:pt idx="758" formatCode="&quot;₹&quot;\ #,##0">
                  <c:v>378.71733831858478</c:v>
                </c:pt>
                <c:pt idx="759" formatCode="&quot;₹&quot;\ #,##0">
                  <c:v>526.54346807603156</c:v>
                </c:pt>
                <c:pt idx="760" formatCode="&quot;₹&quot;\ #,##0">
                  <c:v>526.11031205044674</c:v>
                </c:pt>
                <c:pt idx="761" formatCode="&quot;₹&quot;\ #,##0">
                  <c:v>406.49691832104759</c:v>
                </c:pt>
                <c:pt idx="762" formatCode="&quot;₹&quot;\ #,##0">
                  <c:v>581.73204494259949</c:v>
                </c:pt>
                <c:pt idx="763" formatCode="&quot;₹&quot;\ #,##0">
                  <c:v>462.44292352564912</c:v>
                </c:pt>
                <c:pt idx="764" formatCode="&quot;₹&quot;\ #,##0">
                  <c:v>321.13896312865882</c:v>
                </c:pt>
                <c:pt idx="765" formatCode="&quot;₹&quot;\ #,##0">
                  <c:v>363.39510599544201</c:v>
                </c:pt>
                <c:pt idx="766" formatCode="&quot;₹&quot;\ #,##0">
                  <c:v>465.74935458994128</c:v>
                </c:pt>
                <c:pt idx="767" formatCode="&quot;₹&quot;\ #,##0">
                  <c:v>356.17660547655078</c:v>
                </c:pt>
                <c:pt idx="768" formatCode="&quot;₹&quot;\ #,##0">
                  <c:v>503.61350164294231</c:v>
                </c:pt>
                <c:pt idx="769" formatCode="&quot;₹&quot;\ #,##0">
                  <c:v>502.78065388835626</c:v>
                </c:pt>
                <c:pt idx="770" formatCode="&quot;₹&quot;\ #,##0">
                  <c:v>382.75718752008902</c:v>
                </c:pt>
                <c:pt idx="771" formatCode="&quot;₹&quot;\ #,##0">
                  <c:v>557.5719409225801</c:v>
                </c:pt>
                <c:pt idx="772" formatCode="&quot;₹&quot;\ #,##0">
                  <c:v>437.85222917235114</c:v>
                </c:pt>
                <c:pt idx="773" formatCode="&quot;₹&quot;\ #,##0">
                  <c:v>296.10754796015681</c:v>
                </c:pt>
                <c:pt idx="774" formatCode="&quot;₹&quot;\ #,##0">
                  <c:v>337.9129293536223</c:v>
                </c:pt>
                <c:pt idx="775" formatCode="&quot;₹&quot;\ #,##0">
                  <c:v>439.8064688522752</c:v>
                </c:pt>
                <c:pt idx="776" formatCode="&quot;₹&quot;\ #,##0">
                  <c:v>328.64674929386479</c:v>
                </c:pt>
                <c:pt idx="777" formatCode="&quot;₹&quot;\ #,##0">
                  <c:v>475.60961679854381</c:v>
                </c:pt>
                <c:pt idx="778" formatCode="&quot;₹&quot;\ #,##0">
                  <c:v>474.29321352623992</c:v>
                </c:pt>
                <c:pt idx="779" formatCode="&quot;₹&quot;\ #,##0">
                  <c:v>353.77676820434726</c:v>
                </c:pt>
                <c:pt idx="780" formatCode="&quot;₹&quot;\ #,##0">
                  <c:v>528.08922576130431</c:v>
                </c:pt>
                <c:pt idx="781" formatCode="&quot;₹&quot;\ #,##0">
                  <c:v>407.85801093155669</c:v>
                </c:pt>
                <c:pt idx="782" formatCode="&quot;₹&quot;\ #,##0">
                  <c:v>265.59273216243992</c:v>
                </c:pt>
                <c:pt idx="783" formatCode="&quot;₹&quot;\ #,##0">
                  <c:v>306.86853735621298</c:v>
                </c:pt>
                <c:pt idx="784" formatCode="&quot;₹&quot;\ #,##0">
                  <c:v>408.22364089911844</c:v>
                </c:pt>
                <c:pt idx="785" formatCode="&quot;₹&quot;\ #,##0">
                  <c:v>295.51291047203199</c:v>
                </c:pt>
                <c:pt idx="786" formatCode="&quot;₹&quot;\ #,##0">
                  <c:v>441.92744977654229</c:v>
                </c:pt>
                <c:pt idx="787" formatCode="&quot;₹&quot;\ #,##0">
                  <c:v>440.05432850947204</c:v>
                </c:pt>
                <c:pt idx="788" formatCode="&quot;₹&quot;\ #,##0">
                  <c:v>318.97290251152003</c:v>
                </c:pt>
                <c:pt idx="789" formatCode="&quot;₹&quot;\ #,##0">
                  <c:v>492.71224657920334</c:v>
                </c:pt>
                <c:pt idx="790" formatCode="&quot;₹&quot;\ #,##0">
                  <c:v>371.89991801577389</c:v>
                </c:pt>
                <c:pt idx="791" formatCode="&quot;₹&quot;\ #,##0">
                  <c:v>229.04566047909043</c:v>
                </c:pt>
                <c:pt idx="792" formatCode="&quot;₹&quot;\ #,##0">
                  <c:v>269.72475965975286</c:v>
                </c:pt>
                <c:pt idx="793" formatCode="&quot;₹&quot;\ #,##0">
                  <c:v>370.47557024145499</c:v>
                </c:pt>
                <c:pt idx="794" formatCode="&quot;₹&quot;\ #,##0">
                  <c:v>256.27217007682975</c:v>
                </c:pt>
                <c:pt idx="795" formatCode="&quot;₹&quot;\ #,##0">
                  <c:v>402.07598717245901</c:v>
                </c:pt>
                <c:pt idx="796" formatCode="&quot;₹&quot;\ #,##0">
                  <c:v>399.58505093694316</c:v>
                </c:pt>
                <c:pt idx="797" formatCode="&quot;₹&quot;\ #,##0">
                  <c:v>277.87886243578464</c:v>
                </c:pt>
                <c:pt idx="798" formatCode="&quot;₹&quot;\ #,##0">
                  <c:v>450.9866437449441</c:v>
                </c:pt>
                <c:pt idx="799" formatCode="&quot;₹&quot;\ #,##0">
                  <c:v>329.53610141250851</c:v>
                </c:pt>
                <c:pt idx="800" formatCode="&quot;₹&quot;\ #,##0">
                  <c:v>186.03713021360772</c:v>
                </c:pt>
                <c:pt idx="801" formatCode="&quot;₹&quot;\ #,##0">
                  <c:v>226.06516873206238</c:v>
                </c:pt>
                <c:pt idx="802" formatCode="&quot;₹&quot;\ #,##0">
                  <c:v>326.15872622090433</c:v>
                </c:pt>
                <c:pt idx="803" formatCode="&quot;₹&quot;\ #,##0">
                  <c:v>210.5401373028933</c:v>
                </c:pt>
                <c:pt idx="804" formatCode="&quot;₹&quot;\ #,##0">
                  <c:v>355.6835635342743</c:v>
                </c:pt>
                <c:pt idx="805" formatCode="&quot;₹&quot;\ #,##0">
                  <c:v>352.52653426007282</c:v>
                </c:pt>
                <c:pt idx="806" formatCode="&quot;₹&quot;\ #,##0">
                  <c:v>230.14870619212411</c:v>
                </c:pt>
                <c:pt idx="807" formatCode="&quot;₹&quot;\ #,##0">
                  <c:v>402.57945819769338</c:v>
                </c:pt>
                <c:pt idx="808" formatCode="&quot;₹&quot;\ #,##0">
                  <c:v>280.44665465176627</c:v>
                </c:pt>
                <c:pt idx="809" formatCode="&quot;₹&quot;\ #,##0">
                  <c:v>136.26034908073734</c:v>
                </c:pt>
                <c:pt idx="810" formatCode="&quot;₹&quot;\ #,##0">
                  <c:v>175.59613963121046</c:v>
                </c:pt>
                <c:pt idx="811" formatCode="&quot;₹&quot;\ #,##0">
                  <c:v>274.99269581627664</c:v>
                </c:pt>
                <c:pt idx="812" formatCode="&quot;₹&quot;\ #,##0">
                  <c:v>158.0512125033224</c:v>
                </c:pt>
                <c:pt idx="813" formatCode="&quot;₹&quot;\ #,##0">
                  <c:v>302.49743812818156</c:v>
                </c:pt>
                <c:pt idx="814" formatCode="&quot;₹&quot;\ #,##0">
                  <c:v>298.63891463121695</c:v>
                </c:pt>
                <c:pt idx="815" formatCode="&quot;₹&quot;\ #,##0">
                  <c:v>175.5554563093383</c:v>
                </c:pt>
                <c:pt idx="816" formatCode="&quot;₹&quot;\ #,##0">
                  <c:v>347.27659979146961</c:v>
                </c:pt>
                <c:pt idx="817" formatCode="&quot;₹&quot;\ #,##0">
                  <c:v>224.43036727856293</c:v>
                </c:pt>
                <c:pt idx="818" formatCode="&quot;₹&quot;\ #,##0">
                  <c:v>79.526970075124609</c:v>
                </c:pt>
                <c:pt idx="819" formatCode="&quot;₹&quot;\ #,##0">
                  <c:v>118.14216394618302</c:v>
                </c:pt>
                <c:pt idx="820" formatCode="&quot;₹&quot;\ #,##0">
                  <c:v>216.81477575228973</c:v>
                </c:pt>
                <c:pt idx="821" formatCode="&quot;₹&quot;\ #,##0">
                  <c:v>98.652622791812746</c:v>
                </c:pt>
                <c:pt idx="822" formatCode="&quot;₹&quot;\ #,##0">
                  <c:v>242.37716012289934</c:v>
                </c:pt>
                <c:pt idx="823" formatCode="&quot;₹&quot;\ #,##0">
                  <c:v>237.79400866458809</c:v>
                </c:pt>
                <c:pt idx="824" formatCode="&quot;₹&quot;\ #,##0">
                  <c:v>113.9831342754544</c:v>
                </c:pt>
                <c:pt idx="825" formatCode="&quot;₹&quot;\ #,##0">
                  <c:v>284.97422443685878</c:v>
                </c:pt>
                <c:pt idx="826" formatCode="&quot;₹&quot;\ #,##0">
                  <c:v>161.39545139289567</c:v>
                </c:pt>
                <c:pt idx="827" formatCode="&quot;₹&quot;\ #,##0">
                  <c:v>15.757175583575872</c:v>
                </c:pt>
                <c:pt idx="828" formatCode="&quot;₹&quot;\ #,##0">
                  <c:v>53.635300905343001</c:v>
                </c:pt>
                <c:pt idx="829" formatCode="&quot;₹&quot;\ #,##0">
                  <c:v>151.56880125166776</c:v>
                </c:pt>
                <c:pt idx="830" formatCode="&quot;₹&quot;\ #,##0">
                  <c:v>32.293244170014304</c:v>
                </c:pt>
                <c:pt idx="831" formatCode="&quot;₹&quot;\ #,##0">
                  <c:v>175.28283191602441</c:v>
                </c:pt>
                <c:pt idx="832" formatCode="&quot;₹&quot;\ #,##0">
                  <c:v>169.96303082920144</c:v>
                </c:pt>
                <c:pt idx="833" formatCode="&quot;₹&quot;\ #,##0">
                  <c:v>45.413945870802763</c:v>
                </c:pt>
                <c:pt idx="834" formatCode="&quot;₹&quot;\ #,##0">
                  <c:v>215.66540221364926</c:v>
                </c:pt>
                <c:pt idx="835" formatCode="&quot;₹&quot;\ #,##0">
                  <c:v>91.345708304293112</c:v>
                </c:pt>
                <c:pt idx="836" formatCode="&quot;₹&quot;\ #,##0">
                  <c:v>-55.034640778877701</c:v>
                </c:pt>
                <c:pt idx="837" formatCode="&quot;₹&quot;\ #,##0">
                  <c:v>-17.899608137402538</c:v>
                </c:pt>
                <c:pt idx="838" formatCode="&quot;₹&quot;\ #,##0">
                  <c:v>79.289911418461998</c:v>
                </c:pt>
                <c:pt idx="839" formatCode="&quot;₹&quot;\ #,##0">
                  <c:v>-40.991175056496104</c:v>
                </c:pt>
                <c:pt idx="840" formatCode="&quot;₹&quot;\ #,##0">
                  <c:v>101.25994498667205</c:v>
                </c:pt>
                <c:pt idx="841" formatCode="&quot;₹&quot;\ #,##0">
                  <c:v>95.201060341917128</c:v>
                </c:pt>
                <c:pt idx="842" formatCode="&quot;₹&quot;\ #,##0">
                  <c:v>-30.087601759654717</c:v>
                </c:pt>
                <c:pt idx="843" formatCode="&quot;₹&quot;\ #,##0">
                  <c:v>139.4239042434026</c:v>
                </c:pt>
                <c:pt idx="844" formatCode="&quot;₹&quot;\ #,##0">
                  <c:v>14.36400525367003</c:v>
                </c:pt>
                <c:pt idx="845" formatCode="&quot;₹&quot;\ #,##0">
                  <c:v>-132.75668717536405</c:v>
                </c:pt>
                <c:pt idx="846" formatCode="&quot;₹&quot;\ #,##0">
                  <c:v>-96.36202169633907</c:v>
                </c:pt>
                <c:pt idx="847" formatCode="&quot;₹&quot;\ #,##0">
                  <c:v>8.7219260994743308E-2</c:v>
                </c:pt>
                <c:pt idx="848" formatCode="&quot;₹&quot;\ #,##0">
                  <c:v>-121.09457326754864</c:v>
                </c:pt>
                <c:pt idx="849" formatCode="&quot;₹&quot;\ #,##0">
                  <c:v>20.422621923644783</c:v>
                </c:pt>
                <c:pt idx="850" formatCode="&quot;₹&quot;\ #,##0">
                  <c:v>13.630104093035243</c:v>
                </c:pt>
                <c:pt idx="851" formatCode="&quot;₹&quot;\ #,##0">
                  <c:v>-112.39179633632693</c:v>
                </c:pt>
                <c:pt idx="852" formatCode="&quot;₹&quot;\ #,##0">
                  <c:v>56.386967269019351</c:v>
                </c:pt>
                <c:pt idx="853" formatCode="&quot;₹&quot;\ #,##0">
                  <c:v>-69.405079262141044</c:v>
                </c:pt>
                <c:pt idx="854" formatCode="&quot;₹&quot;\ #,##0">
                  <c:v>-217.25722761897327</c:v>
                </c:pt>
                <c:pt idx="855" formatCode="&quot;₹&quot;\ #,##0">
                  <c:v>-181.59323188585017</c:v>
                </c:pt>
                <c:pt idx="856" formatCode="&quot;₹&quot;\ #,##0">
                  <c:v>-85.873782130777272</c:v>
                </c:pt>
                <c:pt idx="857" formatCode="&quot;₹&quot;\ #,##0">
                  <c:v>-207.8572539502868</c:v>
                </c:pt>
                <c:pt idx="858" formatCode="&quot;₹&quot;\ #,##0">
                  <c:v>-67.063090585714917</c:v>
                </c:pt>
                <c:pt idx="859" formatCode="&quot;₹&quot;\ #,##0">
                  <c:v>-74.577621323616313</c:v>
                </c:pt>
                <c:pt idx="860" formatCode="&quot;₹&quot;\ #,##0">
                  <c:v>-201.32043202317982</c:v>
                </c:pt>
                <c:pt idx="861" formatCode="&quot;₹&quot;\ #,##0">
                  <c:v>-33.261394495078548</c:v>
                </c:pt>
                <c:pt idx="862" formatCode="&quot;₹&quot;\ #,##0">
                  <c:v>-159.77190352118419</c:v>
                </c:pt>
                <c:pt idx="863" formatCode="&quot;₹&quot;\ #,##0">
                  <c:v>-308.34117357012019</c:v>
                </c:pt>
                <c:pt idx="864" formatCode="&quot;₹&quot;\ #,##0">
                  <c:v>-273.3928836745265</c:v>
                </c:pt>
                <c:pt idx="865" formatCode="&quot;₹&quot;\ #,##0">
                  <c:v>-178.38765101727472</c:v>
                </c:pt>
                <c:pt idx="866" formatCode="&quot;₹&quot;\ #,##0">
                  <c:v>-301.08140262142228</c:v>
                </c:pt>
                <c:pt idx="867" formatCode="&quot;₹&quot;\ #,##0">
                  <c:v>-160.99463669054671</c:v>
                </c:pt>
                <c:pt idx="868" formatCode="&quot;₹&quot;\ #,##0">
                  <c:v>-169.21498918339967</c:v>
                </c:pt>
                <c:pt idx="869" formatCode="&quot;₹&quot;\ #,##0">
                  <c:v>-296.66198072567295</c:v>
                </c:pt>
                <c:pt idx="870" formatCode="&quot;₹&quot;\ #,##0">
                  <c:v>-129.30541995255476</c:v>
                </c:pt>
                <c:pt idx="871" formatCode="&quot;₹&quot;\ #,##0">
                  <c:v>-256.5166405174491</c:v>
                </c:pt>
                <c:pt idx="872" formatCode="&quot;₹&quot;\ #,##0">
                  <c:v>-405.78479779481449</c:v>
                </c:pt>
                <c:pt idx="873" formatCode="&quot;₹&quot;\ #,##0">
                  <c:v>-371.53351374308113</c:v>
                </c:pt>
                <c:pt idx="874" formatCode="&quot;₹&quot;\ #,##0">
                  <c:v>-277.2233504749488</c:v>
                </c:pt>
                <c:pt idx="875" formatCode="&quot;₹&quot;\ #,##0">
                  <c:v>-400.54462747448088</c:v>
                </c:pt>
                <c:pt idx="876" formatCode="&quot;₹&quot;\ #,##0">
                  <c:v>-261.14630633935394</c:v>
                </c:pt>
                <c:pt idx="877" formatCode="&quot;₹&quot;\ #,##0">
                  <c:v>-270.05312333487677</c:v>
                </c:pt>
                <c:pt idx="878" formatCode="&quot;₹&quot;\ #,##0">
                  <c:v>-398.18455046085296</c:v>
                </c:pt>
                <c:pt idx="879" formatCode="&quot;₹&quot;\ #,##0">
                  <c:v>-231.51034958757236</c:v>
                </c:pt>
                <c:pt idx="880" formatCode="&quot;₹&quot;\ #,##0">
                  <c:v>-359.40180944353392</c:v>
                </c:pt>
                <c:pt idx="881" formatCode="&quot;₹&quot;\ #,##0">
                  <c:v>-509.34804229619635</c:v>
                </c:pt>
                <c:pt idx="882" formatCode="&quot;₹&quot;\ #,##0">
                  <c:v>-475.7726287917676</c:v>
                </c:pt>
                <c:pt idx="883" formatCode="&quot;₹&quot;\ #,##0">
                  <c:v>-382.13609150141133</c:v>
                </c:pt>
                <c:pt idx="884" formatCode="&quot;₹&quot;\ #,##0">
                  <c:v>-506.01114447159739</c:v>
                </c:pt>
                <c:pt idx="885" formatCode="&quot;₹&quot;\ #,##0">
                  <c:v>-367.28019403241092</c:v>
                </c:pt>
                <c:pt idx="886" formatCode="&quot;₹&quot;\ #,##0">
                  <c:v>-376.85212635539415</c:v>
                </c:pt>
                <c:pt idx="887" formatCode="&quot;₹&quot;\ #,##0">
                  <c:v>-505.64637909842509</c:v>
                </c:pt>
                <c:pt idx="888" formatCode="&quot;₹&quot;\ #,##0">
                  <c:v>-339.63268140616537</c:v>
                </c:pt>
                <c:pt idx="889" formatCode="&quot;₹&quot;\ #,##0">
                  <c:v>-468.18229087159148</c:v>
                </c:pt>
                <c:pt idx="890" formatCode="&quot;₹&quot;\ #,##0">
                  <c:v>-618.7842901899478</c:v>
                </c:pt>
                <c:pt idx="891" formatCode="&quot;₹&quot;\ #,##0">
                  <c:v>-585.86223197121308</c:v>
                </c:pt>
                <c:pt idx="892" formatCode="&quot;₹&quot;\ #,##0">
                  <c:v>-492.8766122585032</c:v>
                </c:pt>
                <c:pt idx="893" formatCode="&quot;₹&quot;\ #,##0">
                  <c:v>-617.24056733528892</c:v>
                </c:pt>
                <c:pt idx="894" formatCode="&quot;₹&quot;\ #,##0">
                  <c:v>-479.15475519101597</c:v>
                </c:pt>
                <c:pt idx="895" formatCode="&quot;₹&quot;\ #,##0">
                  <c:v>-489.36940135866143</c:v>
                </c:pt>
                <c:pt idx="896" formatCode="&quot;₹&quot;\ #,##0">
                  <c:v>-618.803921002484</c:v>
                </c:pt>
                <c:pt idx="897" formatCode="&quot;₹&quot;\ #,##0">
                  <c:v>-453.42802213189566</c:v>
                </c:pt>
                <c:pt idx="898" formatCode="&quot;₹&quot;\ #,##0">
                  <c:v>-582.61294253517099</c:v>
                </c:pt>
                <c:pt idx="899" formatCode="&quot;₹&quot;\ #,##0">
                  <c:v>-733.84774640538035</c:v>
                </c:pt>
                <c:pt idx="900" formatCode="&quot;₹&quot;\ #,##0">
                  <c:v>-701.55596912467718</c:v>
                </c:pt>
                <c:pt idx="901" formatCode="&quot;₹&quot;\ #,##0">
                  <c:v>-609.19809075438661</c:v>
                </c:pt>
                <c:pt idx="902" formatCode="&quot;₹&quot;\ #,##0">
                  <c:v>-733.99448760833457</c:v>
                </c:pt>
                <c:pt idx="903" formatCode="&quot;₹&quot;\ #,##0">
                  <c:v>-596.53116751816697</c:v>
                </c:pt>
                <c:pt idx="904" formatCode="&quot;₹&quot;\ #,##0">
                  <c:v>-607.36579593065403</c:v>
                </c:pt>
                <c:pt idx="905" formatCode="&quot;₹&quot;\ #,##0">
                  <c:v>-737.41777504105062</c:v>
                </c:pt>
                <c:pt idx="906" formatCode="&quot;₹&quot;\ #,##0">
                  <c:v>-572.65680100000463</c:v>
                </c:pt>
                <c:pt idx="907" formatCode="&quot;₹&quot;\ #,##0">
                  <c:v>-702.4541008202616</c:v>
                </c:pt>
                <c:pt idx="908" formatCode="&quot;₹&quot;\ #,##0">
                  <c:v>-854.29872897565906</c:v>
                </c:pt>
                <c:pt idx="909" formatCode="&quot;₹&quot;\ #,##0">
                  <c:v>-822.61421215854534</c:v>
                </c:pt>
                <c:pt idx="910" formatCode="&quot;₹&quot;\ #,##0">
                  <c:v>-730.86102274312157</c:v>
                </c:pt>
                <c:pt idx="911" formatCode="&quot;₹&quot;\ #,##0">
                  <c:v>-856.0411507953188</c:v>
                </c:pt>
                <c:pt idx="912" formatCode="&quot;₹&quot;\ #,##0">
                  <c:v>-719.17781564254597</c:v>
                </c:pt>
                <c:pt idx="913" formatCode="&quot;₹&quot;\ #,##0">
                  <c:v>-730.60989779855481</c:v>
                </c:pt>
                <c:pt idx="914" formatCode="&quot;₹&quot;\ #,##0">
                  <c:v>-861.25679393087694</c:v>
                </c:pt>
                <c:pt idx="915" formatCode="&quot;₹&quot;\ #,##0">
                  <c:v>-697.08819554783054</c:v>
                </c:pt>
                <c:pt idx="916" formatCode="&quot;₹&quot;\ #,##0">
                  <c:v>-827.47532588048125</c:v>
                </c:pt>
                <c:pt idx="917" formatCode="&quot;₹&quot;\ #,##0">
                  <c:v>-979.90723645710614</c:v>
                </c:pt>
                <c:pt idx="918" formatCode="&quot;₹&quot;\ #,##0">
                  <c:v>-948.80745183631416</c:v>
                </c:pt>
                <c:pt idx="919" formatCode="&quot;₹&quot;\ #,##0">
                  <c:v>-857.63644304633999</c:v>
                </c:pt>
                <c:pt idx="920" formatCode="&quot;₹&quot;\ #,##0">
                  <c:v>-983.15857676005703</c:v>
                </c:pt>
                <c:pt idx="921" formatCode="&quot;₹&quot;\ #,##0">
                  <c:v>-846.87325199757038</c:v>
                </c:pt>
                <c:pt idx="922" formatCode="&quot;₹&quot;\ #,##0">
                  <c:v>-858.88083923533486</c:v>
                </c:pt>
                <c:pt idx="923" formatCode="&quot;₹&quot;\ #,##0">
                  <c:v>-990.10073526828364</c:v>
                </c:pt>
                <c:pt idx="924" formatCode="&quot;₹&quot;\ #,##0">
                  <c:v>-826.5026324222365</c:v>
                </c:pt>
                <c:pt idx="925" formatCode="&quot;₹&quot;\ #,##0">
                  <c:v>-957.45775541408193</c:v>
                </c:pt>
                <c:pt idx="926" formatCode="&quot;₹&quot;\ #,##0">
                  <c:v>-1110.4551579047588</c:v>
                </c:pt>
                <c:pt idx="927" formatCode="&quot;₹&quot;\ #,##0">
                  <c:v>-1079.918367211209</c:v>
                </c:pt>
                <c:pt idx="928" formatCode="&quot;₹&quot;\ #,##0">
                  <c:v>-989.30785772480203</c:v>
                </c:pt>
                <c:pt idx="929" formatCode="&quot;₹&quot;\ #,##0">
                  <c:v>-1115.1364633260287</c:v>
                </c:pt>
                <c:pt idx="930" formatCode="&quot;₹&quot;\ #,##0">
                  <c:v>-979.40797271436577</c:v>
                </c:pt>
                <c:pt idx="931" formatCode="&quot;₹&quot;\ #,##0">
                  <c:v>-991.96994832789346</c:v>
                </c:pt>
                <c:pt idx="932" formatCode="&quot;₹&quot;\ #,##0">
                  <c:v>-1123.7417912639523</c:v>
                </c:pt>
                <c:pt idx="933" formatCode="&quot;₹&quot;\ #,##0">
                  <c:v>-960.69319867654531</c:v>
                </c:pt>
                <c:pt idx="934" formatCode="&quot;₹&quot;\ #,##0">
                  <c:v>-1092.1954006179251</c:v>
                </c:pt>
                <c:pt idx="935" formatCode="&quot;₹&quot;\ #,##0">
                  <c:v>-1245.7374565732946</c:v>
                </c:pt>
                <c:pt idx="936" formatCode="&quot;₹&quot;\ #,##0">
                  <c:v>-1215.7429001548107</c:v>
                </c:pt>
                <c:pt idx="937" formatCode="&quot;₹&quot;\ #,##0">
                  <c:v>-1125.6722125024014</c:v>
                </c:pt>
                <c:pt idx="938" formatCode="&quot;₹&quot;\ #,##0">
                  <c:v>-1251.7771744278418</c:v>
                </c:pt>
                <c:pt idx="939" formatCode="&quot;₹&quot;\ #,##0">
                  <c:v>-1116.5853068985796</c:v>
                </c:pt>
                <c:pt idx="940" formatCode="&quot;₹&quot;\ #,##0">
                  <c:v>-1129.6815422198897</c:v>
                </c:pt>
                <c:pt idx="941" formatCode="&quot;₹&quot;\ #,##0">
                  <c:v>-1261.985288772833</c:v>
                </c:pt>
                <c:pt idx="942" formatCode="&quot;₹&quot;\ #,##0">
                  <c:v>-1099.4662513860492</c:v>
                </c:pt>
                <c:pt idx="943" formatCode="&quot;₹&quot;\ #,##0">
                  <c:v>-1231.495668161805</c:v>
                </c:pt>
                <c:pt idx="944" formatCode="&quot;₹&quot;\ #,##0">
                  <c:v>-1385.5626069954947</c:v>
                </c:pt>
                <c:pt idx="945" formatCode="&quot;₹&quot;\ #,##0">
                  <c:v>-1356.0906102547524</c:v>
                </c:pt>
                <c:pt idx="946" formatCode="&quot;₹&quot;\ #,##0">
                  <c:v>-1266.5401681657045</c:v>
                </c:pt>
                <c:pt idx="947" formatCode="&quot;₹&quot;\ #,##0">
                  <c:v>-1392.8960647845824</c:v>
                </c:pt>
                <c:pt idx="948" formatCode="&quot;₹&quot;\ #,##0">
                  <c:v>-1258.2216670191333</c:v>
                </c:pt>
                <c:pt idx="949" formatCode="&quot;₹&quot;\ #,##0">
                  <c:v>-1271.8331056805207</c:v>
                </c:pt>
                <c:pt idx="950" formatCode="&quot;₹&quot;\ #,##0">
                  <c:v>-1404.64979847367</c:v>
                </c:pt>
                <c:pt idx="951" formatCode="&quot;₹&quot;\ #,##0">
                  <c:v>-1242.6414598335182</c:v>
                </c:pt>
                <c:pt idx="952" formatCode="&quot;₹&quot;\ #,##0">
                  <c:v>-1375.1793377383244</c:v>
                </c:pt>
                <c:pt idx="953" formatCode="&quot;₹&quot;\ #,##0">
                  <c:v>-1529.7525102167381</c:v>
                </c:pt>
                <c:pt idx="954" formatCode="&quot;₹&quot;\ #,##0">
                  <c:v>-1500.7845300147692</c:v>
                </c:pt>
                <c:pt idx="955" formatCode="&quot;₹&quot;\ #,##0">
                  <c:v>-1411.7358979702021</c:v>
                </c:pt>
                <c:pt idx="956" formatCode="&quot;₹&quot;\ #,##0">
                  <c:v>-1538.3213424068508</c:v>
                </c:pt>
                <c:pt idx="957" formatCode="&quot;₹&quot;\ #,##0">
                  <c:v>-1404.1463572057196</c:v>
                </c:pt>
                <c:pt idx="958" formatCode="&quot;₹&quot;\ #,##0">
                  <c:v>-1418.2550472423598</c:v>
                </c:pt>
                <c:pt idx="959" formatCode="&quot;₹&quot;\ #,##0">
                  <c:v>-1551.5668408581857</c:v>
                </c:pt>
                <c:pt idx="960" formatCode="&quot;₹&quot;\ #,##0">
                  <c:v>-1390.0514633212656</c:v>
                </c:pt>
                <c:pt idx="961" formatCode="&quot;₹&quot;\ #,##0">
                  <c:v>-1523.0801736293472</c:v>
                </c:pt>
                <c:pt idx="962" formatCode="&quot;₹&quot;\ #,##0">
                  <c:v>-1678.1420610068992</c:v>
                </c:pt>
                <c:pt idx="963" formatCode="&quot;₹&quot;\ #,##0">
                  <c:v>-1649.6606895623327</c:v>
                </c:pt>
                <c:pt idx="964" formatCode="&quot;₹&quot;\ #,##0">
                  <c:v>-1561.0965716529142</c:v>
                </c:pt>
                <c:pt idx="965" formatCode="&quot;₹&quot;\ #,##0">
                  <c:v>-1687.8936240561741</c:v>
                </c:pt>
                <c:pt idx="966" formatCode="&quot;₹&quot;\ #,##0">
                  <c:v>-1554.2010903483167</c:v>
                </c:pt>
                <c:pt idx="967" formatCode="&quot;₹&quot;\ #,##0">
                  <c:v>-1568.790179593002</c:v>
                </c:pt>
                <c:pt idx="968" formatCode="&quot;₹&quot;\ #,##0">
                  <c:v>-1702.5803315286389</c:v>
                </c:pt>
                <c:pt idx="969" formatCode="&quot;₹&quot;\ #,##0">
                  <c:v>-1541.5412829500967</c:v>
                </c:pt>
                <c:pt idx="970" formatCode="&quot;₹&quot;\ #,##0">
                  <c:v>-1675.0443045035413</c:v>
                </c:pt>
                <c:pt idx="971" formatCode="&quot;₹&quot;\ #,##0">
                  <c:v>-1830.5784971754952</c:v>
                </c:pt>
                <c:pt idx="972" formatCode="&quot;₹&quot;\ #,##0">
                  <c:v>-1802.5674369423114</c:v>
                </c:pt>
                <c:pt idx="973" formatCode="&quot;₹&quot;\ #,##0">
                  <c:v>-1714.47164812756</c:v>
                </c:pt>
                <c:pt idx="974" formatCode="&quot;₹&quot;\ #,##0">
                  <c:v>-1841.4652995551101</c:v>
                </c:pt>
                <c:pt idx="975" formatCode="&quot;₹&quot;\ #,##0">
                  <c:v>-1708.2393262262212</c:v>
                </c:pt>
                <c:pt idx="976" formatCode="&quot;₹&quot;\ #,##0">
                  <c:v>-1723.293032821927</c:v>
                </c:pt>
                <c:pt idx="977" formatCode="&quot;₹&quot;\ #,##0">
                  <c:v>-1857.5458708267122</c:v>
                </c:pt>
                <c:pt idx="978" formatCode="&quot;₹&quot;\ #,##0">
                  <c:v>-1696.9675888600191</c:v>
                </c:pt>
                <c:pt idx="979" formatCode="&quot;₹&quot;\ #,##0">
                  <c:v>-1830.929469464608</c:v>
                </c:pt>
                <c:pt idx="980" formatCode="&quot;₹&quot;\ #,##0">
                  <c:v>-1986.9206255893453</c:v>
                </c:pt>
                <c:pt idx="981" formatCode="&quot;₹&quot;\ #,##0">
                  <c:v>-1959.3646452325856</c:v>
                </c:pt>
                <c:pt idx="982" formatCode="&quot;₹&quot;\ #,##0">
                  <c:v>-1871.7220647936667</c:v>
                </c:pt>
                <c:pt idx="983" formatCode="&quot;₹&quot;\ #,##0">
                  <c:v>-1998.8997891310244</c:v>
                </c:pt>
                <c:pt idx="984" formatCode="&quot;₹&quot;\ #,##0">
                  <c:v>-1866.1255118135784</c:v>
                </c:pt>
                <c:pt idx="985" formatCode="&quot;₹&quot;\ #,##0">
                  <c:v>-1881.6290786884524</c:v>
                </c:pt>
                <c:pt idx="986" formatCode="&quot;₹&quot;\ #,##0">
                  <c:v>-2016.3299530347213</c:v>
                </c:pt>
                <c:pt idx="987" formatCode="&quot;₹&quot;\ #,##0">
                  <c:v>-1856.1978953060577</c:v>
                </c:pt>
                <c:pt idx="988" formatCode="&quot;₹&quot;\ #,##0">
                  <c:v>-1990.604199914033</c:v>
                </c:pt>
                <c:pt idx="989" formatCode="&quot;₹&quot;\ #,##0">
                  <c:v>-2147.0379917060218</c:v>
                </c:pt>
                <c:pt idx="990" formatCode="&quot;₹&quot;\ #,##0">
                  <c:v>-2119.9228706038516</c:v>
                </c:pt>
                <c:pt idx="991" formatCode="&quot;₹&quot;\ #,##0">
                  <c:v>-2032.719384950725</c:v>
                </c:pt>
                <c:pt idx="992" formatCode="&quot;₹&quot;\ #,##0">
                  <c:v>-2160.0707532391616</c:v>
                </c:pt>
                <c:pt idx="993" formatCode="&quot;₹&quot;\ #,##0">
                  <c:v>-2027.7342807827847</c:v>
                </c:pt>
                <c:pt idx="994" formatCode="&quot;₹&quot;\ #,##0">
                  <c:v>-2043.6739205629933</c:v>
                </c:pt>
                <c:pt idx="995" formatCode="&quot;₹&quot;\ #,##0">
                  <c:v>-2178.8091474873768</c:v>
                </c:pt>
                <c:pt idx="996" formatCode="&quot;₹&quot;\ #,##0">
                  <c:v>-2019.109733648783</c:v>
                </c:pt>
                <c:pt idx="997" formatCode="&quot;₹&quot;\ #,##0">
                  <c:v>-2153.9469851047143</c:v>
                </c:pt>
                <c:pt idx="998" formatCode="&quot;₹&quot;\ #,##0">
                  <c:v>-2310.8100383514629</c:v>
                </c:pt>
                <c:pt idx="999" formatCode="&quot;₹&quot;\ #,##0">
                  <c:v>-2284.1225049591235</c:v>
                </c:pt>
                <c:pt idx="1000" formatCode="&quot;₹&quot;\ #,##0">
                  <c:v>-2197.3449449150075</c:v>
                </c:pt>
                <c:pt idx="1001" formatCode="&quot;₹&quot;\ #,##0">
                  <c:v>-2324.8612955575095</c:v>
                </c:pt>
                <c:pt idx="1002" formatCode="&quot;₹&quot;\ #,##0">
                  <c:v>-2192.9496510135855</c:v>
                </c:pt>
                <c:pt idx="1003" formatCode="&quot;₹&quot;\ #,##0">
                  <c:v>-2209.3124860146127</c:v>
                </c:pt>
                <c:pt idx="1004" formatCode="&quot;₹&quot;\ #,##0">
                  <c:v>-2344.8692867818454</c:v>
                </c:pt>
                <c:pt idx="1005" formatCode="&quot;₹&quot;\ #,##0">
                  <c:v>-2185.5898367112286</c:v>
                </c:pt>
                <c:pt idx="1006" formatCode="&quot;₹&quot;\ #,##0">
                  <c:v>-2320.8454531498064</c:v>
                </c:pt>
                <c:pt idx="1007" formatCode="&quot;₹&quot;\ #,##0">
                  <c:v>-2478.125283866988</c:v>
                </c:pt>
                <c:pt idx="1008" formatCode="&quot;₹&quot;\ #,##0">
                  <c:v>-2451.8529516867898</c:v>
                </c:pt>
                <c:pt idx="1009" formatCode="&quot;₹&quot;\ #,##0">
                  <c:v>-2365.4890278285911</c:v>
                </c:pt>
                <c:pt idx="1010" formatCode="&quot;₹&quot;\ #,##0">
                  <c:v>-2493.163185965328</c:v>
                </c:pt>
                <c:pt idx="1011" formatCode="&quot;₹&quot;\ #,##0">
                  <c:v>-2361.6642454853809</c:v>
                </c:pt>
                <c:pt idx="1012" formatCode="&quot;₹&quot;\ #,##0">
                  <c:v>-2378.4382460306924</c:v>
                </c:pt>
                <c:pt idx="1013" formatCode="&quot;₹&quot;\ #,##0">
                  <c:v>-2514.4046847223408</c:v>
                </c:pt>
                <c:pt idx="1014" formatCode="&quot;₹&quot;\ #,##0">
                  <c:v>-2355.5333558302973</c:v>
                </c:pt>
                <c:pt idx="1015" formatCode="&quot;₹&quot;\ #,##0">
                  <c:v>-2491.1955875476024</c:v>
                </c:pt>
                <c:pt idx="1016" formatCode="&quot;₹&quot;\ #,##0">
                  <c:v>-2648.8805384594539</c:v>
                </c:pt>
                <c:pt idx="1017" formatCode="&quot;₹&quot;\ #,##0">
                  <c:v>-2623.0118421733855</c:v>
                </c:pt>
                <c:pt idx="1018" formatCode="&quot;₹&quot;\ #,##0">
                  <c:v>-2537.0500806580235</c:v>
                </c:pt>
                <c:pt idx="1019" formatCode="&quot;₹&quot;\ #,##0">
                  <c:v>-2664.8761202615697</c:v>
                </c:pt>
                <c:pt idx="1020" formatCode="&quot;₹&quot;\ #,##0">
                  <c:v>-2533.7785522367121</c:v>
                </c:pt>
                <c:pt idx="1021" formatCode="&quot;₹&quot;\ #,##0">
                  <c:v>-2550.9524755155799</c:v>
                </c:pt>
                <c:pt idx="1022" formatCode="&quot;₹&quot;\ #,##0">
                  <c:v>-2687.3173976434073</c:v>
                </c:pt>
                <c:pt idx="1023" formatCode="&quot;₹&quot;\ #,##0">
                  <c:v>-2528.8431232779494</c:v>
                </c:pt>
                <c:pt idx="1024" formatCode="&quot;₹&quot;\ #,##0">
                  <c:v>-2664.9009909619758</c:v>
                </c:pt>
                <c:pt idx="1025" formatCode="&quot;₹&quot;\ #,##0">
                  <c:v>-2822.9801695907563</c:v>
                </c:pt>
                <c:pt idx="1026" formatCode="&quot;₹&quot;\ #,##0">
                  <c:v>-2797.5043030407087</c:v>
                </c:pt>
                <c:pt idx="1027" formatCode="&quot;₹&quot;\ #,##0">
                  <c:v>-2711.933983506693</c:v>
                </c:pt>
                <c:pt idx="1028" formatCode="&quot;₹&quot;\ #,##0">
                  <c:v>-2839.9070262451482</c:v>
                </c:pt>
                <c:pt idx="1029" formatCode="&quot;₹&quot;\ #,##0">
                  <c:v>-2709.2002322251233</c:v>
                </c:pt>
                <c:pt idx="1030" formatCode="&quot;₹&quot;\ #,##0">
                  <c:v>-2726.7635631406874</c:v>
                </c:pt>
                <c:pt idx="1031" formatCode="&quot;₹&quot;\ #,##0">
                  <c:v>-2863.5165364511968</c:v>
                </c:pt>
                <c:pt idx="1032" formatCode="&quot;₹&quot;\ #,##0">
                  <c:v>-2705.4289666850891</c:v>
                </c:pt>
                <c:pt idx="1033" formatCode="&quot;₹&quot;\ #,##0">
                  <c:v>-2841.8722022111433</c:v>
                </c:pt>
                <c:pt idx="1034" formatCode="&quot;₹&quot;\ #,##0">
                  <c:v>-3000.3354217048181</c:v>
                </c:pt>
                <c:pt idx="1035" formatCode="&quot;₹&quot;\ #,##0">
                  <c:v>-2975.2422787757819</c:v>
                </c:pt>
                <c:pt idx="1036" formatCode="&quot;₹&quot;\ #,##0">
                  <c:v>-2890.0533753041536</c:v>
                </c:pt>
                <c:pt idx="1037" formatCode="&quot;₹&quot;\ #,##0">
                  <c:v>-3018.1694208281078</c:v>
                </c:pt>
                <c:pt idx="1038" formatCode="&quot;₹&quot;\ #,##0">
                  <c:v>-2887.8434791869404</c:v>
                </c:pt>
                <c:pt idx="1039" formatCode="&quot;₹&quot;\ #,##0">
                  <c:v>-2905.7863740961966</c:v>
                </c:pt>
                <c:pt idx="1040" formatCode="&quot;₹&quot;\ #,##0">
                  <c:v>-3042.9176324048885</c:v>
                </c:pt>
                <c:pt idx="1041" formatCode="&quot;₹&quot;\ #,##0">
                  <c:v>-2885.2070779832629</c:v>
                </c:pt>
                <c:pt idx="1042" formatCode="&quot;₹&quot;\ #,##0">
                  <c:v>-3022.0260684932064</c:v>
                </c:pt>
                <c:pt idx="1043" formatCode="&quot;₹&quot;\ #,##0">
                  <c:v>-3180.8637918537474</c:v>
                </c:pt>
                <c:pt idx="1044" formatCode="&quot;₹&quot;\ #,##0">
                  <c:v>-3156.1439108678119</c:v>
                </c:pt>
                <c:pt idx="1045" formatCode="&quot;₹&quot;\ #,##0">
                  <c:v>-3071.3270365577278</c:v>
                </c:pt>
                <c:pt idx="1046" formatCode="&quot;₹&quot;\ #,##0">
                  <c:v>-3199.5828195039176</c:v>
                </c:pt>
                <c:pt idx="1047" formatCode="&quot;₹&quot;\ #,##0">
                  <c:v>-3069.6284324116468</c:v>
                </c:pt>
                <c:pt idx="1048" formatCode="&quot;₹&quot;\ #,##0">
                  <c:v>-3087.9416662684571</c:v>
                </c:pt>
                <c:pt idx="1049" formatCode="&quot;₹&quot;\ #,##0">
                  <c:v>-3225.4420567883799</c:v>
                </c:pt>
                <c:pt idx="1050" formatCode="&quot;₹&quot;\ #,##0">
                  <c:v>-3068.0994366564369</c:v>
                </c:pt>
                <c:pt idx="1051" formatCode="&quot;₹&quot;\ #,##0">
                  <c:v>-3205.285172298446</c:v>
                </c:pt>
                <c:pt idx="1052" formatCode="&quot;₹&quot;\ #,##0">
                  <c:v>-3364.4884603459632</c:v>
                </c:pt>
                <c:pt idx="1053" formatCode="&quot;₹&quot;\ #,##0">
                  <c:v>-3340.1329722625187</c:v>
                </c:pt>
                <c:pt idx="1054" formatCode="&quot;₹&quot;\ #,##0">
                  <c:v>-3255.6793276786257</c:v>
                </c:pt>
                <c:pt idx="1055" formatCode="&quot;₹&quot;\ #,##0">
                  <c:v>-3384.0721973008976</c:v>
                </c:pt>
                <c:pt idx="1056" formatCode="&quot;₹&quot;\ #,##0">
                  <c:v>-3254.4806412751923</c:v>
                </c:pt>
                <c:pt idx="1057" formatCode="&quot;₹&quot;\ #,##0">
                  <c:v>-3273.1555584148068</c:v>
                </c:pt>
                <c:pt idx="1058" formatCode="&quot;₹&quot;\ #,##0">
                  <c:v>-3411.0164927839523</c:v>
                </c:pt>
                <c:pt idx="1059" formatCode="&quot;₹&quot;\ #,##0">
                  <c:v>-3254.0332853666587</c:v>
                </c:pt>
                <c:pt idx="1060" formatCode="&quot;₹&quot;\ #,##0">
                  <c:v>-3391.5773108361827</c:v>
                </c:pt>
                <c:pt idx="1061" formatCode="&quot;₹&quot;\ #,##0">
                  <c:v>-3551.1377740195994</c:v>
                </c:pt>
                <c:pt idx="1062" formatCode="&quot;₹&quot;\ #,##0">
                  <c:v>-3527.1383545237054</c:v>
                </c:pt>
                <c:pt idx="1063" formatCode="&quot;₹&quot;\ #,##0">
                  <c:v>-3443.0396800697317</c:v>
                </c:pt>
                <c:pt idx="1064" formatCode="&quot;₹&quot;\ #,##0">
                  <c:v>-3571.5674989803938</c:v>
                </c:pt>
                <c:pt idx="1065" formatCode="&quot;₹&quot;\ #,##0">
                  <c:v>-3442.3305790958921</c:v>
                </c:pt>
                <c:pt idx="1066" formatCode="&quot;₹&quot;\ #,##0">
                  <c:v>-3461.3590477132757</c:v>
                </c:pt>
                <c:pt idx="1067" formatCode="&quot;₹&quot;\ #,##0">
                  <c:v>-3599.5724567486477</c:v>
                </c:pt>
                <c:pt idx="1068" formatCode="&quot;₹&quot;\ #,##0">
                  <c:v>-3442.9406549868963</c:v>
                </c:pt>
                <c:pt idx="1069" formatCode="&quot;₹&quot;\ #,##0">
                  <c:v>-3580.835024850875</c:v>
                </c:pt>
                <c:pt idx="1070" formatCode="&quot;₹&quot;\ #,##0">
                  <c:v>-3740.7447788657951</c:v>
                </c:pt>
                <c:pt idx="1071" formatCode="&quot;₹&quot;\ #,##0">
                  <c:v>-3717.0936042849421</c:v>
                </c:pt>
                <c:pt idx="1072" formatCode="&quot;₹&quot;\ #,##0">
                  <c:v>-3633.3421364242226</c:v>
                </c:pt>
                <c:pt idx="1073" formatCode="&quot;₹&quot;\ #,##0">
                  <c:v>-3762.0031954436645</c:v>
                </c:pt>
                <c:pt idx="1074" formatCode="&quot;₹&quot;\ #,##0">
                  <c:v>-3633.1132031460083</c:v>
                </c:pt>
                <c:pt idx="1075" formatCode="&quot;₹&quot;\ #,##0">
                  <c:v>-3652.4875733967547</c:v>
                </c:pt>
                <c:pt idx="1076" formatCode="&quot;₹&quot;\ #,##0">
                  <c:v>-3791.0458654865342</c:v>
                </c:pt>
                <c:pt idx="1077" formatCode="&quot;₹&quot;\ #,##0">
                  <c:v>-3634.7579355246348</c:v>
                </c:pt>
                <c:pt idx="1078" formatCode="&quot;₹&quot;\ #,##0">
                  <c:v>-3772.9951732080854</c:v>
                </c:pt>
                <c:pt idx="1079" formatCode="&quot;₹&quot;\ #,##0">
                  <c:v>-3933.246798285948</c:v>
                </c:pt>
                <c:pt idx="1080" formatCode="&quot;₹&quot;\ #,##0">
                  <c:v>-3909.9365051849772</c:v>
                </c:pt>
                <c:pt idx="1081" formatCode="&quot;₹&quot;\ #,##0">
                  <c:v>-3826.5249363441053</c:v>
                </c:pt>
                <c:pt idx="1082" formatCode="&quot;₹&quot;\ #,##0">
                  <c:v>-3955.3178829101234</c:v>
                </c:pt>
                <c:pt idx="1083" formatCode="&quot;₹&quot;\ #,##0">
                  <c:v>-3826.7675572976104</c:v>
                </c:pt>
                <c:pt idx="1084" formatCode="&quot;₹&quot;\ #,##0">
                  <c:v>-3846.4806228716575</c:v>
                </c:pt>
                <c:pt idx="1085" formatCode="&quot;₹&quot;\ #,##0">
                  <c:v>-3985.3766458435944</c:v>
                </c:pt>
                <c:pt idx="1086" formatCode="&quot;₹&quot;\ #,##0">
                  <c:v>-3829.425489194723</c:v>
                </c:pt>
                <c:pt idx="1087" formatCode="&quot;₹&quot;\ #,##0">
                  <c:v>-3967.9985494453963</c:v>
                </c:pt>
                <c:pt idx="1088" formatCode="&quot;₹&quot;\ #,##0">
                  <c:v>-4128.5850531193037</c:v>
                </c:pt>
                <c:pt idx="1089" formatCode="&quot;₹&quot;\ #,##0">
                  <c:v>-4105.6087013691331</c:v>
                </c:pt>
                <c:pt idx="1090" formatCode="&quot;₹&quot;\ #,##0">
                  <c:v>-4022.5301433111099</c:v>
                </c:pt>
                <c:pt idx="1091" formatCode="&quot;₹&quot;\ #,##0">
                  <c:v>-4151.4539212931595</c:v>
                </c:pt>
                <c:pt idx="1092" formatCode="&quot;₹&quot;\ #,##0">
                  <c:v>-4023.2364136781584</c:v>
                </c:pt>
                <c:pt idx="1093" formatCode="&quot;₹&quot;\ #,##0">
                  <c:v>-4043.2813766497193</c:v>
                </c:pt>
                <c:pt idx="1094" formatCode="&quot;₹&quot;\ #,##0">
                  <c:v>-4182.5083829109217</c:v>
                </c:pt>
                <c:pt idx="1095" formatCode="&quot;₹&quot;\ #,##0">
                  <c:v>-4026.8873018879376</c:v>
                </c:pt>
                <c:pt idx="1096" formatCode="&quot;₹&quot;\ #,##0">
                  <c:v>-4165.7895364991609</c:v>
                </c:pt>
                <c:pt idx="1097" formatCode="&quot;₹&quot;\ #,##0">
                  <c:v>-4326.7043196195646</c:v>
                </c:pt>
                <c:pt idx="1098" formatCode="&quot;₹&quot;\ #,##0">
                  <c:v>-4304.0553587064278</c:v>
                </c:pt>
                <c:pt idx="1099" formatCode="&quot;₹&quot;\ #,##0">
                  <c:v>-4221.3033091339621</c:v>
                </c:pt>
                <c:pt idx="1100" formatCode="&quot;₹&quot;\ #,##0">
                  <c:v>-4350.3571082357703</c:v>
                </c:pt>
                <c:pt idx="1101" formatCode="&quot;₹&quot;\ #,##0">
                  <c:v>-4222.4659497705088</c:v>
                </c:pt>
                <c:pt idx="1102" formatCode="&quot;₹&quot;\ #,##0">
                  <c:v>-4242.8363885030521</c:v>
                </c:pt>
                <c:pt idx="1103" formatCode="&quot;₹&quot;\ #,##0">
                  <c:v>-4382.3880032245888</c:v>
                </c:pt>
                <c:pt idx="1104" formatCode="&quot;₹&quot;\ #,##0">
                  <c:v>-4227.090669404557</c:v>
                </c:pt>
                <c:pt idx="1105" formatCode="&quot;₹&quot;\ #,##0">
                  <c:v>-4366.3157959598602</c:v>
                </c:pt>
                <c:pt idx="1106" formatCode="&quot;₹&quot;\ #,##0">
                  <c:v>-4527.5526217193401</c:v>
                </c:pt>
                <c:pt idx="1107" formatCode="&quot;₹&quot;\ #,##0">
                  <c:v>-4505.2248600496314</c:v>
                </c:pt>
                <c:pt idx="1108" formatCode="&quot;₹&quot;\ #,##0">
                  <c:v>-4422.793172189894</c:v>
                </c:pt>
                <c:pt idx="1109" formatCode="&quot;₹&quot;\ #,##0">
                  <c:v>-4551.9763854122275</c:v>
                </c:pt>
                <c:pt idx="1110" formatCode="&quot;₹&quot;\ #,##0">
                  <c:v>-4424.4054575520058</c:v>
                </c:pt>
                <c:pt idx="1111" formatCode="&quot;₹&quot;\ #,##0">
                  <c:v>-4445.0952974276988</c:v>
                </c:pt>
                <c:pt idx="1112" formatCode="&quot;₹&quot;\ #,##0">
                  <c:v>-4584.9654895400708</c:v>
                </c:pt>
                <c:pt idx="1113" formatCode="&quot;₹&quot;\ #,##0">
                  <c:v>-4429.9859150254388</c:v>
                </c:pt>
                <c:pt idx="1114" formatCode="&quot;₹&quot;\ #,##0">
                  <c:v>-4569.5279884250267</c:v>
                </c:pt>
                <c:pt idx="1115" formatCode="&quot;₹&quot;\ #,##0">
                  <c:v>-4731.0809541495801</c:v>
                </c:pt>
                <c:pt idx="1116" formatCode="&quot;₹&quot;\ #,##0">
                  <c:v>-4709.0685311053621</c:v>
                </c:pt>
                <c:pt idx="1117" formatCode="&quot;₹&quot;\ #,##0">
                  <c:v>-4626.9513860290517</c:v>
                </c:pt>
                <c:pt idx="1118" formatCode="&quot;₹&quot;\ #,##0">
                  <c:v>-4756.2635739086581</c:v>
                </c:pt>
                <c:pt idx="1119" formatCode="&quot;₹&quot;\ #,##0">
                  <c:v>-4629.0070814848423</c:v>
                </c:pt>
                <c:pt idx="1120" formatCode="&quot;₹&quot;\ #,##0">
                  <c:v>-4650.0105682286812</c:v>
                </c:pt>
                <c:pt idx="1121" formatCode="&quot;₹&quot;\ #,##0">
                  <c:v>-4790.193623996427</c:v>
                </c:pt>
                <c:pt idx="1122" formatCode="&quot;₹&quot;\ #,##0">
                  <c:v>-4635.5261352393973</c:v>
                </c:pt>
                <c:pt idx="1123" formatCode="&quot;₹&quot;\ #,##0">
                  <c:v>-4775.3795217734887</c:v>
                </c:pt>
                <c:pt idx="1124" formatCode="&quot;₹&quot;\ #,##0">
                  <c:v>-4937.2430332439535</c:v>
                </c:pt>
                <c:pt idx="1125" formatCode="&quot;₹&quot;\ #,##0">
                  <c:v>-4915.5403937515748</c:v>
                </c:pt>
                <c:pt idx="1126" formatCode="&quot;₹&quot;\ #,##0">
                  <c:v>-4833.7322751877255</c:v>
                </c:pt>
                <c:pt idx="1127" formatCode="&quot;₹&quot;\ #,##0">
                  <c:v>-4963.1731357346753</c:v>
                </c:pt>
                <c:pt idx="1128" formatCode="&quot;₹&quot;\ #,##0">
                  <c:v>-4836.225582416052</c:v>
                </c:pt>
                <c:pt idx="1129" formatCode="&quot;₹&quot;\ #,##0">
                  <c:v>-4857.5372577922171</c:v>
                </c:pt>
                <c:pt idx="1130" formatCode="&quot;₹&quot;\ #,##0">
                  <c:v>-4998.0277567443245</c:v>
                </c:pt>
                <c:pt idx="1131" formatCode="&quot;₹&quot;\ #,##0">
                  <c:v>-4843.6669707103119</c:v>
                </c:pt>
                <c:pt idx="1132" formatCode="&quot;₹&quot;\ #,##0">
                  <c:v>-4983.8263244546006</c:v>
                </c:pt>
                <c:pt idx="1133" formatCode="&quot;₹&quot;\ #,##0">
                  <c:v>-5145.9950725330473</c:v>
                </c:pt>
                <c:pt idx="1134" formatCode="&quot;₹&quot;\ #,##0">
                  <c:v>-5124.596943919295</c:v>
                </c:pt>
                <c:pt idx="1135" formatCode="&quot;₹&quot;\ #,##0">
                  <c:v>-5043.0926153400151</c:v>
                </c:pt>
                <c:pt idx="1136" formatCode="&quot;₹&quot;\ #,##0">
                  <c:v>-5172.6619587690575</c:v>
                </c:pt>
                <c:pt idx="1137" formatCode="&quot;₹&quot;\ #,##0">
                  <c:v>-5046.0181247007877</c:v>
                </c:pt>
                <c:pt idx="1138" formatCode="&quot;₹&quot;\ #,##0">
                  <c:v>-5067.6328043701596</c:v>
                </c:pt>
                <c:pt idx="1139" formatCode="&quot;₹&quot;\ #,##0">
                  <c:v>-5208.4255973750151</c:v>
                </c:pt>
                <c:pt idx="1140" formatCode="&quot;₹&quot;\ #,##0">
                  <c:v>-5054.3663998338798</c:v>
                </c:pt>
                <c:pt idx="1141" formatCode="&quot;₹&quot;\ #,##0">
                  <c:v>-5194.826641155847</c:v>
                </c:pt>
                <c:pt idx="1142" formatCode="&quot;₹&quot;\ #,##0">
                  <c:v>-5357.2955805057145</c:v>
                </c:pt>
                <c:pt idx="1143" formatCode="&quot;₹&quot;\ #,##0">
                  <c:v>-5336.1969514305229</c:v>
                </c:pt>
                <c:pt idx="1144" formatCode="&quot;₹&quot;\ #,##0">
                  <c:v>-5254.9914351949928</c:v>
                </c:pt>
                <c:pt idx="1145" formatCode="&quot;₹&quot;\ #,##0">
                  <c:v>-5384.6891626920806</c:v>
                </c:pt>
                <c:pt idx="1146" formatCode="&quot;₹&quot;\ #,##0">
                  <c:v>-5258.3440841146385</c:v>
                </c:pt>
                <c:pt idx="1147" formatCode="&quot;₹&quot;\ #,##0">
                  <c:v>-5280.2568374560824</c:v>
                </c:pt>
                <c:pt idx="1148" formatCode="&quot;₹&quot;\ #,##0">
                  <c:v>-5421.3470267438697</c:v>
                </c:pt>
                <c:pt idx="1149" formatCode="&quot;₹&quot;\ #,##0">
                  <c:v>-5267.584552492166</c:v>
                </c:pt>
                <c:pt idx="1150" formatCode="&quot;₹&quot;\ #,##0">
                  <c:v>-5408.3408484719012</c:v>
                </c:pt>
                <c:pt idx="1151" formatCode="&quot;₹&quot;\ #,##0">
                  <c:v>-5571.1051781761034</c:v>
                </c:pt>
                <c:pt idx="1152" formatCode="&quot;₹&quot;\ #,##0">
                  <c:v>-5550.3012794466158</c:v>
                </c:pt>
                <c:pt idx="1153" formatCode="&quot;₹&quot;\ #,##0">
                  <c:v>-5469.3898378097383</c:v>
                </c:pt>
                <c:pt idx="1154" formatCode="&quot;₹&quot;\ #,##0">
                  <c:v>-5599.2159236969783</c:v>
                </c:pt>
                <c:pt idx="1155" formatCode="&quot;₹&quot;\ #,##0">
                  <c:v>-5473.164874361797</c:v>
                </c:pt>
                <c:pt idx="1156" formatCode="&quot;₹&quot;\ #,##0">
                  <c:v>-5495.371006074477</c:v>
                </c:pt>
                <c:pt idx="1157" formatCode="&quot;₹&quot;\ #,##0">
                  <c:v>-5636.7539270249026</c:v>
                </c:pt>
                <c:pt idx="1158" formatCode="&quot;₹&quot;\ #,##0">
                  <c:v>-5483.2835418577179</c:v>
                </c:pt>
                <c:pt idx="1159" formatCode="&quot;₹&quot;\ #,##0">
                  <c:v>-5624.3312884425659</c:v>
                </c:pt>
                <c:pt idx="1160" formatCode="&quot;₹&quot;\ #,##0">
                  <c:v>-5787.3864343396053</c:v>
                </c:pt>
                <c:pt idx="1161" formatCode="&quot;₹&quot;\ #,##0">
                  <c:v>-5766.8727214264272</c:v>
                </c:pt>
                <c:pt idx="1162" formatCode="&quot;₹&quot;\ #,##0">
                  <c:v>-5686.2508392338805</c:v>
                </c:pt>
                <c:pt idx="1163" formatCode="&quot;₹&quot;\ #,##0">
                  <c:v>-5816.2053159982388</c:v>
                </c:pt>
                <c:pt idx="1164" formatCode="&quot;₹&quot;\ #,##0">
                  <c:v>-5690.4437902115205</c:v>
                </c:pt>
                <c:pt idx="1165" formatCode="&quot;₹&quot;\ #,##0">
                  <c:v>-5712.9388235304868</c:v>
                </c:pt>
                <c:pt idx="1166" formatCode="&quot;₹&quot;\ #,##0">
                  <c:v>-5854.6100280588544</c:v>
                </c:pt>
                <c:pt idx="1167" formatCode="&quot;₹&quot;\ #,##0">
                  <c:v>-5701.4273123250832</c:v>
                </c:pt>
                <c:pt idx="1168" formatCode="&quot;₹&quot;\ #,##0">
                  <c:v>-5842.7621180528149</c:v>
                </c:pt>
                <c:pt idx="1169" formatCode="&quot;₹&quot;\ #,##0">
                  <c:v>-6006.1037166265578</c:v>
                </c:pt>
                <c:pt idx="1170" formatCode="&quot;₹&quot;\ #,##0">
                  <c:v>-5985.8758537188087</c:v>
                </c:pt>
                <c:pt idx="1171" formatCode="&quot;₹&quot;\ #,##0">
                  <c:v>-5905.539222626041</c:v>
                </c:pt>
                <c:pt idx="1172" formatCode="&quot;₹&quot;\ #,##0">
                  <c:v>-6035.6221683627464</c:v>
                </c:pt>
                <c:pt idx="1173" formatCode="&quot;₹&quot;\ #,##0">
                  <c:v>-5910.1458655033748</c:v>
                </c:pt>
                <c:pt idx="1174" formatCode="&quot;₹&quot;\ #,##0">
                  <c:v>-5932.9255268752249</c:v>
                </c:pt>
              </c:numCache>
            </c:numRef>
          </c:val>
          <c:smooth val="0"/>
          <c:extLst>
            <c:ext xmlns:c16="http://schemas.microsoft.com/office/drawing/2014/chart" uri="{C3380CC4-5D6E-409C-BE32-E72D297353CC}">
              <c16:uniqueId val="{00000002-9507-42E3-97F1-2D6249F06C50}"/>
            </c:ext>
          </c:extLst>
        </c:ser>
        <c:ser>
          <c:idx val="3"/>
          <c:order val="3"/>
          <c:tx>
            <c:strRef>
              <c:f>'Forcast Analysis visual'!$E$1</c:f>
              <c:strCache>
                <c:ptCount val="1"/>
                <c:pt idx="0">
                  <c:v>Upper Confidence Bound</c:v>
                </c:pt>
              </c:strCache>
            </c:strRef>
          </c:tx>
          <c:spPr>
            <a:ln w="12700" cap="rnd">
              <a:solidFill>
                <a:srgbClr val="00B050"/>
              </a:solidFill>
              <a:prstDash val="solid"/>
              <a:round/>
            </a:ln>
            <a:effectLst/>
          </c:spPr>
          <c:marker>
            <c:symbol val="none"/>
          </c:marker>
          <c:cat>
            <c:numRef>
              <c:f>'Forcast Analysis visual'!$A$2:$A$1176</c:f>
              <c:numCache>
                <c:formatCode>m/d/yyyy</c:formatCode>
                <c:ptCount val="1175"/>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pt idx="914">
                  <c:v>46127</c:v>
                </c:pt>
                <c:pt idx="915">
                  <c:v>46128</c:v>
                </c:pt>
                <c:pt idx="916">
                  <c:v>46129</c:v>
                </c:pt>
                <c:pt idx="917">
                  <c:v>46130</c:v>
                </c:pt>
                <c:pt idx="918">
                  <c:v>46131</c:v>
                </c:pt>
                <c:pt idx="919">
                  <c:v>46132</c:v>
                </c:pt>
                <c:pt idx="920">
                  <c:v>46133</c:v>
                </c:pt>
                <c:pt idx="921">
                  <c:v>46134</c:v>
                </c:pt>
                <c:pt idx="922">
                  <c:v>46135</c:v>
                </c:pt>
                <c:pt idx="923">
                  <c:v>46136</c:v>
                </c:pt>
                <c:pt idx="924">
                  <c:v>46137</c:v>
                </c:pt>
                <c:pt idx="925">
                  <c:v>46138</c:v>
                </c:pt>
                <c:pt idx="926">
                  <c:v>46139</c:v>
                </c:pt>
                <c:pt idx="927">
                  <c:v>46140</c:v>
                </c:pt>
                <c:pt idx="928">
                  <c:v>46141</c:v>
                </c:pt>
                <c:pt idx="929">
                  <c:v>46142</c:v>
                </c:pt>
                <c:pt idx="930">
                  <c:v>46143</c:v>
                </c:pt>
                <c:pt idx="931">
                  <c:v>46144</c:v>
                </c:pt>
                <c:pt idx="932">
                  <c:v>46145</c:v>
                </c:pt>
                <c:pt idx="933">
                  <c:v>46146</c:v>
                </c:pt>
                <c:pt idx="934">
                  <c:v>46147</c:v>
                </c:pt>
                <c:pt idx="935">
                  <c:v>46148</c:v>
                </c:pt>
                <c:pt idx="936">
                  <c:v>46149</c:v>
                </c:pt>
                <c:pt idx="937">
                  <c:v>46150</c:v>
                </c:pt>
                <c:pt idx="938">
                  <c:v>46151</c:v>
                </c:pt>
                <c:pt idx="939">
                  <c:v>46152</c:v>
                </c:pt>
                <c:pt idx="940">
                  <c:v>46153</c:v>
                </c:pt>
                <c:pt idx="941">
                  <c:v>46154</c:v>
                </c:pt>
                <c:pt idx="942">
                  <c:v>46155</c:v>
                </c:pt>
                <c:pt idx="943">
                  <c:v>46156</c:v>
                </c:pt>
                <c:pt idx="944">
                  <c:v>46157</c:v>
                </c:pt>
                <c:pt idx="945">
                  <c:v>46158</c:v>
                </c:pt>
                <c:pt idx="946">
                  <c:v>46159</c:v>
                </c:pt>
                <c:pt idx="947">
                  <c:v>46160</c:v>
                </c:pt>
                <c:pt idx="948">
                  <c:v>46161</c:v>
                </c:pt>
                <c:pt idx="949">
                  <c:v>46162</c:v>
                </c:pt>
                <c:pt idx="950">
                  <c:v>46163</c:v>
                </c:pt>
                <c:pt idx="951">
                  <c:v>46164</c:v>
                </c:pt>
                <c:pt idx="952">
                  <c:v>46165</c:v>
                </c:pt>
                <c:pt idx="953">
                  <c:v>46166</c:v>
                </c:pt>
                <c:pt idx="954">
                  <c:v>46167</c:v>
                </c:pt>
                <c:pt idx="955">
                  <c:v>46168</c:v>
                </c:pt>
                <c:pt idx="956">
                  <c:v>46169</c:v>
                </c:pt>
                <c:pt idx="957">
                  <c:v>46170</c:v>
                </c:pt>
                <c:pt idx="958">
                  <c:v>46171</c:v>
                </c:pt>
                <c:pt idx="959">
                  <c:v>46172</c:v>
                </c:pt>
                <c:pt idx="960">
                  <c:v>46173</c:v>
                </c:pt>
                <c:pt idx="961">
                  <c:v>46174</c:v>
                </c:pt>
                <c:pt idx="962">
                  <c:v>46175</c:v>
                </c:pt>
                <c:pt idx="963">
                  <c:v>46176</c:v>
                </c:pt>
                <c:pt idx="964">
                  <c:v>46177</c:v>
                </c:pt>
                <c:pt idx="965">
                  <c:v>46178</c:v>
                </c:pt>
                <c:pt idx="966">
                  <c:v>46179</c:v>
                </c:pt>
                <c:pt idx="967">
                  <c:v>46180</c:v>
                </c:pt>
                <c:pt idx="968">
                  <c:v>46181</c:v>
                </c:pt>
                <c:pt idx="969">
                  <c:v>46182</c:v>
                </c:pt>
                <c:pt idx="970">
                  <c:v>46183</c:v>
                </c:pt>
                <c:pt idx="971">
                  <c:v>46184</c:v>
                </c:pt>
                <c:pt idx="972">
                  <c:v>46185</c:v>
                </c:pt>
                <c:pt idx="973">
                  <c:v>46186</c:v>
                </c:pt>
                <c:pt idx="974">
                  <c:v>46187</c:v>
                </c:pt>
                <c:pt idx="975">
                  <c:v>46188</c:v>
                </c:pt>
                <c:pt idx="976">
                  <c:v>46189</c:v>
                </c:pt>
                <c:pt idx="977">
                  <c:v>46190</c:v>
                </c:pt>
                <c:pt idx="978">
                  <c:v>46191</c:v>
                </c:pt>
                <c:pt idx="979">
                  <c:v>46192</c:v>
                </c:pt>
                <c:pt idx="980">
                  <c:v>46193</c:v>
                </c:pt>
                <c:pt idx="981">
                  <c:v>46194</c:v>
                </c:pt>
                <c:pt idx="982">
                  <c:v>46195</c:v>
                </c:pt>
                <c:pt idx="983">
                  <c:v>46196</c:v>
                </c:pt>
                <c:pt idx="984">
                  <c:v>46197</c:v>
                </c:pt>
                <c:pt idx="985">
                  <c:v>46198</c:v>
                </c:pt>
                <c:pt idx="986">
                  <c:v>46199</c:v>
                </c:pt>
                <c:pt idx="987">
                  <c:v>46200</c:v>
                </c:pt>
                <c:pt idx="988">
                  <c:v>46201</c:v>
                </c:pt>
                <c:pt idx="989">
                  <c:v>46202</c:v>
                </c:pt>
                <c:pt idx="990">
                  <c:v>46203</c:v>
                </c:pt>
                <c:pt idx="991">
                  <c:v>46204</c:v>
                </c:pt>
                <c:pt idx="992">
                  <c:v>46205</c:v>
                </c:pt>
                <c:pt idx="993">
                  <c:v>46206</c:v>
                </c:pt>
                <c:pt idx="994">
                  <c:v>46207</c:v>
                </c:pt>
                <c:pt idx="995">
                  <c:v>46208</c:v>
                </c:pt>
                <c:pt idx="996">
                  <c:v>46209</c:v>
                </c:pt>
                <c:pt idx="997">
                  <c:v>46210</c:v>
                </c:pt>
                <c:pt idx="998">
                  <c:v>46211</c:v>
                </c:pt>
                <c:pt idx="999">
                  <c:v>46212</c:v>
                </c:pt>
                <c:pt idx="1000">
                  <c:v>46213</c:v>
                </c:pt>
                <c:pt idx="1001">
                  <c:v>46214</c:v>
                </c:pt>
                <c:pt idx="1002">
                  <c:v>46215</c:v>
                </c:pt>
                <c:pt idx="1003">
                  <c:v>46216</c:v>
                </c:pt>
                <c:pt idx="1004">
                  <c:v>46217</c:v>
                </c:pt>
                <c:pt idx="1005">
                  <c:v>46218</c:v>
                </c:pt>
                <c:pt idx="1006">
                  <c:v>46219</c:v>
                </c:pt>
                <c:pt idx="1007">
                  <c:v>46220</c:v>
                </c:pt>
                <c:pt idx="1008">
                  <c:v>46221</c:v>
                </c:pt>
                <c:pt idx="1009">
                  <c:v>46222</c:v>
                </c:pt>
                <c:pt idx="1010">
                  <c:v>46223</c:v>
                </c:pt>
                <c:pt idx="1011">
                  <c:v>46224</c:v>
                </c:pt>
                <c:pt idx="1012">
                  <c:v>46225</c:v>
                </c:pt>
                <c:pt idx="1013">
                  <c:v>46226</c:v>
                </c:pt>
                <c:pt idx="1014">
                  <c:v>46227</c:v>
                </c:pt>
                <c:pt idx="1015">
                  <c:v>46228</c:v>
                </c:pt>
                <c:pt idx="1016">
                  <c:v>46229</c:v>
                </c:pt>
                <c:pt idx="1017">
                  <c:v>46230</c:v>
                </c:pt>
                <c:pt idx="1018">
                  <c:v>46231</c:v>
                </c:pt>
                <c:pt idx="1019">
                  <c:v>46232</c:v>
                </c:pt>
                <c:pt idx="1020">
                  <c:v>46233</c:v>
                </c:pt>
                <c:pt idx="1021">
                  <c:v>46234</c:v>
                </c:pt>
                <c:pt idx="1022">
                  <c:v>46235</c:v>
                </c:pt>
                <c:pt idx="1023">
                  <c:v>46236</c:v>
                </c:pt>
                <c:pt idx="1024">
                  <c:v>46237</c:v>
                </c:pt>
                <c:pt idx="1025">
                  <c:v>46238</c:v>
                </c:pt>
                <c:pt idx="1026">
                  <c:v>46239</c:v>
                </c:pt>
                <c:pt idx="1027">
                  <c:v>46240</c:v>
                </c:pt>
                <c:pt idx="1028">
                  <c:v>46241</c:v>
                </c:pt>
                <c:pt idx="1029">
                  <c:v>46242</c:v>
                </c:pt>
                <c:pt idx="1030">
                  <c:v>46243</c:v>
                </c:pt>
                <c:pt idx="1031">
                  <c:v>46244</c:v>
                </c:pt>
                <c:pt idx="1032">
                  <c:v>46245</c:v>
                </c:pt>
                <c:pt idx="1033">
                  <c:v>46246</c:v>
                </c:pt>
                <c:pt idx="1034">
                  <c:v>46247</c:v>
                </c:pt>
                <c:pt idx="1035">
                  <c:v>46248</c:v>
                </c:pt>
                <c:pt idx="1036">
                  <c:v>46249</c:v>
                </c:pt>
                <c:pt idx="1037">
                  <c:v>46250</c:v>
                </c:pt>
                <c:pt idx="1038">
                  <c:v>46251</c:v>
                </c:pt>
                <c:pt idx="1039">
                  <c:v>46252</c:v>
                </c:pt>
                <c:pt idx="1040">
                  <c:v>46253</c:v>
                </c:pt>
                <c:pt idx="1041">
                  <c:v>46254</c:v>
                </c:pt>
                <c:pt idx="1042">
                  <c:v>46255</c:v>
                </c:pt>
                <c:pt idx="1043">
                  <c:v>46256</c:v>
                </c:pt>
                <c:pt idx="1044">
                  <c:v>46257</c:v>
                </c:pt>
                <c:pt idx="1045">
                  <c:v>46258</c:v>
                </c:pt>
                <c:pt idx="1046">
                  <c:v>46259</c:v>
                </c:pt>
                <c:pt idx="1047">
                  <c:v>46260</c:v>
                </c:pt>
                <c:pt idx="1048">
                  <c:v>46261</c:v>
                </c:pt>
                <c:pt idx="1049">
                  <c:v>46262</c:v>
                </c:pt>
                <c:pt idx="1050">
                  <c:v>46263</c:v>
                </c:pt>
                <c:pt idx="1051">
                  <c:v>46264</c:v>
                </c:pt>
                <c:pt idx="1052">
                  <c:v>46265</c:v>
                </c:pt>
                <c:pt idx="1053">
                  <c:v>46266</c:v>
                </c:pt>
                <c:pt idx="1054">
                  <c:v>46267</c:v>
                </c:pt>
                <c:pt idx="1055">
                  <c:v>46268</c:v>
                </c:pt>
                <c:pt idx="1056">
                  <c:v>46269</c:v>
                </c:pt>
                <c:pt idx="1057">
                  <c:v>46270</c:v>
                </c:pt>
                <c:pt idx="1058">
                  <c:v>46271</c:v>
                </c:pt>
                <c:pt idx="1059">
                  <c:v>46272</c:v>
                </c:pt>
                <c:pt idx="1060">
                  <c:v>46273</c:v>
                </c:pt>
                <c:pt idx="1061">
                  <c:v>46274</c:v>
                </c:pt>
                <c:pt idx="1062">
                  <c:v>46275</c:v>
                </c:pt>
                <c:pt idx="1063">
                  <c:v>46276</c:v>
                </c:pt>
                <c:pt idx="1064">
                  <c:v>46277</c:v>
                </c:pt>
                <c:pt idx="1065">
                  <c:v>46278</c:v>
                </c:pt>
                <c:pt idx="1066">
                  <c:v>46279</c:v>
                </c:pt>
                <c:pt idx="1067">
                  <c:v>46280</c:v>
                </c:pt>
                <c:pt idx="1068">
                  <c:v>46281</c:v>
                </c:pt>
                <c:pt idx="1069">
                  <c:v>46282</c:v>
                </c:pt>
                <c:pt idx="1070">
                  <c:v>46283</c:v>
                </c:pt>
                <c:pt idx="1071">
                  <c:v>46284</c:v>
                </c:pt>
                <c:pt idx="1072">
                  <c:v>46285</c:v>
                </c:pt>
                <c:pt idx="1073">
                  <c:v>46286</c:v>
                </c:pt>
                <c:pt idx="1074">
                  <c:v>46287</c:v>
                </c:pt>
                <c:pt idx="1075">
                  <c:v>46288</c:v>
                </c:pt>
                <c:pt idx="1076">
                  <c:v>46289</c:v>
                </c:pt>
                <c:pt idx="1077">
                  <c:v>46290</c:v>
                </c:pt>
                <c:pt idx="1078">
                  <c:v>46291</c:v>
                </c:pt>
                <c:pt idx="1079">
                  <c:v>46292</c:v>
                </c:pt>
                <c:pt idx="1080">
                  <c:v>46293</c:v>
                </c:pt>
                <c:pt idx="1081">
                  <c:v>46294</c:v>
                </c:pt>
                <c:pt idx="1082">
                  <c:v>46295</c:v>
                </c:pt>
                <c:pt idx="1083">
                  <c:v>46296</c:v>
                </c:pt>
                <c:pt idx="1084">
                  <c:v>46297</c:v>
                </c:pt>
                <c:pt idx="1085">
                  <c:v>46298</c:v>
                </c:pt>
                <c:pt idx="1086">
                  <c:v>46299</c:v>
                </c:pt>
                <c:pt idx="1087">
                  <c:v>46300</c:v>
                </c:pt>
                <c:pt idx="1088">
                  <c:v>46301</c:v>
                </c:pt>
                <c:pt idx="1089">
                  <c:v>46302</c:v>
                </c:pt>
                <c:pt idx="1090">
                  <c:v>46303</c:v>
                </c:pt>
                <c:pt idx="1091">
                  <c:v>46304</c:v>
                </c:pt>
                <c:pt idx="1092">
                  <c:v>46305</c:v>
                </c:pt>
                <c:pt idx="1093">
                  <c:v>46306</c:v>
                </c:pt>
                <c:pt idx="1094">
                  <c:v>46307</c:v>
                </c:pt>
                <c:pt idx="1095">
                  <c:v>46308</c:v>
                </c:pt>
                <c:pt idx="1096">
                  <c:v>46309</c:v>
                </c:pt>
                <c:pt idx="1097">
                  <c:v>46310</c:v>
                </c:pt>
                <c:pt idx="1098">
                  <c:v>46311</c:v>
                </c:pt>
                <c:pt idx="1099">
                  <c:v>46312</c:v>
                </c:pt>
                <c:pt idx="1100">
                  <c:v>46313</c:v>
                </c:pt>
                <c:pt idx="1101">
                  <c:v>46314</c:v>
                </c:pt>
                <c:pt idx="1102">
                  <c:v>46315</c:v>
                </c:pt>
                <c:pt idx="1103">
                  <c:v>46316</c:v>
                </c:pt>
                <c:pt idx="1104">
                  <c:v>46317</c:v>
                </c:pt>
                <c:pt idx="1105">
                  <c:v>46318</c:v>
                </c:pt>
                <c:pt idx="1106">
                  <c:v>46319</c:v>
                </c:pt>
                <c:pt idx="1107">
                  <c:v>46320</c:v>
                </c:pt>
                <c:pt idx="1108">
                  <c:v>46321</c:v>
                </c:pt>
                <c:pt idx="1109">
                  <c:v>46322</c:v>
                </c:pt>
                <c:pt idx="1110">
                  <c:v>46323</c:v>
                </c:pt>
                <c:pt idx="1111">
                  <c:v>46324</c:v>
                </c:pt>
                <c:pt idx="1112">
                  <c:v>46325</c:v>
                </c:pt>
                <c:pt idx="1113">
                  <c:v>46326</c:v>
                </c:pt>
                <c:pt idx="1114">
                  <c:v>46327</c:v>
                </c:pt>
                <c:pt idx="1115">
                  <c:v>46328</c:v>
                </c:pt>
                <c:pt idx="1116">
                  <c:v>46329</c:v>
                </c:pt>
                <c:pt idx="1117">
                  <c:v>46330</c:v>
                </c:pt>
                <c:pt idx="1118">
                  <c:v>46331</c:v>
                </c:pt>
                <c:pt idx="1119">
                  <c:v>46332</c:v>
                </c:pt>
                <c:pt idx="1120">
                  <c:v>46333</c:v>
                </c:pt>
                <c:pt idx="1121">
                  <c:v>46334</c:v>
                </c:pt>
                <c:pt idx="1122">
                  <c:v>46335</c:v>
                </c:pt>
                <c:pt idx="1123">
                  <c:v>46336</c:v>
                </c:pt>
                <c:pt idx="1124">
                  <c:v>46337</c:v>
                </c:pt>
                <c:pt idx="1125">
                  <c:v>46338</c:v>
                </c:pt>
                <c:pt idx="1126">
                  <c:v>46339</c:v>
                </c:pt>
                <c:pt idx="1127">
                  <c:v>46340</c:v>
                </c:pt>
                <c:pt idx="1128">
                  <c:v>46341</c:v>
                </c:pt>
                <c:pt idx="1129">
                  <c:v>46342</c:v>
                </c:pt>
                <c:pt idx="1130">
                  <c:v>46343</c:v>
                </c:pt>
                <c:pt idx="1131">
                  <c:v>46344</c:v>
                </c:pt>
                <c:pt idx="1132">
                  <c:v>46345</c:v>
                </c:pt>
                <c:pt idx="1133">
                  <c:v>46346</c:v>
                </c:pt>
                <c:pt idx="1134">
                  <c:v>46347</c:v>
                </c:pt>
                <c:pt idx="1135">
                  <c:v>46348</c:v>
                </c:pt>
                <c:pt idx="1136">
                  <c:v>46349</c:v>
                </c:pt>
                <c:pt idx="1137">
                  <c:v>46350</c:v>
                </c:pt>
                <c:pt idx="1138">
                  <c:v>46351</c:v>
                </c:pt>
                <c:pt idx="1139">
                  <c:v>46352</c:v>
                </c:pt>
                <c:pt idx="1140">
                  <c:v>46353</c:v>
                </c:pt>
                <c:pt idx="1141">
                  <c:v>46354</c:v>
                </c:pt>
                <c:pt idx="1142">
                  <c:v>46355</c:v>
                </c:pt>
                <c:pt idx="1143">
                  <c:v>46356</c:v>
                </c:pt>
                <c:pt idx="1144">
                  <c:v>46357</c:v>
                </c:pt>
                <c:pt idx="1145">
                  <c:v>46358</c:v>
                </c:pt>
                <c:pt idx="1146">
                  <c:v>46359</c:v>
                </c:pt>
                <c:pt idx="1147">
                  <c:v>46360</c:v>
                </c:pt>
                <c:pt idx="1148">
                  <c:v>46361</c:v>
                </c:pt>
                <c:pt idx="1149">
                  <c:v>46362</c:v>
                </c:pt>
                <c:pt idx="1150">
                  <c:v>46363</c:v>
                </c:pt>
                <c:pt idx="1151">
                  <c:v>46364</c:v>
                </c:pt>
                <c:pt idx="1152">
                  <c:v>46365</c:v>
                </c:pt>
                <c:pt idx="1153">
                  <c:v>46366</c:v>
                </c:pt>
                <c:pt idx="1154">
                  <c:v>46367</c:v>
                </c:pt>
                <c:pt idx="1155">
                  <c:v>46368</c:v>
                </c:pt>
                <c:pt idx="1156">
                  <c:v>46369</c:v>
                </c:pt>
                <c:pt idx="1157">
                  <c:v>46370</c:v>
                </c:pt>
                <c:pt idx="1158">
                  <c:v>46371</c:v>
                </c:pt>
                <c:pt idx="1159">
                  <c:v>46372</c:v>
                </c:pt>
                <c:pt idx="1160">
                  <c:v>46373</c:v>
                </c:pt>
                <c:pt idx="1161">
                  <c:v>46374</c:v>
                </c:pt>
                <c:pt idx="1162">
                  <c:v>46375</c:v>
                </c:pt>
                <c:pt idx="1163">
                  <c:v>46376</c:v>
                </c:pt>
                <c:pt idx="1164">
                  <c:v>46377</c:v>
                </c:pt>
                <c:pt idx="1165">
                  <c:v>46378</c:v>
                </c:pt>
                <c:pt idx="1166">
                  <c:v>46379</c:v>
                </c:pt>
                <c:pt idx="1167">
                  <c:v>46380</c:v>
                </c:pt>
                <c:pt idx="1168">
                  <c:v>46381</c:v>
                </c:pt>
                <c:pt idx="1169">
                  <c:v>46382</c:v>
                </c:pt>
                <c:pt idx="1170">
                  <c:v>46383</c:v>
                </c:pt>
                <c:pt idx="1171">
                  <c:v>46384</c:v>
                </c:pt>
                <c:pt idx="1172">
                  <c:v>46385</c:v>
                </c:pt>
                <c:pt idx="1173">
                  <c:v>46386</c:v>
                </c:pt>
                <c:pt idx="1174">
                  <c:v>46387</c:v>
                </c:pt>
              </c:numCache>
            </c:numRef>
          </c:cat>
          <c:val>
            <c:numRef>
              <c:f>'Forcast Analysis visual'!$E$2:$E$1176</c:f>
              <c:numCache>
                <c:formatCode>General</c:formatCode>
                <c:ptCount val="1175"/>
                <c:pt idx="730" formatCode="&quot;₹&quot;\ #,##0">
                  <c:v>1867.712</c:v>
                </c:pt>
                <c:pt idx="731" formatCode="&quot;₹&quot;\ #,##0">
                  <c:v>3126.6679540072955</c:v>
                </c:pt>
                <c:pt idx="732" formatCode="&quot;₹&quot;\ #,##0">
                  <c:v>3275.087806479999</c:v>
                </c:pt>
                <c:pt idx="733" formatCode="&quot;₹&quot;\ #,##0">
                  <c:v>3275.2926594474807</c:v>
                </c:pt>
                <c:pt idx="734" formatCode="&quot;₹&quot;\ #,##0">
                  <c:v>3156.3641634224737</c:v>
                </c:pt>
                <c:pt idx="735" formatCode="&quot;₹&quot;\ #,##0">
                  <c:v>3332.3336728727572</c:v>
                </c:pt>
                <c:pt idx="736" formatCode="&quot;₹&quot;\ #,##0">
                  <c:v>3213.831009379749</c:v>
                </c:pt>
                <c:pt idx="737" formatCode="&quot;₹&quot;\ #,##0">
                  <c:v>3073.3681650883627</c:v>
                </c:pt>
                <c:pt idx="738" formatCode="&quot;₹&quot;\ #,##0">
                  <c:v>3116.5226579820101</c:v>
                </c:pt>
                <c:pt idx="739" formatCode="&quot;₹&quot;\ #,##0">
                  <c:v>3219.8350584352902</c:v>
                </c:pt>
                <c:pt idx="740" formatCode="&quot;₹&quot;\ #,##0">
                  <c:v>3139.873835797147</c:v>
                </c:pt>
                <c:pt idx="741" formatCode="&quot;₹&quot;\ #,##0">
                  <c:v>3288.3839958389208</c:v>
                </c:pt>
                <c:pt idx="742" formatCode="&quot;₹&quot;\ #,##0">
                  <c:v>3288.6911521663369</c:v>
                </c:pt>
                <c:pt idx="743" formatCode="&quot;₹&quot;\ #,##0">
                  <c:v>3169.876938368946</c:v>
                </c:pt>
                <c:pt idx="744" formatCode="&quot;₹&quot;\ #,##0">
                  <c:v>3345.9726909340643</c:v>
                </c:pt>
                <c:pt idx="745" formatCode="&quot;₹&quot;\ #,##0">
                  <c:v>3227.6082122905609</c:v>
                </c:pt>
                <c:pt idx="746" formatCode="&quot;₹&quot;\ #,##0">
                  <c:v>3087.2954741447907</c:v>
                </c:pt>
                <c:pt idx="747" formatCode="&quot;₹&quot;\ #,##0">
                  <c:v>3130.6119726426523</c:v>
                </c:pt>
                <c:pt idx="748" formatCode="&quot;₹&quot;\ #,##0">
                  <c:v>3234.0982548104257</c:v>
                </c:pt>
                <c:pt idx="749" formatCode="&quot;₹&quot;\ #,##0">
                  <c:v>3155.6880076418365</c:v>
                </c:pt>
                <c:pt idx="750" formatCode="&quot;₹&quot;\ #,##0">
                  <c:v>3304.393673820502</c:v>
                </c:pt>
                <c:pt idx="751" formatCode="&quot;₹&quot;\ #,##0">
                  <c:v>3304.9080011602064</c:v>
                </c:pt>
                <c:pt idx="752" formatCode="&quot;₹&quot;\ #,##0">
                  <c:v>3186.3125922062263</c:v>
                </c:pt>
                <c:pt idx="753" formatCode="&quot;₹&quot;\ #,##0">
                  <c:v>3362.6387504153654</c:v>
                </c:pt>
                <c:pt idx="754" formatCode="&quot;₹&quot;\ #,##0">
                  <c:v>3244.5162431005056</c:v>
                </c:pt>
                <c:pt idx="755" formatCode="&quot;₹&quot;\ #,##0">
                  <c:v>3104.4570046693098</c:v>
                </c:pt>
                <c:pt idx="756" formatCode="&quot;₹&quot;\ #,##0">
                  <c:v>3148.038491691228</c:v>
                </c:pt>
                <c:pt idx="757" formatCode="&quot;₹&quot;\ #,##0">
                  <c:v>3251.8012092456129</c:v>
                </c:pt>
                <c:pt idx="758" formatCode="&quot;₹&quot;\ #,##0">
                  <c:v>3174.9772733083018</c:v>
                </c:pt>
                <c:pt idx="759" formatCode="&quot;₹&quot;\ #,##0">
                  <c:v>3323.9786863294721</c:v>
                </c:pt>
                <c:pt idx="760" formatCode="&quot;₹&quot;\ #,##0">
                  <c:v>3324.7999267953041</c:v>
                </c:pt>
                <c:pt idx="761" formatCode="&quot;₹&quot;\ #,##0">
                  <c:v>3206.5225452354662</c:v>
                </c:pt>
                <c:pt idx="762" formatCode="&quot;₹&quot;\ #,##0">
                  <c:v>3383.1777903918337</c:v>
                </c:pt>
                <c:pt idx="763" formatCode="&quot;₹&quot;\ #,##0">
                  <c:v>3265.3953720905174</c:v>
                </c:pt>
                <c:pt idx="764" formatCode="&quot;₹&quot;\ #,##0">
                  <c:v>3125.6871644114699</c:v>
                </c:pt>
                <c:pt idx="765" formatCode="&quot;₹&quot;\ #,##0">
                  <c:v>3169.6305606900164</c:v>
                </c:pt>
                <c:pt idx="766" formatCode="&quot;₹&quot;\ #,##0">
                  <c:v>3273.765999803265</c:v>
                </c:pt>
                <c:pt idx="767" formatCode="&quot;₹&quot;\ #,##0">
                  <c:v>3198.540844748637</c:v>
                </c:pt>
                <c:pt idx="768" formatCode="&quot;₹&quot;\ #,##0">
                  <c:v>3347.9314913608632</c:v>
                </c:pt>
                <c:pt idx="769" formatCode="&quot;₹&quot;\ #,##0">
                  <c:v>3349.1524235556963</c:v>
                </c:pt>
                <c:pt idx="770" formatCode="&quot;₹&quot;\ #,##0">
                  <c:v>3231.2851146347257</c:v>
                </c:pt>
                <c:pt idx="771" formatCode="&quot;₹&quot;\ #,##0">
                  <c:v>3408.3607330101549</c:v>
                </c:pt>
                <c:pt idx="772" formatCode="&quot;₹&quot;\ #,##0">
                  <c:v>3291.0089050421166</c:v>
                </c:pt>
                <c:pt idx="773" formatCode="&quot;₹&quot;\ #,##0">
                  <c:v>3151.7414181782733</c:v>
                </c:pt>
                <c:pt idx="774" formatCode="&quot;₹&quot;\ #,##0">
                  <c:v>3196.1355759301368</c:v>
                </c:pt>
                <c:pt idx="775" formatCode="&quot;₹&quot;\ #,##0">
                  <c:v>3300.731724139232</c:v>
                </c:pt>
                <c:pt idx="776" formatCode="&quot;₹&quot;\ #,##0">
                  <c:v>3227.0935395296246</c:v>
                </c:pt>
                <c:pt idx="777" formatCode="&quot;₹&quot;\ #,##0">
                  <c:v>3376.9582148035629</c:v>
                </c:pt>
                <c:pt idx="778" formatCode="&quot;₹&quot;\ #,##0">
                  <c:v>3378.6627025161138</c:v>
                </c:pt>
                <c:pt idx="779" formatCode="&quot;₹&quot;\ #,##0">
                  <c:v>3261.2883725487691</c:v>
                </c:pt>
                <c:pt idx="780" formatCode="&quot;₹&quot;\ #,##0">
                  <c:v>3438.8662867697321</c:v>
                </c:pt>
                <c:pt idx="781" formatCode="&quot;₹&quot;\ #,##0">
                  <c:v>3322.0259618812124</c:v>
                </c:pt>
                <c:pt idx="782" formatCode="&quot;₹&quot;\ #,##0">
                  <c:v>3183.2790725742921</c:v>
                </c:pt>
                <c:pt idx="783" formatCode="&quot;₹&quot;\ #,##0">
                  <c:v>3228.2028065258482</c:v>
                </c:pt>
                <c:pt idx="784" formatCode="&quot;₹&quot;\ #,##0">
                  <c:v>3333.3373906906909</c:v>
                </c:pt>
                <c:pt idx="785" formatCode="&quot;₹&quot;\ #,##0">
                  <c:v>3261.2502169497593</c:v>
                </c:pt>
                <c:pt idx="786" formatCode="&quot;₹&quot;\ #,##0">
                  <c:v>3411.6632204238663</c:v>
                </c:pt>
                <c:pt idx="787" formatCode="&quot;₹&quot;\ #,##0">
                  <c:v>3413.9244261311833</c:v>
                </c:pt>
                <c:pt idx="788" formatCode="&quot;₹&quot;\ #,##0">
                  <c:v>3297.1150768398984</c:v>
                </c:pt>
                <c:pt idx="789" formatCode="&quot;₹&quot;\ #,##0">
                  <c:v>3475.2661045501345</c:v>
                </c:pt>
                <c:pt idx="790" formatCode="&quot;₹&quot;\ #,##0">
                  <c:v>3359.0068933952971</c:v>
                </c:pt>
                <c:pt idx="791" formatCode="&quot;₹&quot;\ #,##0">
                  <c:v>3220.8489828559432</c:v>
                </c:pt>
                <c:pt idx="792" formatCode="&quot;₹&quot;\ #,##0">
                  <c:v>3266.3694228206105</c:v>
                </c:pt>
                <c:pt idx="793" formatCode="&quot;₹&quot;\ #,##0">
                  <c:v>3372.1082999466557</c:v>
                </c:pt>
                <c:pt idx="794" formatCode="&quot;₹&quot;\ #,##0">
                  <c:v>3301.5137959432627</c:v>
                </c:pt>
                <c:pt idx="795" formatCode="&quot;₹&quot;\ #,##0">
                  <c:v>3452.537521626251</c:v>
                </c:pt>
                <c:pt idx="796" formatCode="&quot;₹&quot;\ #,##0">
                  <c:v>3455.416542302014</c:v>
                </c:pt>
                <c:pt idx="797" formatCode="&quot;₹&quot;\ #,##0">
                  <c:v>3339.2319555139347</c:v>
                </c:pt>
                <c:pt idx="798" formatCode="&quot;₹&quot;\ #,##0">
                  <c:v>3518.0145459826954</c:v>
                </c:pt>
                <c:pt idx="799" formatCode="&quot;₹&quot;\ #,##0">
                  <c:v>3402.3935485968641</c:v>
                </c:pt>
                <c:pt idx="800" formatCode="&quot;₹&quot;\ #,##0">
                  <c:v>3264.8803517197271</c:v>
                </c:pt>
                <c:pt idx="801" formatCode="&quot;₹&quot;\ #,##0">
                  <c:v>3311.0518523466017</c:v>
                </c:pt>
                <c:pt idx="802" formatCode="&quot;₹&quot;\ #,##0">
                  <c:v>3417.447982565508</c:v>
                </c:pt>
                <c:pt idx="803" formatCode="&quot;₹&quot;\ #,##0">
                  <c:v>3348.2686673155004</c:v>
                </c:pt>
                <c:pt idx="804" formatCode="&quot;₹&quot;\ #,##0">
                  <c:v>3499.9527838627373</c:v>
                </c:pt>
                <c:pt idx="805" formatCode="&quot;₹&quot;\ #,##0">
                  <c:v>3503.4978975771855</c:v>
                </c:pt>
                <c:pt idx="806" formatCode="&quot;₹&quot;\ #,##0">
                  <c:v>3387.9849503558971</c:v>
                </c:pt>
                <c:pt idx="807" formatCode="&quot;₹&quot;\ #,##0">
                  <c:v>3567.4445701282475</c:v>
                </c:pt>
                <c:pt idx="808" formatCode="&quot;₹&quot;\ #,##0">
                  <c:v>3452.5058339559073</c:v>
                </c:pt>
                <c:pt idx="809" formatCode="&quot;₹&quot;\ #,##0">
                  <c:v>3315.6799714508988</c:v>
                </c:pt>
                <c:pt idx="810" formatCode="&quot;₹&quot;\ #,##0">
                  <c:v>3362.5437200457554</c:v>
                </c:pt>
                <c:pt idx="811" formatCode="&quot;₹&quot;\ #,##0">
                  <c:v>3469.6368515684371</c:v>
                </c:pt>
                <c:pt idx="812" formatCode="&quot;₹&quot;\ #,##0">
                  <c:v>3401.7804307133729</c:v>
                </c:pt>
                <c:pt idx="813" formatCode="&quot;₹&quot;\ #,##0">
                  <c:v>3554.1617478671315</c:v>
                </c:pt>
                <c:pt idx="814" formatCode="&quot;₹&quot;\ #,##0">
                  <c:v>3558.408355804343</c:v>
                </c:pt>
                <c:pt idx="815" formatCode="&quot;₹&quot;\ #,##0">
                  <c:v>3443.6010388369841</c:v>
                </c:pt>
                <c:pt idx="816" formatCode="&quot;₹&quot;\ #,##0">
                  <c:v>3623.7702671327725</c:v>
                </c:pt>
                <c:pt idx="817" formatCode="&quot;₹&quot;\ #,##0">
                  <c:v>3509.5449599274125</c:v>
                </c:pt>
                <c:pt idx="818" formatCode="&quot;₹&quot;\ #,##0">
                  <c:v>3373.4361890548134</c:v>
                </c:pt>
                <c:pt idx="819" formatCode="&quot;₹&quot;\ #,##0">
                  <c:v>3421.0205343290845</c:v>
                </c:pt>
                <c:pt idx="820" formatCode="&quot;₹&quot;\ #,##0">
                  <c:v>3528.8376102307257</c:v>
                </c:pt>
                <c:pt idx="821" formatCode="&quot;₹&quot;\ #,##0">
                  <c:v>3462.2018590231846</c:v>
                </c:pt>
                <c:pt idx="822" formatCode="&quot;₹&quot;\ #,##0">
                  <c:v>3615.3048644707151</c:v>
                </c:pt>
                <c:pt idx="823" formatCode="&quot;₹&quot;\ #,##0">
                  <c:v>3620.2761003692735</c:v>
                </c:pt>
                <c:pt idx="824" formatCode="&quot;₹&quot;\ #,##0">
                  <c:v>3506.1961994691701</c:v>
                </c:pt>
                <c:pt idx="825" formatCode="&quot;₹&quot;\ #,##0">
                  <c:v>3687.0954810856856</c:v>
                </c:pt>
                <c:pt idx="826" formatCode="&quot;₹&quot;\ #,##0">
                  <c:v>3573.6027144113814</c:v>
                </c:pt>
                <c:pt idx="827" formatCode="&quot;₹&quot;\ #,##0">
                  <c:v>3438.2288221446634</c:v>
                </c:pt>
                <c:pt idx="828" formatCode="&quot;₹&quot;\ #,##0">
                  <c:v>3486.5502359682259</c:v>
                </c:pt>
                <c:pt idx="829" formatCode="&quot;₹&quot;\ #,##0">
                  <c:v>3595.1064233296493</c:v>
                </c:pt>
                <c:pt idx="830" formatCode="&quot;₹&quot;\ #,##0">
                  <c:v>3529.5840762432845</c:v>
                </c:pt>
                <c:pt idx="831" formatCode="&quot;₹&quot;\ #,##0">
                  <c:v>3683.4220312758916</c:v>
                </c:pt>
                <c:pt idx="832" formatCode="&quot;₹&quot;\ #,##0">
                  <c:v>3689.1299168029618</c:v>
                </c:pt>
                <c:pt idx="833" formatCode="&quot;₹&quot;\ #,##0">
                  <c:v>3575.7882264721229</c:v>
                </c:pt>
                <c:pt idx="834" formatCode="&quot;₹&quot;\ #,##0">
                  <c:v>3757.4271419071965</c:v>
                </c:pt>
                <c:pt idx="835" formatCode="&quot;₹&quot;\ #,##0">
                  <c:v>3644.6752960982853</c:v>
                </c:pt>
                <c:pt idx="836" formatCode="&quot;₹&quot;\ #,##0">
                  <c:v>3510.0434771054188</c:v>
                </c:pt>
                <c:pt idx="837" formatCode="&quot;₹&quot;\ #,##0">
                  <c:v>3559.1079836092731</c:v>
                </c:pt>
                <c:pt idx="838" formatCode="&quot;₹&quot;\ #,##0">
                  <c:v>3668.4081517611562</c:v>
                </c:pt>
                <c:pt idx="839" formatCode="&quot;₹&quot;\ #,##0">
                  <c:v>3603.8913340680961</c:v>
                </c:pt>
                <c:pt idx="840" formatCode="&quot;₹&quot;\ #,##0">
                  <c:v>3758.4677568035454</c:v>
                </c:pt>
                <c:pt idx="841" formatCode="&quot;₹&quot;\ #,##0">
                  <c:v>3764.9147258885473</c:v>
                </c:pt>
                <c:pt idx="842" formatCode="&quot;₹&quot;\ #,##0">
                  <c:v>3652.3126127008818</c:v>
                </c:pt>
                <c:pt idx="843" formatCode="&quot;₹&quot;\ #,##0">
                  <c:v>3834.6914784757446</c:v>
                </c:pt>
                <c:pt idx="844" formatCode="&quot;₹&quot;\ #,##0">
                  <c:v>3722.6798377472096</c:v>
                </c:pt>
                <c:pt idx="845" formatCode="&quot;₹&quot;\ #,##0">
                  <c:v>3588.7883621002065</c:v>
                </c:pt>
                <c:pt idx="846" formatCode="&quot;₹&quot;\ #,##0">
                  <c:v>3638.5932357665106</c:v>
                </c:pt>
                <c:pt idx="847" formatCode="&quot;₹&quot;\ #,##0">
                  <c:v>3748.6336825169246</c:v>
                </c:pt>
                <c:pt idx="848" formatCode="&quot;₹&quot;\ #,##0">
                  <c:v>3685.01757087745</c:v>
                </c:pt>
                <c:pt idx="849" formatCode="&quot;₹&quot;\ #,##0">
                  <c:v>3840.3279184648741</c:v>
                </c:pt>
                <c:pt idx="850" formatCode="&quot;₹&quot;\ #,##0">
                  <c:v>3847.5085207357306</c:v>
                </c:pt>
                <c:pt idx="851" formatCode="&quot;₹&quot;\ #,##0">
                  <c:v>3735.6396458758559</c:v>
                </c:pt>
                <c:pt idx="852" formatCode="&quot;₹&quot;\ #,##0">
                  <c:v>3918.7512540484295</c:v>
                </c:pt>
                <c:pt idx="853" formatCode="&quot;₹&quot;\ #,##0">
                  <c:v>3807.4717608613228</c:v>
                </c:pt>
                <c:pt idx="854" formatCode="&quot;₹&quot;\ #,##0">
                  <c:v>3674.3117411421172</c:v>
                </c:pt>
                <c:pt idx="855" formatCode="&quot;₹&quot;\ #,##0">
                  <c:v>3724.8472845543238</c:v>
                </c:pt>
                <c:pt idx="856" formatCode="&quot;₹&quot;\ #,##0">
                  <c:v>3835.6175225069987</c:v>
                </c:pt>
                <c:pt idx="857" formatCode="&quot;₹&quot;\ #,##0">
                  <c:v>3772.8030901584898</c:v>
                </c:pt>
                <c:pt idx="858" formatCode="&quot;₹&quot;\ #,##0">
                  <c:v>3928.8364695725359</c:v>
                </c:pt>
                <c:pt idx="859" formatCode="&quot;₹&quot;\ #,##0">
                  <c:v>3936.739084750684</c:v>
                </c:pt>
                <c:pt idx="860" formatCode="&quot;₹&quot;\ #,##0">
                  <c:v>3825.5911201610102</c:v>
                </c:pt>
                <c:pt idx="861" formatCode="&quot;₹&quot;\ #,##0">
                  <c:v>4009.4224544108288</c:v>
                </c:pt>
                <c:pt idx="862" formatCode="&quot;₹&quot;\ #,##0">
                  <c:v>3898.8614237186675</c:v>
                </c:pt>
                <c:pt idx="863" formatCode="&quot;₹&quot;\ #,##0">
                  <c:v>3766.4185256915657</c:v>
                </c:pt>
                <c:pt idx="864" formatCode="&quot;₹&quot;\ #,##0">
                  <c:v>3817.6697749413015</c:v>
                </c:pt>
                <c:pt idx="865" formatCode="&quot;₹&quot;\ #,##0">
                  <c:v>3929.1542299917974</c:v>
                </c:pt>
                <c:pt idx="866" formatCode="&quot;₹&quot;\ #,##0">
                  <c:v>3867.0500774279271</c:v>
                </c:pt>
                <c:pt idx="867" formatCode="&quot;₹&quot;\ #,##0">
                  <c:v>4023.7908542756686</c:v>
                </c:pt>
                <c:pt idx="868" formatCode="&quot;₹&quot;\ #,##0">
                  <c:v>4032.3992912087688</c:v>
                </c:pt>
                <c:pt idx="869" formatCode="&quot;₹&quot;\ #,##0">
                  <c:v>3921.9555074618047</c:v>
                </c:pt>
                <c:pt idx="870" formatCode="&quot;₹&quot;\ #,##0">
                  <c:v>4106.4893184666062</c:v>
                </c:pt>
                <c:pt idx="871" formatCode="&quot;₹&quot;\ #,##0">
                  <c:v>3996.6289993132336</c:v>
                </c:pt>
                <c:pt idx="872" formatCode="&quot;₹&quot;\ #,##0">
                  <c:v>3864.8849885145614</c:v>
                </c:pt>
                <c:pt idx="873" formatCode="&quot;₹&quot;\ #,##0">
                  <c:v>3916.8332436081573</c:v>
                </c:pt>
                <c:pt idx="874" formatCode="&quot;₹&quot;\ #,##0">
                  <c:v>4029.0127680477731</c:v>
                </c:pt>
                <c:pt idx="875" formatCode="&quot;₹&quot;\ #,##0">
                  <c:v>3967.5361408792869</c:v>
                </c:pt>
                <c:pt idx="876" formatCode="&quot;₹&quot;\ #,##0">
                  <c:v>4124.9653625227775</c:v>
                </c:pt>
                <c:pt idx="877" formatCode="&quot;₹&quot;\ #,##0">
                  <c:v>4134.2602639585475</c:v>
                </c:pt>
                <c:pt idx="878" formatCode="&quot;₹&quot;\ #,##0">
                  <c:v>4024.5009157952863</c:v>
                </c:pt>
                <c:pt idx="879" formatCode="&quot;₹&quot;\ #,##0">
                  <c:v>4209.7170866999259</c:v>
                </c:pt>
                <c:pt idx="880" formatCode="&quot;₹&quot;\ #,##0">
                  <c:v>4100.5370068376196</c:v>
                </c:pt>
                <c:pt idx="881" formatCode="&quot;₹&quot;\ #,##0">
                  <c:v>3969.4710716142445</c:v>
                </c:pt>
                <c:pt idx="882" formatCode="&quot;₹&quot;\ #,##0">
                  <c:v>4022.0951972551456</c:v>
                </c:pt>
                <c:pt idx="883" formatCode="&quot;₹&quot;\ #,##0">
                  <c:v>4134.9483476725372</c:v>
                </c:pt>
                <c:pt idx="884" formatCode="&quot;₹&quot;\ #,##0">
                  <c:v>4074.0254964747046</c:v>
                </c:pt>
                <c:pt idx="885" formatCode="&quot;₹&quot;\ #,##0">
                  <c:v>4232.1220888141361</c:v>
                </c:pt>
                <c:pt idx="886" formatCode="&quot;₹&quot;\ #,##0">
                  <c:v>4242.0821055773667</c:v>
                </c:pt>
                <c:pt idx="887" formatCode="&quot;₹&quot;\ #,##0">
                  <c:v>4132.9855830311599</c:v>
                </c:pt>
                <c:pt idx="888" formatCode="&quot;₹&quot;\ #,##0">
                  <c:v>4318.8622571168198</c:v>
                </c:pt>
                <c:pt idx="889" formatCode="&quot;₹&quot;\ #,##0">
                  <c:v>4210.3403268639795</c:v>
                </c:pt>
                <c:pt idx="890" formatCode="&quot;₹&quot;\ #,##0">
                  <c:v>4079.9301581062982</c:v>
                </c:pt>
                <c:pt idx="891" formatCode="&quot;₹&quot;\ #,##0">
                  <c:v>4133.207639032893</c:v>
                </c:pt>
                <c:pt idx="892" formatCode="&quot;₹&quot;\ #,##0">
                  <c:v>4246.711707027931</c:v>
                </c:pt>
                <c:pt idx="893" formatCode="&quot;₹&quot;\ #,##0">
                  <c:v>4186.2777579366984</c:v>
                </c:pt>
                <c:pt idx="894" formatCode="&quot;₹&quot;\ #,##0">
                  <c:v>4345.0194885710425</c:v>
                </c:pt>
                <c:pt idx="895" formatCode="&quot;₹&quot;\ #,##0">
                  <c:v>4355.6222191789348</c:v>
                </c:pt>
                <c:pt idx="896" formatCode="&quot;₹&quot;\ #,##0">
                  <c:v>4247.16596353352</c:v>
                </c:pt>
                <c:pt idx="897" formatCode="&quot;₹&quot;\ #,##0">
                  <c:v>4433.6804364408517</c:v>
                </c:pt>
                <c:pt idx="898" formatCode="&quot;₹&quot;\ #,##0">
                  <c:v>4325.7938171258602</c:v>
                </c:pt>
                <c:pt idx="899" formatCode="&quot;₹&quot;\ #,##0">
                  <c:v>4196.016452920032</c:v>
                </c:pt>
                <c:pt idx="900" formatCode="&quot;₹&quot;\ #,##0">
                  <c:v>4249.924214784658</c:v>
                </c:pt>
                <c:pt idx="901" formatCode="&quot;₹&quot;\ #,##0">
                  <c:v>4364.0560241221156</c:v>
                </c:pt>
                <c:pt idx="902" formatCode="&quot;₹&quot;\ #,##0">
                  <c:v>4304.0545168080453</c:v>
                </c:pt>
                <c:pt idx="903" formatCode="&quot;₹&quot;\ #,##0">
                  <c:v>4463.4187394964956</c:v>
                </c:pt>
                <c:pt idx="904" formatCode="&quot;₹&quot;\ #,##0">
                  <c:v>4474.6414523492294</c:v>
                </c:pt>
                <c:pt idx="905" formatCode="&quot;₹&quot;\ #,##0">
                  <c:v>4366.8026561703882</c:v>
                </c:pt>
                <c:pt idx="906" formatCode="&quot;₹&quot;\ #,##0">
                  <c:v>4553.9320539072623</c:v>
                </c:pt>
                <c:pt idx="907" formatCode="&quot;₹&quot;\ #,##0">
                  <c:v>4446.6578140092524</c:v>
                </c:pt>
                <c:pt idx="908" formatCode="&quot;₹&quot;\ #,##0">
                  <c:v>4317.4902740886118</c:v>
                </c:pt>
                <c:pt idx="909" formatCode="&quot;₹&quot;\ #,##0">
                  <c:v>4372.0052964168281</c:v>
                </c:pt>
                <c:pt idx="910" formatCode="&quot;₹&quot;\ #,##0">
                  <c:v>4486.7417947091517</c:v>
                </c:pt>
                <c:pt idx="911" formatCode="&quot;₹&quot;\ #,##0">
                  <c:v>4427.1240185933311</c:v>
                </c:pt>
                <c:pt idx="912" formatCode="&quot;₹&quot;\ #,##0">
                  <c:v>4587.0882262191753</c:v>
                </c:pt>
                <c:pt idx="913" formatCode="&quot;₹&quot;\ #,##0">
                  <c:v>4598.9083928154314</c:v>
                </c:pt>
                <c:pt idx="914" formatCode="&quot;₹&quot;\ #,##0">
                  <c:v>4491.6645136585157</c:v>
                </c:pt>
                <c:pt idx="915" formatCode="&quot;₹&quot;\ #,##0">
                  <c:v>4679.3862870533894</c:v>
                </c:pt>
                <c:pt idx="916" formatCode="&quot;₹&quot;\ #,##0">
                  <c:v>4572.7018776677733</c:v>
                </c:pt>
                <c:pt idx="917" formatCode="&quot;₹&quot;\ #,##0">
                  <c:v>4444.1216201683601</c:v>
                </c:pt>
                <c:pt idx="918" formatCode="&quot;₹&quot;\ #,##0">
                  <c:v>4499.2213746928974</c:v>
                </c:pt>
                <c:pt idx="919" formatCode="&quot;₹&quot;\ #,##0">
                  <c:v>4614.5400536106717</c:v>
                </c:pt>
                <c:pt idx="920" formatCode="&quot;₹&quot;\ #,##0">
                  <c:v>4555.2642831563708</c:v>
                </c:pt>
                <c:pt idx="921" formatCode="&quot;₹&quot;\ #,##0">
                  <c:v>4715.8065011725021</c:v>
                </c:pt>
                <c:pt idx="922" formatCode="&quot;₹&quot;\ #,##0">
                  <c:v>4728.2021728505133</c:v>
                </c:pt>
                <c:pt idx="923" formatCode="&quot;₹&quot;\ #,##0">
                  <c:v>4621.5312935942247</c:v>
                </c:pt>
                <c:pt idx="924" formatCode="&quot;₹&quot;\ #,##0">
                  <c:v>4809.8235625260977</c:v>
                </c:pt>
                <c:pt idx="925" formatCode="&quot;₹&quot;\ #,##0">
                  <c:v>4703.7071457996753</c:v>
                </c:pt>
                <c:pt idx="926" formatCode="&quot;₹&quot;\ #,##0">
                  <c:v>4575.6923802143156</c:v>
                </c:pt>
                <c:pt idx="927" formatCode="&quot;₹&quot;\ #,##0">
                  <c:v>4631.355128666095</c:v>
                </c:pt>
                <c:pt idx="928" formatCode="&quot;₹&quot;\ #,##0">
                  <c:v>4747.2343068874361</c:v>
                </c:pt>
                <c:pt idx="929" formatCode="&quot;₹&quot;\ #,##0">
                  <c:v>4688.2650083206445</c:v>
                </c:pt>
                <c:pt idx="930" formatCode="&quot;₹&quot;\ #,##0">
                  <c:v>4849.3640604875982</c:v>
                </c:pt>
                <c:pt idx="931" formatCode="&quot;₹&quot;\ #,##0">
                  <c:v>4862.3141205413731</c:v>
                </c:pt>
                <c:pt idx="932" formatCode="&quot;₹&quot;\ #,##0">
                  <c:v>4756.1951881881951</c:v>
                </c:pt>
                <c:pt idx="933" formatCode="&quot;₹&quot;\ #,##0">
                  <c:v>4945.0369673787081</c:v>
                </c:pt>
                <c:pt idx="934" formatCode="&quot;₹&quot;\ #,##0">
                  <c:v>4839.4676296018206</c:v>
                </c:pt>
                <c:pt idx="935" formatCode="&quot;₹&quot;\ #,##0">
                  <c:v>4711.9975174811525</c:v>
                </c:pt>
                <c:pt idx="936" formatCode="&quot;₹&quot;\ #,##0">
                  <c:v>4768.2025002079981</c:v>
                </c:pt>
                <c:pt idx="937" formatCode="&quot;₹&quot;\ #,##0">
                  <c:v>4884.6215002633362</c:v>
                </c:pt>
                <c:pt idx="938" formatCode="&quot;₹&quot;\ #,##0">
                  <c:v>4825.9285580207588</c:v>
                </c:pt>
                <c:pt idx="939" formatCode="&quot;₹&quot;\ #,##0">
                  <c:v>4987.5642332701136</c:v>
                </c:pt>
                <c:pt idx="940" formatCode="&quot;₹&quot;\ #,##0">
                  <c:v>5001.048553031671</c:v>
                </c:pt>
                <c:pt idx="941" formatCode="&quot;₹&quot;\ #,##0">
                  <c:v>4895.4615242953769</c:v>
                </c:pt>
                <c:pt idx="942" formatCode="&quot;₹&quot;\ #,##0">
                  <c:v>5084.8328586865127</c:v>
                </c:pt>
                <c:pt idx="943" formatCode="&quot;₹&quot;\ #,##0">
                  <c:v>4979.7907357440017</c:v>
                </c:pt>
                <c:pt idx="944" formatCode="&quot;₹&quot;\ #,##0">
                  <c:v>4852.8455065016533</c:v>
                </c:pt>
                <c:pt idx="945" formatCode="&quot;₹&quot;\ #,##0">
                  <c:v>4909.5730489062407</c:v>
                </c:pt>
                <c:pt idx="946" formatCode="&quot;₹&quot;\ #,##0">
                  <c:v>5026.5122945249404</c:v>
                </c:pt>
                <c:pt idx="947" formatCode="&quot;₹&quot;\ #,##0">
                  <c:v>4968.0702869758006</c:v>
                </c:pt>
                <c:pt idx="948" formatCode="&quot;₹&quot;\ #,##0">
                  <c:v>5130.2234319889685</c:v>
                </c:pt>
                <c:pt idx="949" formatCode="&quot;₹&quot;\ #,##0">
                  <c:v>5144.2229550906031</c:v>
                </c:pt>
                <c:pt idx="950" formatCode="&quot;₹&quot;\ #,##0">
                  <c:v>5039.1488725945155</c:v>
                </c:pt>
                <c:pt idx="951" formatCode="&quot;₹&quot;\ #,##0">
                  <c:v>5229.0309057322829</c:v>
                </c:pt>
                <c:pt idx="952" formatCode="&quot;₹&quot;\ #,##0">
                  <c:v>5124.4972439188223</c:v>
                </c:pt>
                <c:pt idx="953" formatCode="&quot;₹&quot;\ #,##0">
                  <c:v>4998.0582483211983</c:v>
                </c:pt>
                <c:pt idx="954" formatCode="&quot;₹&quot;\ #,##0">
                  <c:v>5055.2898072645594</c:v>
                </c:pt>
                <c:pt idx="955" formatCode="&quot;₹&quot;\ #,##0">
                  <c:v>5172.7308629277404</c:v>
                </c:pt>
                <c:pt idx="956" formatCode="&quot;₹&quot;\ #,##0">
                  <c:v>5114.5184031963709</c:v>
                </c:pt>
                <c:pt idx="957" formatCode="&quot;₹&quot;\ #,##0">
                  <c:v>5277.1709607738576</c:v>
                </c:pt>
                <c:pt idx="958" formatCode="&quot;₹&quot;\ #,##0">
                  <c:v>5291.667735250744</c:v>
                </c:pt>
                <c:pt idx="959" formatCode="&quot;₹&quot;\ #,##0">
                  <c:v>5187.0887535773327</c:v>
                </c:pt>
                <c:pt idx="960" formatCode="&quot;₹&quot;\ #,##0">
                  <c:v>5377.4637478183322</c:v>
                </c:pt>
                <c:pt idx="961" formatCode="&quot;₹&quot;\ #,##0">
                  <c:v>5273.4209184081474</c:v>
                </c:pt>
                <c:pt idx="962" formatCode="&quot;₹&quot;\ #,##0">
                  <c:v>5147.4706377096618</c:v>
                </c:pt>
                <c:pt idx="963" formatCode="&quot;₹&quot;\ #,##0">
                  <c:v>5205.1888054104247</c:v>
                </c:pt>
                <c:pt idx="964" formatCode="&quot;₹&quot;\ #,##0">
                  <c:v>5323.1143752087537</c:v>
                </c:pt>
                <c:pt idx="965" formatCode="&quot;₹&quot;\ #,##0">
                  <c:v>5265.1135234439953</c:v>
                </c:pt>
                <c:pt idx="966" formatCode="&quot;₹&quot;\ #,##0">
                  <c:v>5428.2485325147554</c:v>
                </c:pt>
                <c:pt idx="967" formatCode="&quot;₹&quot;\ #,##0">
                  <c:v>5443.2257061996879</c:v>
                </c:pt>
                <c:pt idx="968" formatCode="&quot;₹&quot;\ #,##0">
                  <c:v>5339.125082846087</c:v>
                </c:pt>
                <c:pt idx="969" formatCode="&quot;₹&quot;\ #,##0">
                  <c:v>5529.9764060454654</c:v>
                </c:pt>
                <c:pt idx="970" formatCode="&quot;₹&quot;\ #,##0">
                  <c:v>5426.4078878806431</c:v>
                </c:pt>
                <c:pt idx="971" formatCode="&quot;₹&quot;\ #,##0">
                  <c:v>5300.9299124765585</c:v>
                </c:pt>
                <c:pt idx="972" formatCode="&quot;₹&quot;\ #,##0">
                  <c:v>5359.1183913887044</c:v>
                </c:pt>
                <c:pt idx="973" formatCode="&quot;₹&quot;\ #,##0">
                  <c:v>5477.5122902817011</c:v>
                </c:pt>
                <c:pt idx="974" formatCode="&quot;₹&quot;\ #,##0">
                  <c:v>5419.7080375412334</c:v>
                </c:pt>
                <c:pt idx="975" formatCode="&quot;₹&quot;\ #,##0">
                  <c:v>5583.3096069909616</c:v>
                </c:pt>
                <c:pt idx="976" formatCode="&quot;₹&quot;\ #,##0">
                  <c:v>5598.7513980269141</c:v>
                </c:pt>
                <c:pt idx="977" formatCode="&quot;₹&quot;\ #,##0">
                  <c:v>5495.1134607424619</c:v>
                </c:pt>
                <c:pt idx="978" formatCode="&quot;₹&quot;\ #,##0">
                  <c:v>5686.4255505536894</c:v>
                </c:pt>
                <c:pt idx="979" formatCode="&quot;₹&quot;\ #,##0">
                  <c:v>5583.315891440011</c:v>
                </c:pt>
                <c:pt idx="980" formatCode="&quot;₹&quot;\ #,##0">
                  <c:v>5458.2948794887106</c:v>
                </c:pt>
                <c:pt idx="981" formatCode="&quot;₹&quot;\ #,##0">
                  <c:v>5516.9384382772805</c:v>
                </c:pt>
                <c:pt idx="982" formatCode="&quot;₹&quot;\ #,##0">
                  <c:v>5635.7855455461095</c:v>
                </c:pt>
                <c:pt idx="983" formatCode="&quot;₹&quot;\ #,##0">
                  <c:v>5578.1653657154484</c:v>
                </c:pt>
                <c:pt idx="984" formatCode="&quot;₹&quot;\ #,##0">
                  <c:v>5742.21863117662</c:v>
                </c:pt>
                <c:pt idx="985" formatCode="&quot;₹&quot;\ #,##0">
                  <c:v>5758.1102824917416</c:v>
                </c:pt>
                <c:pt idx="986" formatCode="&quot;₹&quot;\ #,##0">
                  <c:v>5654.9203815487726</c:v>
                </c:pt>
                <c:pt idx="987" formatCode="&quot;₹&quot;\ #,##0">
                  <c:v>5846.6786955980288</c:v>
                </c:pt>
                <c:pt idx="988" formatCode="&quot;₹&quot;\ #,##0">
                  <c:v>5744.0134604877367</c:v>
                </c:pt>
                <c:pt idx="989" formatCode="&quot;₹&quot;\ #,##0">
                  <c:v>5619.4350842036883</c:v>
                </c:pt>
                <c:pt idx="990" formatCode="&quot;₹&quot;\ #,##0">
                  <c:v>5678.5195022468488</c:v>
                </c:pt>
                <c:pt idx="991" formatCode="&quot;₹&quot;\ #,##0">
                  <c:v>5797.8057043014696</c:v>
                </c:pt>
                <c:pt idx="992" formatCode="&quot;₹&quot;\ #,##0">
                  <c:v>5740.3591684218882</c:v>
                </c:pt>
                <c:pt idx="993" formatCode="&quot;₹&quot;\ #,##0">
                  <c:v>5904.8502387441285</c:v>
                </c:pt>
                <c:pt idx="994" formatCode="&quot;₹&quot;\ #,##0">
                  <c:v>5921.1779629645844</c:v>
                </c:pt>
                <c:pt idx="995" formatCode="&quot;₹&quot;\ #,##0">
                  <c:v>5818.4224145997305</c:v>
                </c:pt>
                <c:pt idx="996" formatCode="&quot;₹&quot;\ #,##0">
                  <c:v>6010.6133725390564</c:v>
                </c:pt>
                <c:pt idx="997" formatCode="&quot;₹&quot;\ #,##0">
                  <c:v>5908.3790842767203</c:v>
                </c:pt>
                <c:pt idx="998" formatCode="&quot;₹&quot;\ #,##0">
                  <c:v>5784.2299694474314</c:v>
                </c:pt>
                <c:pt idx="999" formatCode="&quot;₹&quot;\ #,##0">
                  <c:v>5843.7419752004207</c:v>
                </c:pt>
                <c:pt idx="1000" formatCode="&quot;₹&quot;\ #,##0">
                  <c:v>5963.4541028640533</c:v>
                </c:pt>
                <c:pt idx="1001" formatCode="&quot;₹&quot;\ #,##0">
                  <c:v>5906.1725493385366</c:v>
                </c:pt>
                <c:pt idx="1002" formatCode="&quot;₹&quot;\ #,##0">
                  <c:v>6071.088447573231</c:v>
                </c:pt>
                <c:pt idx="1003" formatCode="&quot;₹&quot;\ #,##0">
                  <c:v>6087.8393670145051</c:v>
                </c:pt>
                <c:pt idx="1004" formatCode="&quot;₹&quot;\ #,##0">
                  <c:v>5985.5053924925005</c:v>
                </c:pt>
                <c:pt idx="1005" formatCode="&quot;₹&quot;\ #,##0">
                  <c:v>6178.1163141998031</c:v>
                </c:pt>
                <c:pt idx="1006" formatCode="&quot;₹&quot;\ #,##0">
                  <c:v>6076.3003909201143</c:v>
                </c:pt>
                <c:pt idx="1007" formatCode="&quot;₹&quot;\ #,##0">
                  <c:v>5952.5680535612573</c:v>
                </c:pt>
                <c:pt idx="1008" formatCode="&quot;₹&quot;\ #,##0">
                  <c:v>6012.4952605263898</c:v>
                </c:pt>
                <c:pt idx="1009" formatCode="&quot;₹&quot;\ #,##0">
                  <c:v>6132.6210243759378</c:v>
                </c:pt>
                <c:pt idx="1010" formatCode="&quot;₹&quot;\ #,##0">
                  <c:v>6075.4972783446574</c:v>
                </c:pt>
                <c:pt idx="1011" formatCode="&quot;₹&quot;\ #,##0">
                  <c:v>6240.8258806433278</c:v>
                </c:pt>
                <c:pt idx="1012" formatCode="&quot;₹&quot;\ #,##0">
                  <c:v>6257.9879656288858</c:v>
                </c:pt>
                <c:pt idx="1013" formatCode="&quot;₹&quot;\ #,##0">
                  <c:v>6156.0636290312968</c:v>
                </c:pt>
                <c:pt idx="1014" formatCode="&quot;₹&quot;\ #,##0">
                  <c:v>6349.0826719171728</c:v>
                </c:pt>
                <c:pt idx="1015" formatCode="&quot;₹&quot;\ #,##0">
                  <c:v>6247.6733639162112</c:v>
                </c:pt>
                <c:pt idx="1016" formatCode="&quot;₹&quot;\ #,##0">
                  <c:v>6124.3461467520247</c:v>
                </c:pt>
                <c:pt idx="1017" formatCode="&quot;₹&quot;\ #,##0">
                  <c:v>6184.6769896112855</c:v>
                </c:pt>
                <c:pt idx="1018" formatCode="&quot;₹&quot;\ #,##0">
                  <c:v>6305.2049158036716</c:v>
                </c:pt>
                <c:pt idx="1019" formatCode="&quot;₹&quot;\ #,##0">
                  <c:v>6248.2330512392</c:v>
                </c:pt>
                <c:pt idx="1020" formatCode="&quot;₹&quot;\ #,##0">
                  <c:v>6413.96302599296</c:v>
                </c:pt>
                <c:pt idx="1021" formatCode="&quot;₹&quot;\ #,##0">
                  <c:v>6431.5250337120742</c:v>
                </c:pt>
                <c:pt idx="1022" formatCode="&quot;₹&quot;\ #,##0">
                  <c:v>6329.9991805506643</c:v>
                </c:pt>
                <c:pt idx="1023" formatCode="&quot;₹&quot;\ #,##0">
                  <c:v>6523.4152779631277</c:v>
                </c:pt>
                <c:pt idx="1024" formatCode="&quot;₹&quot;\ #,##0">
                  <c:v>6422.4016059288861</c:v>
                </c:pt>
                <c:pt idx="1025" formatCode="&quot;₹&quot;\ #,##0">
                  <c:v>6299.4686164816294</c:v>
                </c:pt>
                <c:pt idx="1026" formatCode="&quot;₹&quot;\ #,##0">
                  <c:v>6360.192289076911</c:v>
                </c:pt>
                <c:pt idx="1027" formatCode="&quot;₹&quot;\ #,##0">
                  <c:v>6481.1116572506435</c:v>
                </c:pt>
                <c:pt idx="1028" formatCode="&quot;₹&quot;\ #,##0">
                  <c:v>6424.2867958210809</c:v>
                </c:pt>
                <c:pt idx="1029" formatCode="&quot;₹&quot;\ #,##0">
                  <c:v>6590.4075445796734</c:v>
                </c:pt>
                <c:pt idx="1030" formatCode="&quot;₹&quot;\ #,##0">
                  <c:v>6608.3589599354846</c:v>
                </c:pt>
                <c:pt idx="1031" formatCode="&quot;₹&quot;\ #,##0">
                  <c:v>6507.2211579567565</c:v>
                </c:pt>
                <c:pt idx="1032" formatCode="&quot;₹&quot;\ #,##0">
                  <c:v>6701.0239599685683</c:v>
                </c:pt>
                <c:pt idx="1033" formatCode="&quot;₹&quot;\ #,##0">
                  <c:v>6600.3956557763559</c:v>
                </c:pt>
                <c:pt idx="1034" formatCode="&quot;₹&quot;\ #,##0">
                  <c:v>6477.8467071939922</c:v>
                </c:pt>
                <c:pt idx="1035" formatCode="&quot;₹&quot;\ #,##0">
                  <c:v>6538.9531034102856</c:v>
                </c:pt>
                <c:pt idx="1036" formatCode="&quot;₹&quot;\ #,##0">
                  <c:v>6660.253887646405</c:v>
                </c:pt>
                <c:pt idx="1037" formatCode="&quot;₹&quot;\ #,##0">
                  <c:v>6603.5720290023419</c:v>
                </c:pt>
                <c:pt idx="1038" formatCode="&quot;₹&quot;\ #,##0">
                  <c:v>6770.0736301397919</c:v>
                </c:pt>
                <c:pt idx="1039" formatCode="&quot;₹&quot;\ #,##0">
                  <c:v>6788.4046094892947</c:v>
                </c:pt>
                <c:pt idx="1040" formatCode="&quot;₹&quot;\ #,##0">
                  <c:v>6687.6450925087493</c:v>
                </c:pt>
                <c:pt idx="1041" formatCode="&quot;₹&quot;\ #,##0">
                  <c:v>6881.8249098650431</c:v>
                </c:pt>
                <c:pt idx="1042" formatCode="&quot;₹&quot;\ #,##0">
                  <c:v>6781.5723606567199</c:v>
                </c:pt>
                <c:pt idx="1043" formatCode="&quot;₹&quot;\ #,##0">
                  <c:v>6659.3979159412229</c:v>
                </c:pt>
                <c:pt idx="1044" formatCode="&quot;₹&quot;\ #,##0">
                  <c:v>6720.8775741006175</c:v>
                </c:pt>
                <c:pt idx="1045" formatCode="&quot;₹&quot;\ #,##0">
                  <c:v>6842.5503874982805</c:v>
                </c:pt>
                <c:pt idx="1046" formatCode="&quot;₹&quot;\ #,##0">
                  <c:v>6786.0082662764526</c:v>
                </c:pt>
                <c:pt idx="1047" formatCode="&quot;₹&quot;\ #,##0">
                  <c:v>6952.8814219627993</c:v>
                </c:pt>
                <c:pt idx="1048" formatCode="&quot;₹&quot;\ #,##0">
                  <c:v>6971.5827402598561</c:v>
                </c:pt>
                <c:pt idx="1049" formatCode="&quot;₹&quot;\ #,##0">
                  <c:v>6871.1923554905416</c:v>
                </c:pt>
                <c:pt idx="1050" formatCode="&quot;₹&quot;\ #,##0">
                  <c:v>7065.7401071365184</c:v>
                </c:pt>
                <c:pt idx="1051" formatCode="&quot;₹&quot;\ #,##0">
                  <c:v>6965.8543030602605</c:v>
                </c:pt>
                <c:pt idx="1052" formatCode="&quot;₹&quot;\ #,##0">
                  <c:v>6844.0454230317409</c:v>
                </c:pt>
                <c:pt idx="1053" formatCode="&quot;₹&quot;\ #,##0">
                  <c:v>6905.8894740936257</c:v>
                </c:pt>
                <c:pt idx="1054" formatCode="&quot;₹&quot;\ #,##0">
                  <c:v>7027.9255172174808</c:v>
                </c:pt>
                <c:pt idx="1055" formatCode="&quot;₹&quot;\ #,##0">
                  <c:v>6971.5204826717336</c:v>
                </c:pt>
                <c:pt idx="1056" formatCode="&quot;₹&quot;\ #,##0">
                  <c:v>7138.7564694246457</c:v>
                </c:pt>
                <c:pt idx="1057" formatCode="&quot;₹&quot;\ #,##0">
                  <c:v>7157.8194710045082</c:v>
                </c:pt>
                <c:pt idx="1058" formatCode="&quot;₹&quot;\ #,##0">
                  <c:v>7057.7896300844168</c:v>
                </c:pt>
                <c:pt idx="1059" formatCode="&quot;₹&quot;\ #,##0">
                  <c:v>7252.6967944450425</c:v>
                </c:pt>
                <c:pt idx="1060" formatCode="&quot;₹&quot;\ #,##0">
                  <c:v>7153.1692801963</c:v>
                </c:pt>
                <c:pt idx="1061" formatCode="&quot;₹&quot;\ #,##0">
                  <c:v>7031.7175753036781</c:v>
                </c:pt>
                <c:pt idx="1062" formatCode="&quot;₹&quot;\ #,##0">
                  <c:v>7093.9176949531138</c:v>
                </c:pt>
                <c:pt idx="1063" formatCode="&quot;₹&quot;\ #,##0">
                  <c:v>7216.3087082068878</c:v>
                </c:pt>
                <c:pt idx="1064" formatCode="&quot;₹&quot;\ #,##0">
                  <c:v>7160.0386229495325</c:v>
                </c:pt>
                <c:pt idx="1065" formatCode="&quot;₹&quot;\ #,##0">
                  <c:v>7327.6292458436483</c:v>
                </c:pt>
                <c:pt idx="1066" formatCode="&quot;₹&quot;\ #,##0">
                  <c:v>7347.0457989012784</c:v>
                </c:pt>
                <c:pt idx="1067" formatCode="&quot;₹&quot;\ #,##0">
                  <c:v>7247.3684326474131</c:v>
                </c:pt>
                <c:pt idx="1068" formatCode="&quot;₹&quot;\ #,##0">
                  <c:v>7442.6270026635812</c:v>
                </c:pt>
                <c:pt idx="1069" formatCode="&quot;₹&quot;\ #,##0">
                  <c:v>7343.4498328092932</c:v>
                </c:pt>
                <c:pt idx="1070" formatCode="&quot;₹&quot;\ #,##0">
                  <c:v>7222.3474187481752</c:v>
                </c:pt>
                <c:pt idx="1071" formatCode="&quot;₹&quot;\ #,##0">
                  <c:v>7284.8957833126515</c:v>
                </c:pt>
                <c:pt idx="1072" formatCode="&quot;₹&quot;\ #,##0">
                  <c:v>7407.634003159681</c:v>
                </c:pt>
                <c:pt idx="1073" formatCode="&quot;₹&quot;\ #,##0">
                  <c:v>7351.4971580111041</c:v>
                </c:pt>
                <c:pt idx="1074" formatCode="&quot;₹&quot;\ #,##0">
                  <c:v>7519.4347084920655</c:v>
                </c:pt>
                <c:pt idx="1075" formatCode="&quot;₹&quot;\ #,##0">
                  <c:v>7539.1971631830584</c:v>
                </c:pt>
                <c:pt idx="1076" formatCode="&quot;₹&quot;\ #,##0">
                  <c:v>7439.8646799836006</c:v>
                </c:pt>
                <c:pt idx="1077" formatCode="&quot;₹&quot;\ #,##0">
                  <c:v>7635.467121799622</c:v>
                </c:pt>
                <c:pt idx="1078" formatCode="&quot;₹&quot;\ #,##0">
                  <c:v>7536.6328197648045</c:v>
                </c:pt>
                <c:pt idx="1079" formatCode="&quot;₹&quot;\ #,##0">
                  <c:v>7415.8722767666304</c:v>
                </c:pt>
                <c:pt idx="1080" formatCode="&quot;₹&quot;\ #,##0">
                  <c:v>7478.7615228109889</c:v>
                </c:pt>
                <c:pt idx="1081" formatCode="&quot;₹&quot;\ #,##0">
                  <c:v>7601.8396416778651</c:v>
                </c:pt>
                <c:pt idx="1082" formatCode="&quot;₹&quot;\ #,##0">
                  <c:v>7545.8346840758641</c:v>
                </c:pt>
                <c:pt idx="1083" formatCode="&quot;₹&quot;\ #,##0">
                  <c:v>7714.1119012419686</c:v>
                </c:pt>
                <c:pt idx="1084" formatCode="&quot;₹&quot;\ #,##0">
                  <c:v>7734.2130512562635</c:v>
                </c:pt>
                <c:pt idx="1085" formatCode="&quot;₹&quot;\ #,##0">
                  <c:v>7635.2182989389621</c:v>
                </c:pt>
                <c:pt idx="1086" formatCode="&quot;₹&quot;\ #,##0">
                  <c:v>7831.1575140680116</c:v>
                </c:pt>
                <c:pt idx="1087" formatCode="&quot;₹&quot;\ #,##0">
                  <c:v>7732.6590346004177</c:v>
                </c:pt>
                <c:pt idx="1088" formatCode="&quot;₹&quot;\ #,##0">
                  <c:v>7612.233370198287</c:v>
                </c:pt>
                <c:pt idx="1089" formatCode="&quot;₹&quot;\ #,##0">
                  <c:v>7675.4565575934457</c:v>
                </c:pt>
                <c:pt idx="1090" formatCode="&quot;₹&quot;\ #,##0">
                  <c:v>7798.8676872431706</c:v>
                </c:pt>
                <c:pt idx="1091" formatCode="&quot;₹&quot;\ #,##0">
                  <c:v>7742.9935610572011</c:v>
                </c:pt>
                <c:pt idx="1092" formatCode="&quot;₹&quot;\ #,##0">
                  <c:v>7911.6035962208189</c:v>
                </c:pt>
                <c:pt idx="1093" formatCode="&quot;₹&quot;\ #,##0">
                  <c:v>7932.0366436326267</c:v>
                </c:pt>
                <c:pt idx="1094" formatCode="&quot;₹&quot;\ #,##0">
                  <c:v>7833.3728746045917</c:v>
                </c:pt>
                <c:pt idx="1095" formatCode="&quot;₹&quot;\ #,##0">
                  <c:v>8029.6421653595271</c:v>
                </c:pt>
                <c:pt idx="1096" formatCode="&quot;₹&quot;\ #,##0">
                  <c:v>7931.4728602524838</c:v>
                </c:pt>
                <c:pt idx="1097" formatCode="&quot;₹&quot;\ #,##0">
                  <c:v>7811.3754752968489</c:v>
                </c:pt>
                <c:pt idx="1098" formatCode="&quot;₹&quot;\ #,##0">
                  <c:v>7874.9260535290414</c:v>
                </c:pt>
                <c:pt idx="1099" formatCode="&quot;₹&quot;\ #,##0">
                  <c:v>7998.6636916643256</c:v>
                </c:pt>
                <c:pt idx="1100" formatCode="&quot;₹&quot;\ #,##0">
                  <c:v>7942.9195865981146</c:v>
                </c:pt>
                <c:pt idx="1101" formatCode="&quot;₹&quot;\ #,##0">
                  <c:v>8111.8559709114706</c:v>
                </c:pt>
                <c:pt idx="1102" formatCode="&quot;₹&quot;\ #,##0">
                  <c:v>8132.6144940842605</c:v>
                </c:pt>
                <c:pt idx="1103" formatCode="&quot;₹&quot;\ #,##0">
                  <c:v>8034.2753335165598</c:v>
                </c:pt>
                <c:pt idx="1104" formatCode="&quot;₹&quot;\ #,##0">
                  <c:v>8230.8683714744475</c:v>
                </c:pt>
                <c:pt idx="1105" formatCode="&quot;₹&quot;\ #,##0">
                  <c:v>8133.021958311484</c:v>
                </c:pt>
                <c:pt idx="1106" formatCode="&quot;₹&quot;\ #,##0">
                  <c:v>8013.2466159949272</c:v>
                </c:pt>
                <c:pt idx="1107" formatCode="&quot;₹&quot;\ #,##0">
                  <c:v>8077.1183934705477</c:v>
                </c:pt>
                <c:pt idx="1108" formatCode="&quot;₹&quot;\ #,##0">
                  <c:v>8201.1763933185575</c:v>
                </c:pt>
                <c:pt idx="1109" formatCode="&quot;₹&quot;\ #,##0">
                  <c:v>8145.5617023728728</c:v>
                </c:pt>
                <c:pt idx="1110" formatCode="&quot;₹&quot;\ #,##0">
                  <c:v>8314.8183172912686</c:v>
                </c:pt>
                <c:pt idx="1111" formatCode="&quot;₹&quot;\ #,##0">
                  <c:v>8335.8962416072081</c:v>
                </c:pt>
                <c:pt idx="1112" formatCode="&quot;₹&quot;\ #,##0">
                  <c:v>8237.8756584303428</c:v>
                </c:pt>
                <c:pt idx="1113" formatCode="&quot;₹&quot;\ #,##0">
                  <c:v>8434.7864556936311</c:v>
                </c:pt>
                <c:pt idx="1114" formatCode="&quot;₹&quot;\ #,##0">
                  <c:v>8337.2569893749533</c:v>
                </c:pt>
                <c:pt idx="1115" formatCode="&quot;₹&quot;\ #,##0">
                  <c:v>8217.7977870234681</c:v>
                </c:pt>
                <c:pt idx="1116" formatCode="&quot;₹&quot;\ #,##0">
                  <c:v>8281.9849031245794</c:v>
                </c:pt>
                <c:pt idx="1117" formatCode="&quot;₹&quot;\ #,##0">
                  <c:v>8406.3574457560171</c:v>
                </c:pt>
                <c:pt idx="1118" formatCode="&quot;₹&quot;\ #,##0">
                  <c:v>8350.8717294676044</c:v>
                </c:pt>
                <c:pt idx="1119" formatCode="&quot;₹&quot;\ #,##0">
                  <c:v>8520.442779822406</c:v>
                </c:pt>
                <c:pt idx="1120" formatCode="&quot;₹&quot;\ #,##0">
                  <c:v>8541.8343510064933</c:v>
                </c:pt>
                <c:pt idx="1121" formatCode="&quot;₹&quot;\ #,##0">
                  <c:v>8444.1266314850018</c:v>
                </c:pt>
                <c:pt idx="1122" formatCode="&quot;₹&quot;\ #,##0">
                  <c:v>8641.3495145058914</c:v>
                </c:pt>
                <c:pt idx="1123" formatCode="&quot;₹&quot;\ #,##0">
                  <c:v>8544.1313613217153</c:v>
                </c:pt>
                <c:pt idx="1124" formatCode="&quot;₹&quot;\ #,##0">
                  <c:v>8424.9827047161434</c:v>
                </c:pt>
                <c:pt idx="1125" formatCode="&quot;₹&quot;\ #,##0">
                  <c:v>8489.4796043690931</c:v>
                </c:pt>
                <c:pt idx="1126" formatCode="&quot;₹&quot;\ #,##0">
                  <c:v>8614.1611735129918</c:v>
                </c:pt>
                <c:pt idx="1127" formatCode="&quot;₹&quot;\ #,##0">
                  <c:v>8558.8041298919234</c:v>
                </c:pt>
                <c:pt idx="1128" formatCode="&quot;₹&quot;\ #,##0">
                  <c:v>8728.6841193519176</c:v>
                </c:pt>
                <c:pt idx="1129" formatCode="&quot;₹&quot;\ #,##0">
                  <c:v>8750.3838791683302</c:v>
                </c:pt>
                <c:pt idx="1130" formatCode="&quot;₹&quot;\ #,##0">
                  <c:v>8652.9836028312002</c:v>
                </c:pt>
                <c:pt idx="1131" formatCode="&quot;₹&quot;\ #,##0">
                  <c:v>8850.5131885751071</c:v>
                </c:pt>
                <c:pt idx="1132" formatCode="&quot;₹&quot;\ #,##0">
                  <c:v>8753.6010026011299</c:v>
                </c:pt>
                <c:pt idx="1133" formatCode="&quot;₹&quot;\ #,##0">
                  <c:v>8634.757582603539</c:v>
                </c:pt>
                <c:pt idx="1134" formatCode="&quot;₹&quot;\ #,##0">
                  <c:v>8699.5589931351169</c:v>
                </c:pt>
                <c:pt idx="1135" formatCode="&quot;₹&quot;\ #,##0">
                  <c:v>8824.5443522635833</c:v>
                </c:pt>
                <c:pt idx="1136" formatCode="&quot;₹&quot;\ #,##0">
                  <c:v>8769.3157915246084</c:v>
                </c:pt>
                <c:pt idx="1137" formatCode="&quot;₹&quot;\ #,##0">
                  <c:v>8939.4995002349551</c:v>
                </c:pt>
                <c:pt idx="1138" formatCode="&quot;₹&quot;\ #,##0">
                  <c:v>8961.5022643445755</c:v>
                </c:pt>
                <c:pt idx="1139" formatCode="&quot;₹&quot;\ #,##0">
                  <c:v>8864.4042820601935</c:v>
                </c:pt>
                <c:pt idx="1140" formatCode="&quot;₹&quot;\ #,##0">
                  <c:v>9062.2354562969776</c:v>
                </c:pt>
                <c:pt idx="1141" formatCode="&quot;₹&quot;\ #,##0">
                  <c:v>8965.6241579006764</c:v>
                </c:pt>
                <c:pt idx="1142" formatCode="&quot;₹&quot;\ #,##0">
                  <c:v>8847.0809291745063</c:v>
                </c:pt>
                <c:pt idx="1143" formatCode="&quot;₹&quot;\ #,##0">
                  <c:v>8912.1818392446439</c:v>
                </c:pt>
                <c:pt idx="1144" formatCode="&quot;₹&quot;\ #,##0">
                  <c:v>9037.4660107168638</c:v>
                </c:pt>
                <c:pt idx="1145" formatCode="&quot;₹&quot;\ #,##0">
                  <c:v>8982.3658340459333</c:v>
                </c:pt>
                <c:pt idx="1146" formatCode="&quot;₹&quot;\ #,##0">
                  <c:v>9152.8482982471087</c:v>
                </c:pt>
                <c:pt idx="1147" formatCode="&quot;₹&quot;\ #,##0">
                  <c:v>9175.1491360287982</c:v>
                </c:pt>
                <c:pt idx="1148" formatCode="&quot;₹&quot;\ #,##0">
                  <c:v>9078.3485500273491</c:v>
                </c:pt>
                <c:pt idx="1149" formatCode="&quot;₹&quot;\ #,##0">
                  <c:v>9276.4764475535649</c:v>
                </c:pt>
                <c:pt idx="1150" formatCode="&quot;₹&quot;\ #,##0">
                  <c:v>9180.1612038150324</c:v>
                </c:pt>
                <c:pt idx="1151" formatCode="&quot;₹&quot;\ #,##0">
                  <c:v>9061.9133654431971</c:v>
                </c:pt>
                <c:pt idx="1152" formatCode="&quot;₹&quot;\ #,##0">
                  <c:v>9127.3090058590387</c:v>
                </c:pt>
                <c:pt idx="1153" formatCode="&quot;₹&quot;\ #,##0">
                  <c:v>9252.8872519299093</c:v>
                </c:pt>
                <c:pt idx="1154" formatCode="&quot;₹&quot;\ #,##0">
                  <c:v>9197.915433649132</c:v>
                </c:pt>
                <c:pt idx="1155" formatCode="&quot;₹&quot;\ #,##0">
                  <c:v>9368.6919270925682</c:v>
                </c:pt>
                <c:pt idx="1156" formatCode="&quot;₹&quot;\ #,##0">
                  <c:v>9391.2861432454956</c:v>
                </c:pt>
                <c:pt idx="1157" formatCode="&quot;₹&quot;\ #,##0">
                  <c:v>9294.7782889066839</c:v>
                </c:pt>
                <c:pt idx="1158" formatCode="&quot;₹&quot;\ #,##0">
                  <c:v>9493.1982755174176</c:v>
                </c:pt>
                <c:pt idx="1159" formatCode="&quot;₹&quot;\ #,##0">
                  <c:v>9397.1744823839981</c:v>
                </c:pt>
                <c:pt idx="1160" formatCode="&quot;₹&quot;\ #,##0">
                  <c:v>9279.217460205</c:v>
                </c:pt>
                <c:pt idx="1161" formatCode="&quot;₹&quot;\ #,##0">
                  <c:v>9344.9032864371529</c:v>
                </c:pt>
                <c:pt idx="1162" formatCode="&quot;₹&quot;\ #,##0">
                  <c:v>9470.7710919523543</c:v>
                </c:pt>
                <c:pt idx="1163" formatCode="&quot;₹&quot;\ #,##0">
                  <c:v>9415.9276645486934</c:v>
                </c:pt>
                <c:pt idx="1164" formatCode="&quot;₹&quot;\ #,##0">
                  <c:v>9586.9936815405927</c:v>
                </c:pt>
                <c:pt idx="1165" formatCode="&quot;₹&quot;\ #,##0">
                  <c:v>9609.8767992998073</c:v>
                </c:pt>
                <c:pt idx="1166" formatCode="&quot;₹&quot;\ #,##0">
                  <c:v>9513.6572285389357</c:v>
                </c:pt>
                <c:pt idx="1167" formatCode="&quot;₹&quot;\ #,##0">
                  <c:v>9712.3648845830849</c:v>
                </c:pt>
                <c:pt idx="1168" formatCode="&quot;₹&quot;\ #,##0">
                  <c:v>9616.6281505925508</c:v>
                </c:pt>
                <c:pt idx="1169" formatCode="&quot;₹&quot;\ #,##0">
                  <c:v>9498.9575810902552</c:v>
                </c:pt>
                <c:pt idx="1170" formatCode="&quot;₹&quot;\ #,##0">
                  <c:v>9564.9292573278362</c:v>
                </c:pt>
                <c:pt idx="1171" formatCode="&quot;₹&quot;\ #,##0">
                  <c:v>9691.0823139428157</c:v>
                </c:pt>
                <c:pt idx="1172" formatCode="&quot;₹&quot;\ #,##0">
                  <c:v>9636.367355511502</c:v>
                </c:pt>
                <c:pt idx="1173" formatCode="&quot;₹&quot;\ #,##0">
                  <c:v>9807.7185954307497</c:v>
                </c:pt>
                <c:pt idx="1174" formatCode="&quot;₹&quot;\ #,##0">
                  <c:v>9830.8863412428454</c:v>
                </c:pt>
              </c:numCache>
            </c:numRef>
          </c:val>
          <c:smooth val="0"/>
          <c:extLst>
            <c:ext xmlns:c16="http://schemas.microsoft.com/office/drawing/2014/chart" uri="{C3380CC4-5D6E-409C-BE32-E72D297353CC}">
              <c16:uniqueId val="{00000003-9507-42E3-97F1-2D6249F06C50}"/>
            </c:ext>
          </c:extLst>
        </c:ser>
        <c:dLbls>
          <c:showLegendKey val="0"/>
          <c:showVal val="0"/>
          <c:showCatName val="0"/>
          <c:showSerName val="0"/>
          <c:showPercent val="0"/>
          <c:showBubbleSize val="0"/>
        </c:dLbls>
        <c:smooth val="0"/>
        <c:axId val="1087457199"/>
        <c:axId val="1087448079"/>
      </c:lineChart>
      <c:catAx>
        <c:axId val="108745719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7448079"/>
        <c:crosses val="autoZero"/>
        <c:auto val="1"/>
        <c:lblAlgn val="ctr"/>
        <c:lblOffset val="100"/>
        <c:noMultiLvlLbl val="0"/>
      </c:catAx>
      <c:valAx>
        <c:axId val="1087448079"/>
        <c:scaling>
          <c:orientation val="minMax"/>
        </c:scaling>
        <c:delete val="0"/>
        <c:axPos val="l"/>
        <c:majorGridlines>
          <c:spPr>
            <a:ln w="9525" cap="flat" cmpd="sng" algn="ctr">
              <a:solidFill>
                <a:srgbClr val="F2CFA3">
                  <a:alpha val="39000"/>
                </a:srgb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7457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[ECOMMERCE-SALES-DATASET.xlsx]Trend analysis !PivotTable2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bg1"/>
                </a:solidFill>
                <a:effectLst/>
              </a:rPr>
              <a:t>TREND ANALYSIS BASED ON ORDER DATE AND QUANTITY SOLD</a:t>
            </a:r>
            <a:endParaRPr lang="en-IN" sz="1600">
              <a:solidFill>
                <a:schemeClr val="bg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'!$C$3</c:f>
              <c:strCache>
                <c:ptCount val="1"/>
                <c:pt idx="0">
                  <c:v>Total</c:v>
                </c:pt>
              </c:strCache>
            </c:strRef>
          </c:tx>
          <c:spPr>
            <a:solidFill>
              <a:srgbClr val="F3C861"/>
            </a:solidFill>
            <a:ln>
              <a:noFill/>
            </a:ln>
            <a:effectLst/>
          </c:spPr>
          <c:invertIfNegative val="0"/>
          <c:cat>
            <c:strRef>
              <c:f>'Trend analysis '!$B$4:$B$687</c:f>
              <c:strCache>
                <c:ptCount val="683"/>
                <c:pt idx="0">
                  <c:v>14-10-2023</c:v>
                </c:pt>
                <c:pt idx="1">
                  <c:v>15-10-2023</c:v>
                </c:pt>
                <c:pt idx="2">
                  <c:v>16-10-2023</c:v>
                </c:pt>
                <c:pt idx="3">
                  <c:v>17-10-2023</c:v>
                </c:pt>
                <c:pt idx="4">
                  <c:v>18-10-2023</c:v>
                </c:pt>
                <c:pt idx="5">
                  <c:v>19-10-2023</c:v>
                </c:pt>
                <c:pt idx="6">
                  <c:v>20-10-2023</c:v>
                </c:pt>
                <c:pt idx="7">
                  <c:v>21-10-2023</c:v>
                </c:pt>
                <c:pt idx="8">
                  <c:v>22-10-2023</c:v>
                </c:pt>
                <c:pt idx="9">
                  <c:v>23-10-2023</c:v>
                </c:pt>
                <c:pt idx="10">
                  <c:v>24-10-2023</c:v>
                </c:pt>
                <c:pt idx="11">
                  <c:v>25-10-2023</c:v>
                </c:pt>
                <c:pt idx="12">
                  <c:v>26-10-2023</c:v>
                </c:pt>
                <c:pt idx="13">
                  <c:v>28-10-2023</c:v>
                </c:pt>
                <c:pt idx="14">
                  <c:v>29-10-2023</c:v>
                </c:pt>
                <c:pt idx="15">
                  <c:v>30-10-2023</c:v>
                </c:pt>
                <c:pt idx="16">
                  <c:v>31-10-2023</c:v>
                </c:pt>
                <c:pt idx="17">
                  <c:v>01-11-2023</c:v>
                </c:pt>
                <c:pt idx="18">
                  <c:v>02-11-2023</c:v>
                </c:pt>
                <c:pt idx="19">
                  <c:v>03-11-2023</c:v>
                </c:pt>
                <c:pt idx="20">
                  <c:v>04-11-2023</c:v>
                </c:pt>
                <c:pt idx="21">
                  <c:v>05-11-2023</c:v>
                </c:pt>
                <c:pt idx="22">
                  <c:v>06-11-2023</c:v>
                </c:pt>
                <c:pt idx="23">
                  <c:v>07-11-2023</c:v>
                </c:pt>
                <c:pt idx="24">
                  <c:v>08-11-2023</c:v>
                </c:pt>
                <c:pt idx="25">
                  <c:v>09-11-2023</c:v>
                </c:pt>
                <c:pt idx="26">
                  <c:v>10-11-2023</c:v>
                </c:pt>
                <c:pt idx="27">
                  <c:v>11-11-2023</c:v>
                </c:pt>
                <c:pt idx="28">
                  <c:v>12-11-2023</c:v>
                </c:pt>
                <c:pt idx="29">
                  <c:v>13-11-2023</c:v>
                </c:pt>
                <c:pt idx="30">
                  <c:v>14-11-2023</c:v>
                </c:pt>
                <c:pt idx="31">
                  <c:v>17-11-2023</c:v>
                </c:pt>
                <c:pt idx="32">
                  <c:v>18-11-2023</c:v>
                </c:pt>
                <c:pt idx="33">
                  <c:v>19-11-2023</c:v>
                </c:pt>
                <c:pt idx="34">
                  <c:v>20-11-2023</c:v>
                </c:pt>
                <c:pt idx="35">
                  <c:v>21-11-2023</c:v>
                </c:pt>
                <c:pt idx="36">
                  <c:v>22-11-2023</c:v>
                </c:pt>
                <c:pt idx="37">
                  <c:v>23-11-2023</c:v>
                </c:pt>
                <c:pt idx="38">
                  <c:v>24-11-2023</c:v>
                </c:pt>
                <c:pt idx="39">
                  <c:v>25-11-2023</c:v>
                </c:pt>
                <c:pt idx="40">
                  <c:v>26-11-2023</c:v>
                </c:pt>
                <c:pt idx="41">
                  <c:v>27-11-2023</c:v>
                </c:pt>
                <c:pt idx="42">
                  <c:v>28-11-2023</c:v>
                </c:pt>
                <c:pt idx="43">
                  <c:v>29-11-2023</c:v>
                </c:pt>
                <c:pt idx="44">
                  <c:v>30-11-2023</c:v>
                </c:pt>
                <c:pt idx="45">
                  <c:v>01-12-2023</c:v>
                </c:pt>
                <c:pt idx="46">
                  <c:v>03-12-2023</c:v>
                </c:pt>
                <c:pt idx="47">
                  <c:v>04-12-2023</c:v>
                </c:pt>
                <c:pt idx="48">
                  <c:v>05-12-2023</c:v>
                </c:pt>
                <c:pt idx="49">
                  <c:v>06-12-2023</c:v>
                </c:pt>
                <c:pt idx="50">
                  <c:v>07-12-2023</c:v>
                </c:pt>
                <c:pt idx="51">
                  <c:v>08-12-2023</c:v>
                </c:pt>
                <c:pt idx="52">
                  <c:v>09-12-2023</c:v>
                </c:pt>
                <c:pt idx="53">
                  <c:v>10-12-2023</c:v>
                </c:pt>
                <c:pt idx="54">
                  <c:v>11-12-2023</c:v>
                </c:pt>
                <c:pt idx="55">
                  <c:v>12-12-2023</c:v>
                </c:pt>
                <c:pt idx="56">
                  <c:v>13-12-2023</c:v>
                </c:pt>
                <c:pt idx="57">
                  <c:v>14-12-2023</c:v>
                </c:pt>
                <c:pt idx="58">
                  <c:v>15-12-2023</c:v>
                </c:pt>
                <c:pt idx="59">
                  <c:v>16-12-2023</c:v>
                </c:pt>
                <c:pt idx="60">
                  <c:v>17-12-2023</c:v>
                </c:pt>
                <c:pt idx="61">
                  <c:v>18-12-2023</c:v>
                </c:pt>
                <c:pt idx="62">
                  <c:v>19-12-2023</c:v>
                </c:pt>
                <c:pt idx="63">
                  <c:v>20-12-2023</c:v>
                </c:pt>
                <c:pt idx="64">
                  <c:v>21-12-2023</c:v>
                </c:pt>
                <c:pt idx="65">
                  <c:v>22-12-2023</c:v>
                </c:pt>
                <c:pt idx="66">
                  <c:v>23-12-2023</c:v>
                </c:pt>
                <c:pt idx="67">
                  <c:v>24-12-2023</c:v>
                </c:pt>
                <c:pt idx="68">
                  <c:v>25-12-2023</c:v>
                </c:pt>
                <c:pt idx="69">
                  <c:v>26-12-2023</c:v>
                </c:pt>
                <c:pt idx="70">
                  <c:v>27-12-2023</c:v>
                </c:pt>
                <c:pt idx="71">
                  <c:v>28-12-2023</c:v>
                </c:pt>
                <c:pt idx="72">
                  <c:v>29-12-2023</c:v>
                </c:pt>
                <c:pt idx="73">
                  <c:v>30-12-2023</c:v>
                </c:pt>
                <c:pt idx="74">
                  <c:v>31-12-2023</c:v>
                </c:pt>
                <c:pt idx="75">
                  <c:v>01-01-2024</c:v>
                </c:pt>
                <c:pt idx="76">
                  <c:v>02-01-2024</c:v>
                </c:pt>
                <c:pt idx="77">
                  <c:v>03-01-2024</c:v>
                </c:pt>
                <c:pt idx="78">
                  <c:v>04-01-2024</c:v>
                </c:pt>
                <c:pt idx="79">
                  <c:v>05-01-2024</c:v>
                </c:pt>
                <c:pt idx="80">
                  <c:v>06-01-2024</c:v>
                </c:pt>
                <c:pt idx="81">
                  <c:v>08-01-2024</c:v>
                </c:pt>
                <c:pt idx="82">
                  <c:v>09-01-2024</c:v>
                </c:pt>
                <c:pt idx="83">
                  <c:v>10-01-2024</c:v>
                </c:pt>
                <c:pt idx="84">
                  <c:v>11-01-2024</c:v>
                </c:pt>
                <c:pt idx="85">
                  <c:v>12-01-2024</c:v>
                </c:pt>
                <c:pt idx="86">
                  <c:v>13-01-2024</c:v>
                </c:pt>
                <c:pt idx="87">
                  <c:v>14-01-2024</c:v>
                </c:pt>
                <c:pt idx="88">
                  <c:v>15-01-2024</c:v>
                </c:pt>
                <c:pt idx="89">
                  <c:v>16-01-2024</c:v>
                </c:pt>
                <c:pt idx="90">
                  <c:v>17-01-2024</c:v>
                </c:pt>
                <c:pt idx="91">
                  <c:v>18-01-2024</c:v>
                </c:pt>
                <c:pt idx="92">
                  <c:v>19-01-2024</c:v>
                </c:pt>
                <c:pt idx="93">
                  <c:v>20-01-2024</c:v>
                </c:pt>
                <c:pt idx="94">
                  <c:v>21-01-2024</c:v>
                </c:pt>
                <c:pt idx="95">
                  <c:v>22-01-2024</c:v>
                </c:pt>
                <c:pt idx="96">
                  <c:v>23-01-2024</c:v>
                </c:pt>
                <c:pt idx="97">
                  <c:v>24-01-2024</c:v>
                </c:pt>
                <c:pt idx="98">
                  <c:v>25-01-2024</c:v>
                </c:pt>
                <c:pt idx="99">
                  <c:v>26-01-2024</c:v>
                </c:pt>
                <c:pt idx="100">
                  <c:v>27-01-2024</c:v>
                </c:pt>
                <c:pt idx="101">
                  <c:v>28-01-2024</c:v>
                </c:pt>
                <c:pt idx="102">
                  <c:v>29-01-2024</c:v>
                </c:pt>
                <c:pt idx="103">
                  <c:v>30-01-2024</c:v>
                </c:pt>
                <c:pt idx="104">
                  <c:v>31-01-2024</c:v>
                </c:pt>
                <c:pt idx="105">
                  <c:v>01-02-2024</c:v>
                </c:pt>
                <c:pt idx="106">
                  <c:v>03-02-2024</c:v>
                </c:pt>
                <c:pt idx="107">
                  <c:v>04-02-2024</c:v>
                </c:pt>
                <c:pt idx="108">
                  <c:v>05-02-2024</c:v>
                </c:pt>
                <c:pt idx="109">
                  <c:v>06-02-2024</c:v>
                </c:pt>
                <c:pt idx="110">
                  <c:v>07-02-2024</c:v>
                </c:pt>
                <c:pt idx="111">
                  <c:v>08-02-2024</c:v>
                </c:pt>
                <c:pt idx="112">
                  <c:v>09-02-2024</c:v>
                </c:pt>
                <c:pt idx="113">
                  <c:v>10-02-2024</c:v>
                </c:pt>
                <c:pt idx="114">
                  <c:v>11-02-2024</c:v>
                </c:pt>
                <c:pt idx="115">
                  <c:v>12-02-2024</c:v>
                </c:pt>
                <c:pt idx="116">
                  <c:v>13-02-2024</c:v>
                </c:pt>
                <c:pt idx="117">
                  <c:v>14-02-2024</c:v>
                </c:pt>
                <c:pt idx="118">
                  <c:v>15-02-2024</c:v>
                </c:pt>
                <c:pt idx="119">
                  <c:v>16-02-2024</c:v>
                </c:pt>
                <c:pt idx="120">
                  <c:v>17-02-2024</c:v>
                </c:pt>
                <c:pt idx="121">
                  <c:v>18-02-2024</c:v>
                </c:pt>
                <c:pt idx="122">
                  <c:v>19-02-2024</c:v>
                </c:pt>
                <c:pt idx="123">
                  <c:v>21-02-2024</c:v>
                </c:pt>
                <c:pt idx="124">
                  <c:v>22-02-2024</c:v>
                </c:pt>
                <c:pt idx="125">
                  <c:v>23-02-2024</c:v>
                </c:pt>
                <c:pt idx="126">
                  <c:v>24-02-2024</c:v>
                </c:pt>
                <c:pt idx="127">
                  <c:v>25-02-2024</c:v>
                </c:pt>
                <c:pt idx="128">
                  <c:v>26-02-2024</c:v>
                </c:pt>
                <c:pt idx="129">
                  <c:v>27-02-2024</c:v>
                </c:pt>
                <c:pt idx="130">
                  <c:v>28-02-2024</c:v>
                </c:pt>
                <c:pt idx="131">
                  <c:v>29-02-2024</c:v>
                </c:pt>
                <c:pt idx="132">
                  <c:v>01-03-2024</c:v>
                </c:pt>
                <c:pt idx="133">
                  <c:v>02-03-2024</c:v>
                </c:pt>
                <c:pt idx="134">
                  <c:v>03-03-2024</c:v>
                </c:pt>
                <c:pt idx="135">
                  <c:v>04-03-2024</c:v>
                </c:pt>
                <c:pt idx="136">
                  <c:v>05-03-2024</c:v>
                </c:pt>
                <c:pt idx="137">
                  <c:v>06-03-2024</c:v>
                </c:pt>
                <c:pt idx="138">
                  <c:v>08-03-2024</c:v>
                </c:pt>
                <c:pt idx="139">
                  <c:v>09-03-2024</c:v>
                </c:pt>
                <c:pt idx="140">
                  <c:v>10-03-2024</c:v>
                </c:pt>
                <c:pt idx="141">
                  <c:v>11-03-2024</c:v>
                </c:pt>
                <c:pt idx="142">
                  <c:v>12-03-2024</c:v>
                </c:pt>
                <c:pt idx="143">
                  <c:v>13-03-2024</c:v>
                </c:pt>
                <c:pt idx="144">
                  <c:v>14-03-2024</c:v>
                </c:pt>
                <c:pt idx="145">
                  <c:v>16-03-2024</c:v>
                </c:pt>
                <c:pt idx="146">
                  <c:v>17-03-2024</c:v>
                </c:pt>
                <c:pt idx="147">
                  <c:v>18-03-2024</c:v>
                </c:pt>
                <c:pt idx="148">
                  <c:v>19-03-2024</c:v>
                </c:pt>
                <c:pt idx="149">
                  <c:v>20-03-2024</c:v>
                </c:pt>
                <c:pt idx="150">
                  <c:v>21-03-2024</c:v>
                </c:pt>
                <c:pt idx="151">
                  <c:v>22-03-2024</c:v>
                </c:pt>
                <c:pt idx="152">
                  <c:v>23-03-2024</c:v>
                </c:pt>
                <c:pt idx="153">
                  <c:v>24-03-2024</c:v>
                </c:pt>
                <c:pt idx="154">
                  <c:v>25-03-2024</c:v>
                </c:pt>
                <c:pt idx="155">
                  <c:v>26-03-2024</c:v>
                </c:pt>
                <c:pt idx="156">
                  <c:v>27-03-2024</c:v>
                </c:pt>
                <c:pt idx="157">
                  <c:v>28-03-2024</c:v>
                </c:pt>
                <c:pt idx="158">
                  <c:v>29-03-2024</c:v>
                </c:pt>
                <c:pt idx="159">
                  <c:v>31-03-2024</c:v>
                </c:pt>
                <c:pt idx="160">
                  <c:v>01-04-2024</c:v>
                </c:pt>
                <c:pt idx="161">
                  <c:v>02-04-2024</c:v>
                </c:pt>
                <c:pt idx="162">
                  <c:v>03-04-2024</c:v>
                </c:pt>
                <c:pt idx="163">
                  <c:v>04-04-2024</c:v>
                </c:pt>
                <c:pt idx="164">
                  <c:v>05-04-2024</c:v>
                </c:pt>
                <c:pt idx="165">
                  <c:v>06-04-2024</c:v>
                </c:pt>
                <c:pt idx="166">
                  <c:v>07-04-2024</c:v>
                </c:pt>
                <c:pt idx="167">
                  <c:v>08-04-2024</c:v>
                </c:pt>
                <c:pt idx="168">
                  <c:v>10-04-2024</c:v>
                </c:pt>
                <c:pt idx="169">
                  <c:v>12-04-2024</c:v>
                </c:pt>
                <c:pt idx="170">
                  <c:v>13-04-2024</c:v>
                </c:pt>
                <c:pt idx="171">
                  <c:v>14-04-2024</c:v>
                </c:pt>
                <c:pt idx="172">
                  <c:v>15-04-2024</c:v>
                </c:pt>
                <c:pt idx="173">
                  <c:v>16-04-2024</c:v>
                </c:pt>
                <c:pt idx="174">
                  <c:v>17-04-2024</c:v>
                </c:pt>
                <c:pt idx="175">
                  <c:v>18-04-2024</c:v>
                </c:pt>
                <c:pt idx="176">
                  <c:v>19-04-2024</c:v>
                </c:pt>
                <c:pt idx="177">
                  <c:v>20-04-2024</c:v>
                </c:pt>
                <c:pt idx="178">
                  <c:v>22-04-2024</c:v>
                </c:pt>
                <c:pt idx="179">
                  <c:v>23-04-2024</c:v>
                </c:pt>
                <c:pt idx="180">
                  <c:v>24-04-2024</c:v>
                </c:pt>
                <c:pt idx="181">
                  <c:v>25-04-2024</c:v>
                </c:pt>
                <c:pt idx="182">
                  <c:v>26-04-2024</c:v>
                </c:pt>
                <c:pt idx="183">
                  <c:v>27-04-2024</c:v>
                </c:pt>
                <c:pt idx="184">
                  <c:v>29-04-2024</c:v>
                </c:pt>
                <c:pt idx="185">
                  <c:v>30-04-2024</c:v>
                </c:pt>
                <c:pt idx="186">
                  <c:v>01-05-2024</c:v>
                </c:pt>
                <c:pt idx="187">
                  <c:v>02-05-2024</c:v>
                </c:pt>
                <c:pt idx="188">
                  <c:v>03-05-2024</c:v>
                </c:pt>
                <c:pt idx="189">
                  <c:v>04-05-2024</c:v>
                </c:pt>
                <c:pt idx="190">
                  <c:v>06-05-2024</c:v>
                </c:pt>
                <c:pt idx="191">
                  <c:v>08-05-2024</c:v>
                </c:pt>
                <c:pt idx="192">
                  <c:v>09-05-2024</c:v>
                </c:pt>
                <c:pt idx="193">
                  <c:v>10-05-2024</c:v>
                </c:pt>
                <c:pt idx="194">
                  <c:v>11-05-2024</c:v>
                </c:pt>
                <c:pt idx="195">
                  <c:v>12-05-2024</c:v>
                </c:pt>
                <c:pt idx="196">
                  <c:v>13-05-2024</c:v>
                </c:pt>
                <c:pt idx="197">
                  <c:v>14-05-2024</c:v>
                </c:pt>
                <c:pt idx="198">
                  <c:v>15-05-2024</c:v>
                </c:pt>
                <c:pt idx="199">
                  <c:v>16-05-2024</c:v>
                </c:pt>
                <c:pt idx="200">
                  <c:v>17-05-2024</c:v>
                </c:pt>
                <c:pt idx="201">
                  <c:v>18-05-2024</c:v>
                </c:pt>
                <c:pt idx="202">
                  <c:v>19-05-2024</c:v>
                </c:pt>
                <c:pt idx="203">
                  <c:v>20-05-2024</c:v>
                </c:pt>
                <c:pt idx="204">
                  <c:v>21-05-2024</c:v>
                </c:pt>
                <c:pt idx="205">
                  <c:v>22-05-2024</c:v>
                </c:pt>
                <c:pt idx="206">
                  <c:v>23-05-2024</c:v>
                </c:pt>
                <c:pt idx="207">
                  <c:v>25-05-2024</c:v>
                </c:pt>
                <c:pt idx="208">
                  <c:v>26-05-2024</c:v>
                </c:pt>
                <c:pt idx="209">
                  <c:v>28-05-2024</c:v>
                </c:pt>
                <c:pt idx="210">
                  <c:v>29-05-2024</c:v>
                </c:pt>
                <c:pt idx="211">
                  <c:v>31-05-2024</c:v>
                </c:pt>
                <c:pt idx="212">
                  <c:v>01-06-2024</c:v>
                </c:pt>
                <c:pt idx="213">
                  <c:v>02-06-2024</c:v>
                </c:pt>
                <c:pt idx="214">
                  <c:v>03-06-2024</c:v>
                </c:pt>
                <c:pt idx="215">
                  <c:v>04-06-2024</c:v>
                </c:pt>
                <c:pt idx="216">
                  <c:v>05-06-2024</c:v>
                </c:pt>
                <c:pt idx="217">
                  <c:v>06-06-2024</c:v>
                </c:pt>
                <c:pt idx="218">
                  <c:v>07-06-2024</c:v>
                </c:pt>
                <c:pt idx="219">
                  <c:v>08-06-2024</c:v>
                </c:pt>
                <c:pt idx="220">
                  <c:v>09-06-2024</c:v>
                </c:pt>
                <c:pt idx="221">
                  <c:v>10-06-2024</c:v>
                </c:pt>
                <c:pt idx="222">
                  <c:v>11-06-2024</c:v>
                </c:pt>
                <c:pt idx="223">
                  <c:v>12-06-2024</c:v>
                </c:pt>
                <c:pt idx="224">
                  <c:v>13-06-2024</c:v>
                </c:pt>
                <c:pt idx="225">
                  <c:v>14-06-2024</c:v>
                </c:pt>
                <c:pt idx="226">
                  <c:v>15-06-2024</c:v>
                </c:pt>
                <c:pt idx="227">
                  <c:v>16-06-2024</c:v>
                </c:pt>
                <c:pt idx="228">
                  <c:v>17-06-2024</c:v>
                </c:pt>
                <c:pt idx="229">
                  <c:v>18-06-2024</c:v>
                </c:pt>
                <c:pt idx="230">
                  <c:v>19-06-2024</c:v>
                </c:pt>
                <c:pt idx="231">
                  <c:v>22-06-2024</c:v>
                </c:pt>
                <c:pt idx="232">
                  <c:v>23-06-2024</c:v>
                </c:pt>
                <c:pt idx="233">
                  <c:v>24-06-2024</c:v>
                </c:pt>
                <c:pt idx="234">
                  <c:v>25-06-2024</c:v>
                </c:pt>
                <c:pt idx="235">
                  <c:v>26-06-2024</c:v>
                </c:pt>
                <c:pt idx="236">
                  <c:v>27-06-2024</c:v>
                </c:pt>
                <c:pt idx="237">
                  <c:v>28-06-2024</c:v>
                </c:pt>
                <c:pt idx="238">
                  <c:v>29-06-2024</c:v>
                </c:pt>
                <c:pt idx="239">
                  <c:v>30-06-2024</c:v>
                </c:pt>
                <c:pt idx="240">
                  <c:v>01-07-2024</c:v>
                </c:pt>
                <c:pt idx="241">
                  <c:v>02-07-2024</c:v>
                </c:pt>
                <c:pt idx="242">
                  <c:v>04-07-2024</c:v>
                </c:pt>
                <c:pt idx="243">
                  <c:v>05-07-2024</c:v>
                </c:pt>
                <c:pt idx="244">
                  <c:v>06-07-2024</c:v>
                </c:pt>
                <c:pt idx="245">
                  <c:v>07-07-2024</c:v>
                </c:pt>
                <c:pt idx="246">
                  <c:v>08-07-2024</c:v>
                </c:pt>
                <c:pt idx="247">
                  <c:v>09-07-2024</c:v>
                </c:pt>
                <c:pt idx="248">
                  <c:v>10-07-2024</c:v>
                </c:pt>
                <c:pt idx="249">
                  <c:v>11-07-2024</c:v>
                </c:pt>
                <c:pt idx="250">
                  <c:v>12-07-2024</c:v>
                </c:pt>
                <c:pt idx="251">
                  <c:v>13-07-2024</c:v>
                </c:pt>
                <c:pt idx="252">
                  <c:v>14-07-2024</c:v>
                </c:pt>
                <c:pt idx="253">
                  <c:v>15-07-2024</c:v>
                </c:pt>
                <c:pt idx="254">
                  <c:v>16-07-2024</c:v>
                </c:pt>
                <c:pt idx="255">
                  <c:v>17-07-2024</c:v>
                </c:pt>
                <c:pt idx="256">
                  <c:v>18-07-2024</c:v>
                </c:pt>
                <c:pt idx="257">
                  <c:v>19-07-2024</c:v>
                </c:pt>
                <c:pt idx="258">
                  <c:v>20-07-2024</c:v>
                </c:pt>
                <c:pt idx="259">
                  <c:v>21-07-2024</c:v>
                </c:pt>
                <c:pt idx="260">
                  <c:v>22-07-2024</c:v>
                </c:pt>
                <c:pt idx="261">
                  <c:v>23-07-2024</c:v>
                </c:pt>
                <c:pt idx="262">
                  <c:v>24-07-2024</c:v>
                </c:pt>
                <c:pt idx="263">
                  <c:v>25-07-2024</c:v>
                </c:pt>
                <c:pt idx="264">
                  <c:v>26-07-2024</c:v>
                </c:pt>
                <c:pt idx="265">
                  <c:v>27-07-2024</c:v>
                </c:pt>
                <c:pt idx="266">
                  <c:v>28-07-2024</c:v>
                </c:pt>
                <c:pt idx="267">
                  <c:v>29-07-2024</c:v>
                </c:pt>
                <c:pt idx="268">
                  <c:v>30-07-2024</c:v>
                </c:pt>
                <c:pt idx="269">
                  <c:v>31-07-2024</c:v>
                </c:pt>
                <c:pt idx="270">
                  <c:v>01-08-2024</c:v>
                </c:pt>
                <c:pt idx="271">
                  <c:v>02-08-2024</c:v>
                </c:pt>
                <c:pt idx="272">
                  <c:v>03-08-2024</c:v>
                </c:pt>
                <c:pt idx="273">
                  <c:v>04-08-2024</c:v>
                </c:pt>
                <c:pt idx="274">
                  <c:v>05-08-2024</c:v>
                </c:pt>
                <c:pt idx="275">
                  <c:v>06-08-2024</c:v>
                </c:pt>
                <c:pt idx="276">
                  <c:v>07-08-2024</c:v>
                </c:pt>
                <c:pt idx="277">
                  <c:v>08-08-2024</c:v>
                </c:pt>
                <c:pt idx="278">
                  <c:v>09-08-2024</c:v>
                </c:pt>
                <c:pt idx="279">
                  <c:v>10-08-2024</c:v>
                </c:pt>
                <c:pt idx="280">
                  <c:v>11-08-2024</c:v>
                </c:pt>
                <c:pt idx="281">
                  <c:v>12-08-2024</c:v>
                </c:pt>
                <c:pt idx="282">
                  <c:v>13-08-2024</c:v>
                </c:pt>
                <c:pt idx="283">
                  <c:v>14-08-2024</c:v>
                </c:pt>
                <c:pt idx="284">
                  <c:v>15-08-2024</c:v>
                </c:pt>
                <c:pt idx="285">
                  <c:v>16-08-2024</c:v>
                </c:pt>
                <c:pt idx="286">
                  <c:v>17-08-2024</c:v>
                </c:pt>
                <c:pt idx="287">
                  <c:v>18-08-2024</c:v>
                </c:pt>
                <c:pt idx="288">
                  <c:v>19-08-2024</c:v>
                </c:pt>
                <c:pt idx="289">
                  <c:v>20-08-2024</c:v>
                </c:pt>
                <c:pt idx="290">
                  <c:v>21-08-2024</c:v>
                </c:pt>
                <c:pt idx="291">
                  <c:v>22-08-2024</c:v>
                </c:pt>
                <c:pt idx="292">
                  <c:v>23-08-2024</c:v>
                </c:pt>
                <c:pt idx="293">
                  <c:v>24-08-2024</c:v>
                </c:pt>
                <c:pt idx="294">
                  <c:v>25-08-2024</c:v>
                </c:pt>
                <c:pt idx="295">
                  <c:v>26-08-2024</c:v>
                </c:pt>
                <c:pt idx="296">
                  <c:v>27-08-2024</c:v>
                </c:pt>
                <c:pt idx="297">
                  <c:v>28-08-2024</c:v>
                </c:pt>
                <c:pt idx="298">
                  <c:v>29-08-2024</c:v>
                </c:pt>
                <c:pt idx="299">
                  <c:v>30-08-2024</c:v>
                </c:pt>
                <c:pt idx="300">
                  <c:v>31-08-2024</c:v>
                </c:pt>
                <c:pt idx="301">
                  <c:v>01-09-2024</c:v>
                </c:pt>
                <c:pt idx="302">
                  <c:v>02-09-2024</c:v>
                </c:pt>
                <c:pt idx="303">
                  <c:v>03-09-2024</c:v>
                </c:pt>
                <c:pt idx="304">
                  <c:v>04-09-2024</c:v>
                </c:pt>
                <c:pt idx="305">
                  <c:v>06-09-2024</c:v>
                </c:pt>
                <c:pt idx="306">
                  <c:v>07-09-2024</c:v>
                </c:pt>
                <c:pt idx="307">
                  <c:v>08-09-2024</c:v>
                </c:pt>
                <c:pt idx="308">
                  <c:v>09-09-2024</c:v>
                </c:pt>
                <c:pt idx="309">
                  <c:v>10-09-2024</c:v>
                </c:pt>
                <c:pt idx="310">
                  <c:v>11-09-2024</c:v>
                </c:pt>
                <c:pt idx="311">
                  <c:v>12-09-2024</c:v>
                </c:pt>
                <c:pt idx="312">
                  <c:v>13-09-2024</c:v>
                </c:pt>
                <c:pt idx="313">
                  <c:v>14-09-2024</c:v>
                </c:pt>
                <c:pt idx="314">
                  <c:v>16-09-2024</c:v>
                </c:pt>
                <c:pt idx="315">
                  <c:v>17-09-2024</c:v>
                </c:pt>
                <c:pt idx="316">
                  <c:v>18-09-2024</c:v>
                </c:pt>
                <c:pt idx="317">
                  <c:v>19-09-2024</c:v>
                </c:pt>
                <c:pt idx="318">
                  <c:v>20-09-2024</c:v>
                </c:pt>
                <c:pt idx="319">
                  <c:v>21-09-2024</c:v>
                </c:pt>
                <c:pt idx="320">
                  <c:v>22-09-2024</c:v>
                </c:pt>
                <c:pt idx="321">
                  <c:v>23-09-2024</c:v>
                </c:pt>
                <c:pt idx="322">
                  <c:v>24-09-2024</c:v>
                </c:pt>
                <c:pt idx="323">
                  <c:v>25-09-2024</c:v>
                </c:pt>
                <c:pt idx="324">
                  <c:v>26-09-2024</c:v>
                </c:pt>
                <c:pt idx="325">
                  <c:v>27-09-2024</c:v>
                </c:pt>
                <c:pt idx="326">
                  <c:v>28-09-2024</c:v>
                </c:pt>
                <c:pt idx="327">
                  <c:v>29-09-2024</c:v>
                </c:pt>
                <c:pt idx="328">
                  <c:v>30-09-2024</c:v>
                </c:pt>
                <c:pt idx="329">
                  <c:v>01-10-2024</c:v>
                </c:pt>
                <c:pt idx="330">
                  <c:v>02-10-2024</c:v>
                </c:pt>
                <c:pt idx="331">
                  <c:v>03-10-2024</c:v>
                </c:pt>
                <c:pt idx="332">
                  <c:v>04-10-2024</c:v>
                </c:pt>
                <c:pt idx="333">
                  <c:v>05-10-2024</c:v>
                </c:pt>
                <c:pt idx="334">
                  <c:v>06-10-2024</c:v>
                </c:pt>
                <c:pt idx="335">
                  <c:v>07-10-2024</c:v>
                </c:pt>
                <c:pt idx="336">
                  <c:v>08-10-2024</c:v>
                </c:pt>
                <c:pt idx="337">
                  <c:v>09-10-2024</c:v>
                </c:pt>
                <c:pt idx="338">
                  <c:v>10-10-2024</c:v>
                </c:pt>
                <c:pt idx="339">
                  <c:v>11-10-2024</c:v>
                </c:pt>
                <c:pt idx="340">
                  <c:v>12-10-2024</c:v>
                </c:pt>
                <c:pt idx="341">
                  <c:v>13-10-2024</c:v>
                </c:pt>
                <c:pt idx="342">
                  <c:v>14-10-2024</c:v>
                </c:pt>
                <c:pt idx="343">
                  <c:v>15-10-2024</c:v>
                </c:pt>
                <c:pt idx="344">
                  <c:v>16-10-2024</c:v>
                </c:pt>
                <c:pt idx="345">
                  <c:v>17-10-2024</c:v>
                </c:pt>
                <c:pt idx="346">
                  <c:v>18-10-2024</c:v>
                </c:pt>
                <c:pt idx="347">
                  <c:v>19-10-2024</c:v>
                </c:pt>
                <c:pt idx="348">
                  <c:v>21-10-2024</c:v>
                </c:pt>
                <c:pt idx="349">
                  <c:v>22-10-2024</c:v>
                </c:pt>
                <c:pt idx="350">
                  <c:v>23-10-2024</c:v>
                </c:pt>
                <c:pt idx="351">
                  <c:v>24-10-2024</c:v>
                </c:pt>
                <c:pt idx="352">
                  <c:v>25-10-2024</c:v>
                </c:pt>
                <c:pt idx="353">
                  <c:v>26-10-2024</c:v>
                </c:pt>
                <c:pt idx="354">
                  <c:v>27-10-2024</c:v>
                </c:pt>
                <c:pt idx="355">
                  <c:v>28-10-2024</c:v>
                </c:pt>
                <c:pt idx="356">
                  <c:v>29-10-2024</c:v>
                </c:pt>
                <c:pt idx="357">
                  <c:v>30-10-2024</c:v>
                </c:pt>
                <c:pt idx="358">
                  <c:v>31-10-2024</c:v>
                </c:pt>
                <c:pt idx="359">
                  <c:v>01-11-2024</c:v>
                </c:pt>
                <c:pt idx="360">
                  <c:v>02-11-2024</c:v>
                </c:pt>
                <c:pt idx="361">
                  <c:v>04-11-2024</c:v>
                </c:pt>
                <c:pt idx="362">
                  <c:v>05-11-2024</c:v>
                </c:pt>
                <c:pt idx="363">
                  <c:v>06-11-2024</c:v>
                </c:pt>
                <c:pt idx="364">
                  <c:v>07-11-2024</c:v>
                </c:pt>
                <c:pt idx="365">
                  <c:v>09-11-2024</c:v>
                </c:pt>
                <c:pt idx="366">
                  <c:v>10-11-2024</c:v>
                </c:pt>
                <c:pt idx="367">
                  <c:v>11-11-2024</c:v>
                </c:pt>
                <c:pt idx="368">
                  <c:v>12-11-2024</c:v>
                </c:pt>
                <c:pt idx="369">
                  <c:v>13-11-2024</c:v>
                </c:pt>
                <c:pt idx="370">
                  <c:v>14-11-2024</c:v>
                </c:pt>
                <c:pt idx="371">
                  <c:v>15-11-2024</c:v>
                </c:pt>
                <c:pt idx="372">
                  <c:v>16-11-2024</c:v>
                </c:pt>
                <c:pt idx="373">
                  <c:v>17-11-2024</c:v>
                </c:pt>
                <c:pt idx="374">
                  <c:v>18-11-2024</c:v>
                </c:pt>
                <c:pt idx="375">
                  <c:v>19-11-2024</c:v>
                </c:pt>
                <c:pt idx="376">
                  <c:v>20-11-2024</c:v>
                </c:pt>
                <c:pt idx="377">
                  <c:v>21-11-2024</c:v>
                </c:pt>
                <c:pt idx="378">
                  <c:v>22-11-2024</c:v>
                </c:pt>
                <c:pt idx="379">
                  <c:v>23-11-2024</c:v>
                </c:pt>
                <c:pt idx="380">
                  <c:v>24-11-2024</c:v>
                </c:pt>
                <c:pt idx="381">
                  <c:v>25-11-2024</c:v>
                </c:pt>
                <c:pt idx="382">
                  <c:v>26-11-2024</c:v>
                </c:pt>
                <c:pt idx="383">
                  <c:v>27-11-2024</c:v>
                </c:pt>
                <c:pt idx="384">
                  <c:v>28-11-2024</c:v>
                </c:pt>
                <c:pt idx="385">
                  <c:v>29-11-2024</c:v>
                </c:pt>
                <c:pt idx="386">
                  <c:v>30-11-2024</c:v>
                </c:pt>
                <c:pt idx="387">
                  <c:v>01-12-2024</c:v>
                </c:pt>
                <c:pt idx="388">
                  <c:v>02-12-2024</c:v>
                </c:pt>
                <c:pt idx="389">
                  <c:v>03-12-2024</c:v>
                </c:pt>
                <c:pt idx="390">
                  <c:v>04-12-2024</c:v>
                </c:pt>
                <c:pt idx="391">
                  <c:v>05-12-2024</c:v>
                </c:pt>
                <c:pt idx="392">
                  <c:v>06-12-2024</c:v>
                </c:pt>
                <c:pt idx="393">
                  <c:v>07-12-2024</c:v>
                </c:pt>
                <c:pt idx="394">
                  <c:v>09-12-2024</c:v>
                </c:pt>
                <c:pt idx="395">
                  <c:v>10-12-2024</c:v>
                </c:pt>
                <c:pt idx="396">
                  <c:v>11-12-2024</c:v>
                </c:pt>
                <c:pt idx="397">
                  <c:v>12-12-2024</c:v>
                </c:pt>
                <c:pt idx="398">
                  <c:v>13-12-2024</c:v>
                </c:pt>
                <c:pt idx="399">
                  <c:v>14-12-2024</c:v>
                </c:pt>
                <c:pt idx="400">
                  <c:v>15-12-2024</c:v>
                </c:pt>
                <c:pt idx="401">
                  <c:v>16-12-2024</c:v>
                </c:pt>
                <c:pt idx="402">
                  <c:v>18-12-2024</c:v>
                </c:pt>
                <c:pt idx="403">
                  <c:v>19-12-2024</c:v>
                </c:pt>
                <c:pt idx="404">
                  <c:v>20-12-2024</c:v>
                </c:pt>
                <c:pt idx="405">
                  <c:v>21-12-2024</c:v>
                </c:pt>
                <c:pt idx="406">
                  <c:v>22-12-2024</c:v>
                </c:pt>
                <c:pt idx="407">
                  <c:v>23-12-2024</c:v>
                </c:pt>
                <c:pt idx="408">
                  <c:v>24-12-2024</c:v>
                </c:pt>
                <c:pt idx="409">
                  <c:v>25-12-2024</c:v>
                </c:pt>
                <c:pt idx="410">
                  <c:v>26-12-2024</c:v>
                </c:pt>
                <c:pt idx="411">
                  <c:v>27-12-2024</c:v>
                </c:pt>
                <c:pt idx="412">
                  <c:v>28-12-2024</c:v>
                </c:pt>
                <c:pt idx="413">
                  <c:v>29-12-2024</c:v>
                </c:pt>
                <c:pt idx="414">
                  <c:v>30-12-2024</c:v>
                </c:pt>
                <c:pt idx="415">
                  <c:v>31-12-2024</c:v>
                </c:pt>
                <c:pt idx="416">
                  <c:v>01-01-2025</c:v>
                </c:pt>
                <c:pt idx="417">
                  <c:v>02-01-2025</c:v>
                </c:pt>
                <c:pt idx="418">
                  <c:v>03-01-2025</c:v>
                </c:pt>
                <c:pt idx="419">
                  <c:v>04-01-2025</c:v>
                </c:pt>
                <c:pt idx="420">
                  <c:v>05-01-2025</c:v>
                </c:pt>
                <c:pt idx="421">
                  <c:v>06-01-2025</c:v>
                </c:pt>
                <c:pt idx="422">
                  <c:v>07-01-2025</c:v>
                </c:pt>
                <c:pt idx="423">
                  <c:v>08-01-2025</c:v>
                </c:pt>
                <c:pt idx="424">
                  <c:v>09-01-2025</c:v>
                </c:pt>
                <c:pt idx="425">
                  <c:v>10-01-2025</c:v>
                </c:pt>
                <c:pt idx="426">
                  <c:v>11-01-2025</c:v>
                </c:pt>
                <c:pt idx="427">
                  <c:v>12-01-2025</c:v>
                </c:pt>
                <c:pt idx="428">
                  <c:v>13-01-2025</c:v>
                </c:pt>
                <c:pt idx="429">
                  <c:v>14-01-2025</c:v>
                </c:pt>
                <c:pt idx="430">
                  <c:v>15-01-2025</c:v>
                </c:pt>
                <c:pt idx="431">
                  <c:v>16-01-2025</c:v>
                </c:pt>
                <c:pt idx="432">
                  <c:v>17-01-2025</c:v>
                </c:pt>
                <c:pt idx="433">
                  <c:v>18-01-2025</c:v>
                </c:pt>
                <c:pt idx="434">
                  <c:v>19-01-2025</c:v>
                </c:pt>
                <c:pt idx="435">
                  <c:v>20-01-2025</c:v>
                </c:pt>
                <c:pt idx="436">
                  <c:v>21-01-2025</c:v>
                </c:pt>
                <c:pt idx="437">
                  <c:v>22-01-2025</c:v>
                </c:pt>
                <c:pt idx="438">
                  <c:v>24-01-2025</c:v>
                </c:pt>
                <c:pt idx="439">
                  <c:v>25-01-2025</c:v>
                </c:pt>
                <c:pt idx="440">
                  <c:v>26-01-2025</c:v>
                </c:pt>
                <c:pt idx="441">
                  <c:v>27-01-2025</c:v>
                </c:pt>
                <c:pt idx="442">
                  <c:v>28-01-2025</c:v>
                </c:pt>
                <c:pt idx="443">
                  <c:v>29-01-2025</c:v>
                </c:pt>
                <c:pt idx="444">
                  <c:v>30-01-2025</c:v>
                </c:pt>
                <c:pt idx="445">
                  <c:v>31-01-2025</c:v>
                </c:pt>
                <c:pt idx="446">
                  <c:v>01-02-2025</c:v>
                </c:pt>
                <c:pt idx="447">
                  <c:v>02-02-2025</c:v>
                </c:pt>
                <c:pt idx="448">
                  <c:v>03-02-2025</c:v>
                </c:pt>
                <c:pt idx="449">
                  <c:v>04-02-2025</c:v>
                </c:pt>
                <c:pt idx="450">
                  <c:v>05-02-2025</c:v>
                </c:pt>
                <c:pt idx="451">
                  <c:v>06-02-2025</c:v>
                </c:pt>
                <c:pt idx="452">
                  <c:v>07-02-2025</c:v>
                </c:pt>
                <c:pt idx="453">
                  <c:v>08-02-2025</c:v>
                </c:pt>
                <c:pt idx="454">
                  <c:v>09-02-2025</c:v>
                </c:pt>
                <c:pt idx="455">
                  <c:v>10-02-2025</c:v>
                </c:pt>
                <c:pt idx="456">
                  <c:v>11-02-2025</c:v>
                </c:pt>
                <c:pt idx="457">
                  <c:v>12-02-2025</c:v>
                </c:pt>
                <c:pt idx="458">
                  <c:v>13-02-2025</c:v>
                </c:pt>
                <c:pt idx="459">
                  <c:v>14-02-2025</c:v>
                </c:pt>
                <c:pt idx="460">
                  <c:v>16-02-2025</c:v>
                </c:pt>
                <c:pt idx="461">
                  <c:v>17-02-2025</c:v>
                </c:pt>
                <c:pt idx="462">
                  <c:v>18-02-2025</c:v>
                </c:pt>
                <c:pt idx="463">
                  <c:v>20-02-2025</c:v>
                </c:pt>
                <c:pt idx="464">
                  <c:v>21-02-2025</c:v>
                </c:pt>
                <c:pt idx="465">
                  <c:v>22-02-2025</c:v>
                </c:pt>
                <c:pt idx="466">
                  <c:v>23-02-2025</c:v>
                </c:pt>
                <c:pt idx="467">
                  <c:v>24-02-2025</c:v>
                </c:pt>
                <c:pt idx="468">
                  <c:v>25-02-2025</c:v>
                </c:pt>
                <c:pt idx="469">
                  <c:v>26-02-2025</c:v>
                </c:pt>
                <c:pt idx="470">
                  <c:v>27-02-2025</c:v>
                </c:pt>
                <c:pt idx="471">
                  <c:v>28-02-2025</c:v>
                </c:pt>
                <c:pt idx="472">
                  <c:v>01-03-2025</c:v>
                </c:pt>
                <c:pt idx="473">
                  <c:v>02-03-2025</c:v>
                </c:pt>
                <c:pt idx="474">
                  <c:v>03-03-2025</c:v>
                </c:pt>
                <c:pt idx="475">
                  <c:v>04-03-2025</c:v>
                </c:pt>
                <c:pt idx="476">
                  <c:v>05-03-2025</c:v>
                </c:pt>
                <c:pt idx="477">
                  <c:v>06-03-2025</c:v>
                </c:pt>
                <c:pt idx="478">
                  <c:v>07-03-2025</c:v>
                </c:pt>
                <c:pt idx="479">
                  <c:v>08-03-2025</c:v>
                </c:pt>
                <c:pt idx="480">
                  <c:v>09-03-2025</c:v>
                </c:pt>
                <c:pt idx="481">
                  <c:v>10-03-2025</c:v>
                </c:pt>
                <c:pt idx="482">
                  <c:v>11-03-2025</c:v>
                </c:pt>
                <c:pt idx="483">
                  <c:v>12-03-2025</c:v>
                </c:pt>
                <c:pt idx="484">
                  <c:v>13-03-2025</c:v>
                </c:pt>
                <c:pt idx="485">
                  <c:v>14-03-2025</c:v>
                </c:pt>
                <c:pt idx="486">
                  <c:v>15-03-2025</c:v>
                </c:pt>
                <c:pt idx="487">
                  <c:v>17-03-2025</c:v>
                </c:pt>
                <c:pt idx="488">
                  <c:v>18-03-2025</c:v>
                </c:pt>
                <c:pt idx="489">
                  <c:v>19-03-2025</c:v>
                </c:pt>
                <c:pt idx="490">
                  <c:v>20-03-2025</c:v>
                </c:pt>
                <c:pt idx="491">
                  <c:v>21-03-2025</c:v>
                </c:pt>
                <c:pt idx="492">
                  <c:v>22-03-2025</c:v>
                </c:pt>
                <c:pt idx="493">
                  <c:v>23-03-2025</c:v>
                </c:pt>
                <c:pt idx="494">
                  <c:v>24-03-2025</c:v>
                </c:pt>
                <c:pt idx="495">
                  <c:v>25-03-2025</c:v>
                </c:pt>
                <c:pt idx="496">
                  <c:v>26-03-2025</c:v>
                </c:pt>
                <c:pt idx="497">
                  <c:v>28-03-2025</c:v>
                </c:pt>
                <c:pt idx="498">
                  <c:v>29-03-2025</c:v>
                </c:pt>
                <c:pt idx="499">
                  <c:v>30-03-2025</c:v>
                </c:pt>
                <c:pt idx="500">
                  <c:v>31-03-2025</c:v>
                </c:pt>
                <c:pt idx="501">
                  <c:v>01-04-2025</c:v>
                </c:pt>
                <c:pt idx="502">
                  <c:v>02-04-2025</c:v>
                </c:pt>
                <c:pt idx="503">
                  <c:v>03-04-2025</c:v>
                </c:pt>
                <c:pt idx="504">
                  <c:v>04-04-2025</c:v>
                </c:pt>
                <c:pt idx="505">
                  <c:v>05-04-2025</c:v>
                </c:pt>
                <c:pt idx="506">
                  <c:v>06-04-2025</c:v>
                </c:pt>
                <c:pt idx="507">
                  <c:v>07-04-2025</c:v>
                </c:pt>
                <c:pt idx="508">
                  <c:v>08-04-2025</c:v>
                </c:pt>
                <c:pt idx="509">
                  <c:v>09-04-2025</c:v>
                </c:pt>
                <c:pt idx="510">
                  <c:v>10-04-2025</c:v>
                </c:pt>
                <c:pt idx="511">
                  <c:v>11-04-2025</c:v>
                </c:pt>
                <c:pt idx="512">
                  <c:v>12-04-2025</c:v>
                </c:pt>
                <c:pt idx="513">
                  <c:v>13-04-2025</c:v>
                </c:pt>
                <c:pt idx="514">
                  <c:v>14-04-2025</c:v>
                </c:pt>
                <c:pt idx="515">
                  <c:v>15-04-2025</c:v>
                </c:pt>
                <c:pt idx="516">
                  <c:v>16-04-2025</c:v>
                </c:pt>
                <c:pt idx="517">
                  <c:v>17-04-2025</c:v>
                </c:pt>
                <c:pt idx="518">
                  <c:v>18-04-2025</c:v>
                </c:pt>
                <c:pt idx="519">
                  <c:v>19-04-2025</c:v>
                </c:pt>
                <c:pt idx="520">
                  <c:v>20-04-2025</c:v>
                </c:pt>
                <c:pt idx="521">
                  <c:v>21-04-2025</c:v>
                </c:pt>
                <c:pt idx="522">
                  <c:v>22-04-2025</c:v>
                </c:pt>
                <c:pt idx="523">
                  <c:v>23-04-2025</c:v>
                </c:pt>
                <c:pt idx="524">
                  <c:v>24-04-2025</c:v>
                </c:pt>
                <c:pt idx="525">
                  <c:v>25-04-2025</c:v>
                </c:pt>
                <c:pt idx="526">
                  <c:v>26-04-2025</c:v>
                </c:pt>
                <c:pt idx="527">
                  <c:v>27-04-2025</c:v>
                </c:pt>
                <c:pt idx="528">
                  <c:v>28-04-2025</c:v>
                </c:pt>
                <c:pt idx="529">
                  <c:v>29-04-2025</c:v>
                </c:pt>
                <c:pt idx="530">
                  <c:v>30-04-2025</c:v>
                </c:pt>
                <c:pt idx="531">
                  <c:v>01-05-2025</c:v>
                </c:pt>
                <c:pt idx="532">
                  <c:v>02-05-2025</c:v>
                </c:pt>
                <c:pt idx="533">
                  <c:v>03-05-2025</c:v>
                </c:pt>
                <c:pt idx="534">
                  <c:v>04-05-2025</c:v>
                </c:pt>
                <c:pt idx="535">
                  <c:v>06-05-2025</c:v>
                </c:pt>
                <c:pt idx="536">
                  <c:v>07-05-2025</c:v>
                </c:pt>
                <c:pt idx="537">
                  <c:v>08-05-2025</c:v>
                </c:pt>
                <c:pt idx="538">
                  <c:v>09-05-2025</c:v>
                </c:pt>
                <c:pt idx="539">
                  <c:v>10-05-2025</c:v>
                </c:pt>
                <c:pt idx="540">
                  <c:v>11-05-2025</c:v>
                </c:pt>
                <c:pt idx="541">
                  <c:v>12-05-2025</c:v>
                </c:pt>
                <c:pt idx="542">
                  <c:v>13-05-2025</c:v>
                </c:pt>
                <c:pt idx="543">
                  <c:v>14-05-2025</c:v>
                </c:pt>
                <c:pt idx="544">
                  <c:v>15-05-2025</c:v>
                </c:pt>
                <c:pt idx="545">
                  <c:v>16-05-2025</c:v>
                </c:pt>
                <c:pt idx="546">
                  <c:v>17-05-2025</c:v>
                </c:pt>
                <c:pt idx="547">
                  <c:v>18-05-2025</c:v>
                </c:pt>
                <c:pt idx="548">
                  <c:v>19-05-2025</c:v>
                </c:pt>
                <c:pt idx="549">
                  <c:v>20-05-2025</c:v>
                </c:pt>
                <c:pt idx="550">
                  <c:v>21-05-2025</c:v>
                </c:pt>
                <c:pt idx="551">
                  <c:v>22-05-2025</c:v>
                </c:pt>
                <c:pt idx="552">
                  <c:v>23-05-2025</c:v>
                </c:pt>
                <c:pt idx="553">
                  <c:v>24-05-2025</c:v>
                </c:pt>
                <c:pt idx="554">
                  <c:v>26-05-2025</c:v>
                </c:pt>
                <c:pt idx="555">
                  <c:v>27-05-2025</c:v>
                </c:pt>
                <c:pt idx="556">
                  <c:v>28-05-2025</c:v>
                </c:pt>
                <c:pt idx="557">
                  <c:v>29-05-2025</c:v>
                </c:pt>
                <c:pt idx="558">
                  <c:v>30-05-2025</c:v>
                </c:pt>
                <c:pt idx="559">
                  <c:v>01-06-2025</c:v>
                </c:pt>
                <c:pt idx="560">
                  <c:v>02-06-2025</c:v>
                </c:pt>
                <c:pt idx="561">
                  <c:v>03-06-2025</c:v>
                </c:pt>
                <c:pt idx="562">
                  <c:v>04-06-2025</c:v>
                </c:pt>
                <c:pt idx="563">
                  <c:v>05-06-2025</c:v>
                </c:pt>
                <c:pt idx="564">
                  <c:v>06-06-2025</c:v>
                </c:pt>
                <c:pt idx="565">
                  <c:v>07-06-2025</c:v>
                </c:pt>
                <c:pt idx="566">
                  <c:v>08-06-2025</c:v>
                </c:pt>
                <c:pt idx="567">
                  <c:v>09-06-2025</c:v>
                </c:pt>
                <c:pt idx="568">
                  <c:v>10-06-2025</c:v>
                </c:pt>
                <c:pt idx="569">
                  <c:v>11-06-2025</c:v>
                </c:pt>
                <c:pt idx="570">
                  <c:v>13-06-2025</c:v>
                </c:pt>
                <c:pt idx="571">
                  <c:v>14-06-2025</c:v>
                </c:pt>
                <c:pt idx="572">
                  <c:v>15-06-2025</c:v>
                </c:pt>
                <c:pt idx="573">
                  <c:v>16-06-2025</c:v>
                </c:pt>
                <c:pt idx="574">
                  <c:v>17-06-2025</c:v>
                </c:pt>
                <c:pt idx="575">
                  <c:v>18-06-2025</c:v>
                </c:pt>
                <c:pt idx="576">
                  <c:v>19-06-2025</c:v>
                </c:pt>
                <c:pt idx="577">
                  <c:v>21-06-2025</c:v>
                </c:pt>
                <c:pt idx="578">
                  <c:v>22-06-2025</c:v>
                </c:pt>
                <c:pt idx="579">
                  <c:v>23-06-2025</c:v>
                </c:pt>
                <c:pt idx="580">
                  <c:v>24-06-2025</c:v>
                </c:pt>
                <c:pt idx="581">
                  <c:v>26-06-2025</c:v>
                </c:pt>
                <c:pt idx="582">
                  <c:v>28-06-2025</c:v>
                </c:pt>
                <c:pt idx="583">
                  <c:v>29-06-2025</c:v>
                </c:pt>
                <c:pt idx="584">
                  <c:v>30-06-2025</c:v>
                </c:pt>
                <c:pt idx="585">
                  <c:v>01-07-2025</c:v>
                </c:pt>
                <c:pt idx="586">
                  <c:v>02-07-2025</c:v>
                </c:pt>
                <c:pt idx="587">
                  <c:v>03-07-2025</c:v>
                </c:pt>
                <c:pt idx="588">
                  <c:v>04-07-2025</c:v>
                </c:pt>
                <c:pt idx="589">
                  <c:v>05-07-2025</c:v>
                </c:pt>
                <c:pt idx="590">
                  <c:v>06-07-2025</c:v>
                </c:pt>
                <c:pt idx="591">
                  <c:v>07-07-2025</c:v>
                </c:pt>
                <c:pt idx="592">
                  <c:v>08-07-2025</c:v>
                </c:pt>
                <c:pt idx="593">
                  <c:v>09-07-2025</c:v>
                </c:pt>
                <c:pt idx="594">
                  <c:v>10-07-2025</c:v>
                </c:pt>
                <c:pt idx="595">
                  <c:v>11-07-2025</c:v>
                </c:pt>
                <c:pt idx="596">
                  <c:v>12-07-2025</c:v>
                </c:pt>
                <c:pt idx="597">
                  <c:v>13-07-2025</c:v>
                </c:pt>
                <c:pt idx="598">
                  <c:v>15-07-2025</c:v>
                </c:pt>
                <c:pt idx="599">
                  <c:v>16-07-2025</c:v>
                </c:pt>
                <c:pt idx="600">
                  <c:v>17-07-2025</c:v>
                </c:pt>
                <c:pt idx="601">
                  <c:v>18-07-2025</c:v>
                </c:pt>
                <c:pt idx="602">
                  <c:v>19-07-2025</c:v>
                </c:pt>
                <c:pt idx="603">
                  <c:v>20-07-2025</c:v>
                </c:pt>
                <c:pt idx="604">
                  <c:v>21-07-2025</c:v>
                </c:pt>
                <c:pt idx="605">
                  <c:v>22-07-2025</c:v>
                </c:pt>
                <c:pt idx="606">
                  <c:v>23-07-2025</c:v>
                </c:pt>
                <c:pt idx="607">
                  <c:v>24-07-2025</c:v>
                </c:pt>
                <c:pt idx="608">
                  <c:v>25-07-2025</c:v>
                </c:pt>
                <c:pt idx="609">
                  <c:v>26-07-2025</c:v>
                </c:pt>
                <c:pt idx="610">
                  <c:v>28-07-2025</c:v>
                </c:pt>
                <c:pt idx="611">
                  <c:v>29-07-2025</c:v>
                </c:pt>
                <c:pt idx="612">
                  <c:v>30-07-2025</c:v>
                </c:pt>
                <c:pt idx="613">
                  <c:v>31-07-2025</c:v>
                </c:pt>
                <c:pt idx="614">
                  <c:v>01-08-2025</c:v>
                </c:pt>
                <c:pt idx="615">
                  <c:v>02-08-2025</c:v>
                </c:pt>
                <c:pt idx="616">
                  <c:v>03-08-2025</c:v>
                </c:pt>
                <c:pt idx="617">
                  <c:v>04-08-2025</c:v>
                </c:pt>
                <c:pt idx="618">
                  <c:v>05-08-2025</c:v>
                </c:pt>
                <c:pt idx="619">
                  <c:v>06-08-2025</c:v>
                </c:pt>
                <c:pt idx="620">
                  <c:v>07-08-2025</c:v>
                </c:pt>
                <c:pt idx="621">
                  <c:v>08-08-2025</c:v>
                </c:pt>
                <c:pt idx="622">
                  <c:v>09-08-2025</c:v>
                </c:pt>
                <c:pt idx="623">
                  <c:v>10-08-2025</c:v>
                </c:pt>
                <c:pt idx="624">
                  <c:v>11-08-2025</c:v>
                </c:pt>
                <c:pt idx="625">
                  <c:v>12-08-2025</c:v>
                </c:pt>
                <c:pt idx="626">
                  <c:v>13-08-2025</c:v>
                </c:pt>
                <c:pt idx="627">
                  <c:v>14-08-2025</c:v>
                </c:pt>
                <c:pt idx="628">
                  <c:v>15-08-2025</c:v>
                </c:pt>
                <c:pt idx="629">
                  <c:v>16-08-2025</c:v>
                </c:pt>
                <c:pt idx="630">
                  <c:v>17-08-2025</c:v>
                </c:pt>
                <c:pt idx="631">
                  <c:v>18-08-2025</c:v>
                </c:pt>
                <c:pt idx="632">
                  <c:v>19-08-2025</c:v>
                </c:pt>
                <c:pt idx="633">
                  <c:v>20-08-2025</c:v>
                </c:pt>
                <c:pt idx="634">
                  <c:v>21-08-2025</c:v>
                </c:pt>
                <c:pt idx="635">
                  <c:v>22-08-2025</c:v>
                </c:pt>
                <c:pt idx="636">
                  <c:v>23-08-2025</c:v>
                </c:pt>
                <c:pt idx="637">
                  <c:v>24-08-2025</c:v>
                </c:pt>
                <c:pt idx="638">
                  <c:v>25-08-2025</c:v>
                </c:pt>
                <c:pt idx="639">
                  <c:v>26-08-2025</c:v>
                </c:pt>
                <c:pt idx="640">
                  <c:v>28-08-2025</c:v>
                </c:pt>
                <c:pt idx="641">
                  <c:v>29-08-2025</c:v>
                </c:pt>
                <c:pt idx="642">
                  <c:v>30-08-2025</c:v>
                </c:pt>
                <c:pt idx="643">
                  <c:v>31-08-2025</c:v>
                </c:pt>
                <c:pt idx="644">
                  <c:v>02-09-2025</c:v>
                </c:pt>
                <c:pt idx="645">
                  <c:v>03-09-2025</c:v>
                </c:pt>
                <c:pt idx="646">
                  <c:v>04-09-2025</c:v>
                </c:pt>
                <c:pt idx="647">
                  <c:v>05-09-2025</c:v>
                </c:pt>
                <c:pt idx="648">
                  <c:v>06-09-2025</c:v>
                </c:pt>
                <c:pt idx="649">
                  <c:v>07-09-2025</c:v>
                </c:pt>
                <c:pt idx="650">
                  <c:v>08-09-2025</c:v>
                </c:pt>
                <c:pt idx="651">
                  <c:v>09-09-2025</c:v>
                </c:pt>
                <c:pt idx="652">
                  <c:v>10-09-2025</c:v>
                </c:pt>
                <c:pt idx="653">
                  <c:v>11-09-2025</c:v>
                </c:pt>
                <c:pt idx="654">
                  <c:v>12-09-2025</c:v>
                </c:pt>
                <c:pt idx="655">
                  <c:v>13-09-2025</c:v>
                </c:pt>
                <c:pt idx="656">
                  <c:v>14-09-2025</c:v>
                </c:pt>
                <c:pt idx="657">
                  <c:v>15-09-2025</c:v>
                </c:pt>
                <c:pt idx="658">
                  <c:v>16-09-2025</c:v>
                </c:pt>
                <c:pt idx="659">
                  <c:v>17-09-2025</c:v>
                </c:pt>
                <c:pt idx="660">
                  <c:v>18-09-2025</c:v>
                </c:pt>
                <c:pt idx="661">
                  <c:v>19-09-2025</c:v>
                </c:pt>
                <c:pt idx="662">
                  <c:v>21-09-2025</c:v>
                </c:pt>
                <c:pt idx="663">
                  <c:v>22-09-2025</c:v>
                </c:pt>
                <c:pt idx="664">
                  <c:v>23-09-2025</c:v>
                </c:pt>
                <c:pt idx="665">
                  <c:v>24-09-2025</c:v>
                </c:pt>
                <c:pt idx="666">
                  <c:v>25-09-2025</c:v>
                </c:pt>
                <c:pt idx="667">
                  <c:v>26-09-2025</c:v>
                </c:pt>
                <c:pt idx="668">
                  <c:v>27-09-2025</c:v>
                </c:pt>
                <c:pt idx="669">
                  <c:v>28-09-2025</c:v>
                </c:pt>
                <c:pt idx="670">
                  <c:v>29-09-2025</c:v>
                </c:pt>
                <c:pt idx="671">
                  <c:v>30-09-2025</c:v>
                </c:pt>
                <c:pt idx="672">
                  <c:v>02-10-2025</c:v>
                </c:pt>
                <c:pt idx="673">
                  <c:v>03-10-2025</c:v>
                </c:pt>
                <c:pt idx="674">
                  <c:v>04-10-2025</c:v>
                </c:pt>
                <c:pt idx="675">
                  <c:v>05-10-2025</c:v>
                </c:pt>
                <c:pt idx="676">
                  <c:v>06-10-2025</c:v>
                </c:pt>
                <c:pt idx="677">
                  <c:v>08-10-2025</c:v>
                </c:pt>
                <c:pt idx="678">
                  <c:v>09-10-2025</c:v>
                </c:pt>
                <c:pt idx="679">
                  <c:v>10-10-2025</c:v>
                </c:pt>
                <c:pt idx="680">
                  <c:v>11-10-2025</c:v>
                </c:pt>
                <c:pt idx="681">
                  <c:v>12-10-2025</c:v>
                </c:pt>
                <c:pt idx="682">
                  <c:v>13-10-2025</c:v>
                </c:pt>
              </c:strCache>
            </c:strRef>
          </c:cat>
          <c:val>
            <c:numRef>
              <c:f>'Trend analysis '!$C$4:$C$687</c:f>
              <c:numCache>
                <c:formatCode>0</c:formatCode>
                <c:ptCount val="683"/>
                <c:pt idx="0">
                  <c:v>10</c:v>
                </c:pt>
                <c:pt idx="1">
                  <c:v>3</c:v>
                </c:pt>
                <c:pt idx="2">
                  <c:v>6.4802005012531332</c:v>
                </c:pt>
                <c:pt idx="3">
                  <c:v>5</c:v>
                </c:pt>
                <c:pt idx="4">
                  <c:v>11</c:v>
                </c:pt>
                <c:pt idx="5">
                  <c:v>4</c:v>
                </c:pt>
                <c:pt idx="6">
                  <c:v>4</c:v>
                </c:pt>
                <c:pt idx="7">
                  <c:v>2</c:v>
                </c:pt>
                <c:pt idx="8">
                  <c:v>4</c:v>
                </c:pt>
                <c:pt idx="9">
                  <c:v>7</c:v>
                </c:pt>
                <c:pt idx="10">
                  <c:v>9</c:v>
                </c:pt>
                <c:pt idx="11">
                  <c:v>4</c:v>
                </c:pt>
                <c:pt idx="12">
                  <c:v>8</c:v>
                </c:pt>
                <c:pt idx="13">
                  <c:v>4</c:v>
                </c:pt>
                <c:pt idx="14">
                  <c:v>10</c:v>
                </c:pt>
                <c:pt idx="15">
                  <c:v>7</c:v>
                </c:pt>
                <c:pt idx="16">
                  <c:v>5</c:v>
                </c:pt>
                <c:pt idx="17">
                  <c:v>6</c:v>
                </c:pt>
                <c:pt idx="18">
                  <c:v>7</c:v>
                </c:pt>
                <c:pt idx="19">
                  <c:v>7</c:v>
                </c:pt>
                <c:pt idx="20">
                  <c:v>5</c:v>
                </c:pt>
                <c:pt idx="21">
                  <c:v>16</c:v>
                </c:pt>
                <c:pt idx="22">
                  <c:v>4</c:v>
                </c:pt>
                <c:pt idx="23">
                  <c:v>7</c:v>
                </c:pt>
                <c:pt idx="24">
                  <c:v>3</c:v>
                </c:pt>
                <c:pt idx="25">
                  <c:v>5</c:v>
                </c:pt>
                <c:pt idx="26">
                  <c:v>9</c:v>
                </c:pt>
                <c:pt idx="27">
                  <c:v>8</c:v>
                </c:pt>
                <c:pt idx="28">
                  <c:v>2</c:v>
                </c:pt>
                <c:pt idx="29">
                  <c:v>5</c:v>
                </c:pt>
                <c:pt idx="30">
                  <c:v>6</c:v>
                </c:pt>
                <c:pt idx="31">
                  <c:v>4</c:v>
                </c:pt>
                <c:pt idx="32">
                  <c:v>6</c:v>
                </c:pt>
                <c:pt idx="33">
                  <c:v>9</c:v>
                </c:pt>
                <c:pt idx="34">
                  <c:v>13</c:v>
                </c:pt>
                <c:pt idx="35">
                  <c:v>12</c:v>
                </c:pt>
                <c:pt idx="36">
                  <c:v>11</c:v>
                </c:pt>
                <c:pt idx="37">
                  <c:v>9</c:v>
                </c:pt>
                <c:pt idx="38">
                  <c:v>2</c:v>
                </c:pt>
                <c:pt idx="39">
                  <c:v>9</c:v>
                </c:pt>
                <c:pt idx="40">
                  <c:v>6</c:v>
                </c:pt>
                <c:pt idx="41">
                  <c:v>11</c:v>
                </c:pt>
                <c:pt idx="42">
                  <c:v>10</c:v>
                </c:pt>
                <c:pt idx="43">
                  <c:v>6</c:v>
                </c:pt>
                <c:pt idx="44">
                  <c:v>2</c:v>
                </c:pt>
                <c:pt idx="45">
                  <c:v>5</c:v>
                </c:pt>
                <c:pt idx="46">
                  <c:v>3</c:v>
                </c:pt>
                <c:pt idx="47">
                  <c:v>7</c:v>
                </c:pt>
                <c:pt idx="48">
                  <c:v>7</c:v>
                </c:pt>
                <c:pt idx="49">
                  <c:v>4</c:v>
                </c:pt>
                <c:pt idx="50">
                  <c:v>21</c:v>
                </c:pt>
                <c:pt idx="51">
                  <c:v>15</c:v>
                </c:pt>
                <c:pt idx="52">
                  <c:v>6</c:v>
                </c:pt>
                <c:pt idx="53">
                  <c:v>12</c:v>
                </c:pt>
                <c:pt idx="54">
                  <c:v>2</c:v>
                </c:pt>
                <c:pt idx="55">
                  <c:v>14</c:v>
                </c:pt>
                <c:pt idx="56">
                  <c:v>7</c:v>
                </c:pt>
                <c:pt idx="57">
                  <c:v>6</c:v>
                </c:pt>
                <c:pt idx="58">
                  <c:v>8</c:v>
                </c:pt>
                <c:pt idx="59">
                  <c:v>8</c:v>
                </c:pt>
                <c:pt idx="60">
                  <c:v>6</c:v>
                </c:pt>
                <c:pt idx="61">
                  <c:v>5</c:v>
                </c:pt>
                <c:pt idx="62">
                  <c:v>7</c:v>
                </c:pt>
                <c:pt idx="63">
                  <c:v>2</c:v>
                </c:pt>
                <c:pt idx="64">
                  <c:v>11</c:v>
                </c:pt>
                <c:pt idx="65">
                  <c:v>10</c:v>
                </c:pt>
                <c:pt idx="66">
                  <c:v>2</c:v>
                </c:pt>
                <c:pt idx="67">
                  <c:v>9</c:v>
                </c:pt>
                <c:pt idx="68">
                  <c:v>6</c:v>
                </c:pt>
                <c:pt idx="69">
                  <c:v>3</c:v>
                </c:pt>
                <c:pt idx="70">
                  <c:v>1</c:v>
                </c:pt>
                <c:pt idx="71">
                  <c:v>8</c:v>
                </c:pt>
                <c:pt idx="72">
                  <c:v>6</c:v>
                </c:pt>
                <c:pt idx="73">
                  <c:v>6</c:v>
                </c:pt>
                <c:pt idx="74">
                  <c:v>6</c:v>
                </c:pt>
                <c:pt idx="75">
                  <c:v>7</c:v>
                </c:pt>
                <c:pt idx="76">
                  <c:v>9</c:v>
                </c:pt>
                <c:pt idx="77">
                  <c:v>6</c:v>
                </c:pt>
                <c:pt idx="78">
                  <c:v>2</c:v>
                </c:pt>
                <c:pt idx="79">
                  <c:v>15</c:v>
                </c:pt>
                <c:pt idx="80">
                  <c:v>7</c:v>
                </c:pt>
                <c:pt idx="81">
                  <c:v>5</c:v>
                </c:pt>
                <c:pt idx="82">
                  <c:v>8</c:v>
                </c:pt>
                <c:pt idx="83">
                  <c:v>11</c:v>
                </c:pt>
                <c:pt idx="84">
                  <c:v>7.4802005012531332</c:v>
                </c:pt>
                <c:pt idx="85">
                  <c:v>4</c:v>
                </c:pt>
                <c:pt idx="86">
                  <c:v>12</c:v>
                </c:pt>
                <c:pt idx="87">
                  <c:v>1</c:v>
                </c:pt>
                <c:pt idx="88">
                  <c:v>1</c:v>
                </c:pt>
                <c:pt idx="89">
                  <c:v>3</c:v>
                </c:pt>
                <c:pt idx="90">
                  <c:v>12</c:v>
                </c:pt>
                <c:pt idx="91">
                  <c:v>12</c:v>
                </c:pt>
                <c:pt idx="92">
                  <c:v>7</c:v>
                </c:pt>
                <c:pt idx="93">
                  <c:v>14</c:v>
                </c:pt>
                <c:pt idx="94">
                  <c:v>11</c:v>
                </c:pt>
                <c:pt idx="95">
                  <c:v>12</c:v>
                </c:pt>
                <c:pt idx="96">
                  <c:v>4</c:v>
                </c:pt>
                <c:pt idx="97">
                  <c:v>2</c:v>
                </c:pt>
                <c:pt idx="98">
                  <c:v>5</c:v>
                </c:pt>
                <c:pt idx="99">
                  <c:v>2</c:v>
                </c:pt>
                <c:pt idx="100">
                  <c:v>5</c:v>
                </c:pt>
                <c:pt idx="101">
                  <c:v>3</c:v>
                </c:pt>
                <c:pt idx="102">
                  <c:v>4</c:v>
                </c:pt>
                <c:pt idx="103">
                  <c:v>1</c:v>
                </c:pt>
                <c:pt idx="104">
                  <c:v>13</c:v>
                </c:pt>
                <c:pt idx="105">
                  <c:v>12</c:v>
                </c:pt>
                <c:pt idx="106">
                  <c:v>9</c:v>
                </c:pt>
                <c:pt idx="107">
                  <c:v>7</c:v>
                </c:pt>
                <c:pt idx="108">
                  <c:v>6</c:v>
                </c:pt>
                <c:pt idx="109">
                  <c:v>2</c:v>
                </c:pt>
                <c:pt idx="110">
                  <c:v>7</c:v>
                </c:pt>
                <c:pt idx="111">
                  <c:v>5</c:v>
                </c:pt>
                <c:pt idx="112">
                  <c:v>8</c:v>
                </c:pt>
                <c:pt idx="113">
                  <c:v>2</c:v>
                </c:pt>
                <c:pt idx="114">
                  <c:v>9</c:v>
                </c:pt>
                <c:pt idx="115">
                  <c:v>4</c:v>
                </c:pt>
                <c:pt idx="116">
                  <c:v>4</c:v>
                </c:pt>
                <c:pt idx="117">
                  <c:v>7</c:v>
                </c:pt>
                <c:pt idx="118">
                  <c:v>4</c:v>
                </c:pt>
                <c:pt idx="119">
                  <c:v>11</c:v>
                </c:pt>
                <c:pt idx="120">
                  <c:v>1</c:v>
                </c:pt>
                <c:pt idx="121">
                  <c:v>7</c:v>
                </c:pt>
                <c:pt idx="122">
                  <c:v>10</c:v>
                </c:pt>
                <c:pt idx="123">
                  <c:v>7</c:v>
                </c:pt>
                <c:pt idx="124">
                  <c:v>12</c:v>
                </c:pt>
                <c:pt idx="125">
                  <c:v>6</c:v>
                </c:pt>
                <c:pt idx="126">
                  <c:v>9</c:v>
                </c:pt>
                <c:pt idx="127">
                  <c:v>8</c:v>
                </c:pt>
                <c:pt idx="128">
                  <c:v>8</c:v>
                </c:pt>
                <c:pt idx="129">
                  <c:v>11</c:v>
                </c:pt>
                <c:pt idx="130">
                  <c:v>2</c:v>
                </c:pt>
                <c:pt idx="131">
                  <c:v>4</c:v>
                </c:pt>
                <c:pt idx="132">
                  <c:v>4</c:v>
                </c:pt>
                <c:pt idx="133">
                  <c:v>10</c:v>
                </c:pt>
                <c:pt idx="134">
                  <c:v>11</c:v>
                </c:pt>
                <c:pt idx="135">
                  <c:v>7</c:v>
                </c:pt>
                <c:pt idx="136">
                  <c:v>14</c:v>
                </c:pt>
                <c:pt idx="137">
                  <c:v>1</c:v>
                </c:pt>
                <c:pt idx="138">
                  <c:v>5</c:v>
                </c:pt>
                <c:pt idx="139">
                  <c:v>6</c:v>
                </c:pt>
                <c:pt idx="140">
                  <c:v>14</c:v>
                </c:pt>
                <c:pt idx="141">
                  <c:v>7</c:v>
                </c:pt>
                <c:pt idx="142">
                  <c:v>3</c:v>
                </c:pt>
                <c:pt idx="143">
                  <c:v>8</c:v>
                </c:pt>
                <c:pt idx="144">
                  <c:v>11</c:v>
                </c:pt>
                <c:pt idx="145">
                  <c:v>12</c:v>
                </c:pt>
                <c:pt idx="146">
                  <c:v>3</c:v>
                </c:pt>
                <c:pt idx="147">
                  <c:v>12</c:v>
                </c:pt>
                <c:pt idx="148">
                  <c:v>3</c:v>
                </c:pt>
                <c:pt idx="149">
                  <c:v>9</c:v>
                </c:pt>
                <c:pt idx="150">
                  <c:v>4</c:v>
                </c:pt>
                <c:pt idx="151">
                  <c:v>18</c:v>
                </c:pt>
                <c:pt idx="152">
                  <c:v>7</c:v>
                </c:pt>
                <c:pt idx="153">
                  <c:v>2</c:v>
                </c:pt>
                <c:pt idx="154">
                  <c:v>5</c:v>
                </c:pt>
                <c:pt idx="155">
                  <c:v>10</c:v>
                </c:pt>
                <c:pt idx="156">
                  <c:v>11</c:v>
                </c:pt>
                <c:pt idx="157">
                  <c:v>17</c:v>
                </c:pt>
                <c:pt idx="158">
                  <c:v>12</c:v>
                </c:pt>
                <c:pt idx="159">
                  <c:v>11</c:v>
                </c:pt>
                <c:pt idx="160">
                  <c:v>6</c:v>
                </c:pt>
                <c:pt idx="161">
                  <c:v>12</c:v>
                </c:pt>
                <c:pt idx="162">
                  <c:v>13</c:v>
                </c:pt>
                <c:pt idx="163">
                  <c:v>9</c:v>
                </c:pt>
                <c:pt idx="164">
                  <c:v>5</c:v>
                </c:pt>
                <c:pt idx="165">
                  <c:v>10</c:v>
                </c:pt>
                <c:pt idx="166">
                  <c:v>8</c:v>
                </c:pt>
                <c:pt idx="167">
                  <c:v>10</c:v>
                </c:pt>
                <c:pt idx="168">
                  <c:v>5</c:v>
                </c:pt>
                <c:pt idx="169">
                  <c:v>13</c:v>
                </c:pt>
                <c:pt idx="170">
                  <c:v>9</c:v>
                </c:pt>
                <c:pt idx="171">
                  <c:v>6</c:v>
                </c:pt>
                <c:pt idx="172">
                  <c:v>7</c:v>
                </c:pt>
                <c:pt idx="173">
                  <c:v>8</c:v>
                </c:pt>
                <c:pt idx="174">
                  <c:v>3</c:v>
                </c:pt>
                <c:pt idx="175">
                  <c:v>3</c:v>
                </c:pt>
                <c:pt idx="176">
                  <c:v>13</c:v>
                </c:pt>
                <c:pt idx="177">
                  <c:v>9</c:v>
                </c:pt>
                <c:pt idx="178">
                  <c:v>4</c:v>
                </c:pt>
                <c:pt idx="179">
                  <c:v>11</c:v>
                </c:pt>
                <c:pt idx="180">
                  <c:v>5</c:v>
                </c:pt>
                <c:pt idx="181">
                  <c:v>7</c:v>
                </c:pt>
                <c:pt idx="182">
                  <c:v>3</c:v>
                </c:pt>
                <c:pt idx="183">
                  <c:v>8</c:v>
                </c:pt>
                <c:pt idx="184">
                  <c:v>10</c:v>
                </c:pt>
                <c:pt idx="185">
                  <c:v>6</c:v>
                </c:pt>
                <c:pt idx="186">
                  <c:v>6</c:v>
                </c:pt>
                <c:pt idx="187">
                  <c:v>3</c:v>
                </c:pt>
                <c:pt idx="188">
                  <c:v>4</c:v>
                </c:pt>
                <c:pt idx="189">
                  <c:v>3</c:v>
                </c:pt>
                <c:pt idx="190">
                  <c:v>6</c:v>
                </c:pt>
                <c:pt idx="191">
                  <c:v>9</c:v>
                </c:pt>
                <c:pt idx="192">
                  <c:v>2</c:v>
                </c:pt>
                <c:pt idx="193">
                  <c:v>1</c:v>
                </c:pt>
                <c:pt idx="194">
                  <c:v>2</c:v>
                </c:pt>
                <c:pt idx="195">
                  <c:v>3</c:v>
                </c:pt>
                <c:pt idx="196">
                  <c:v>4</c:v>
                </c:pt>
                <c:pt idx="197">
                  <c:v>5</c:v>
                </c:pt>
                <c:pt idx="198">
                  <c:v>11</c:v>
                </c:pt>
                <c:pt idx="199">
                  <c:v>12</c:v>
                </c:pt>
                <c:pt idx="200">
                  <c:v>6</c:v>
                </c:pt>
                <c:pt idx="201">
                  <c:v>1</c:v>
                </c:pt>
                <c:pt idx="202">
                  <c:v>8</c:v>
                </c:pt>
                <c:pt idx="203">
                  <c:v>5</c:v>
                </c:pt>
                <c:pt idx="204">
                  <c:v>22</c:v>
                </c:pt>
                <c:pt idx="205">
                  <c:v>9</c:v>
                </c:pt>
                <c:pt idx="206">
                  <c:v>5</c:v>
                </c:pt>
                <c:pt idx="207">
                  <c:v>8</c:v>
                </c:pt>
                <c:pt idx="208">
                  <c:v>7</c:v>
                </c:pt>
                <c:pt idx="209">
                  <c:v>1</c:v>
                </c:pt>
                <c:pt idx="210">
                  <c:v>6</c:v>
                </c:pt>
                <c:pt idx="211">
                  <c:v>2</c:v>
                </c:pt>
                <c:pt idx="212">
                  <c:v>3</c:v>
                </c:pt>
                <c:pt idx="213">
                  <c:v>8</c:v>
                </c:pt>
                <c:pt idx="214">
                  <c:v>18</c:v>
                </c:pt>
                <c:pt idx="215">
                  <c:v>25</c:v>
                </c:pt>
                <c:pt idx="216">
                  <c:v>13</c:v>
                </c:pt>
                <c:pt idx="217">
                  <c:v>4</c:v>
                </c:pt>
                <c:pt idx="218">
                  <c:v>1</c:v>
                </c:pt>
                <c:pt idx="219">
                  <c:v>4</c:v>
                </c:pt>
                <c:pt idx="220">
                  <c:v>4</c:v>
                </c:pt>
                <c:pt idx="221">
                  <c:v>6</c:v>
                </c:pt>
                <c:pt idx="222">
                  <c:v>15</c:v>
                </c:pt>
                <c:pt idx="223">
                  <c:v>2</c:v>
                </c:pt>
                <c:pt idx="224">
                  <c:v>17</c:v>
                </c:pt>
                <c:pt idx="225">
                  <c:v>1</c:v>
                </c:pt>
                <c:pt idx="226">
                  <c:v>2</c:v>
                </c:pt>
                <c:pt idx="227">
                  <c:v>8</c:v>
                </c:pt>
                <c:pt idx="228">
                  <c:v>8</c:v>
                </c:pt>
                <c:pt idx="229">
                  <c:v>6</c:v>
                </c:pt>
                <c:pt idx="230">
                  <c:v>11</c:v>
                </c:pt>
                <c:pt idx="231">
                  <c:v>10</c:v>
                </c:pt>
                <c:pt idx="232">
                  <c:v>8</c:v>
                </c:pt>
                <c:pt idx="233">
                  <c:v>3</c:v>
                </c:pt>
                <c:pt idx="234">
                  <c:v>4</c:v>
                </c:pt>
                <c:pt idx="235">
                  <c:v>1</c:v>
                </c:pt>
                <c:pt idx="236">
                  <c:v>3</c:v>
                </c:pt>
                <c:pt idx="237">
                  <c:v>1</c:v>
                </c:pt>
                <c:pt idx="238">
                  <c:v>19</c:v>
                </c:pt>
                <c:pt idx="239">
                  <c:v>6</c:v>
                </c:pt>
                <c:pt idx="240">
                  <c:v>5</c:v>
                </c:pt>
                <c:pt idx="241">
                  <c:v>20</c:v>
                </c:pt>
                <c:pt idx="242">
                  <c:v>8</c:v>
                </c:pt>
                <c:pt idx="243">
                  <c:v>14</c:v>
                </c:pt>
                <c:pt idx="244">
                  <c:v>6</c:v>
                </c:pt>
                <c:pt idx="245">
                  <c:v>13</c:v>
                </c:pt>
                <c:pt idx="246">
                  <c:v>7</c:v>
                </c:pt>
                <c:pt idx="247">
                  <c:v>7</c:v>
                </c:pt>
                <c:pt idx="248">
                  <c:v>6</c:v>
                </c:pt>
                <c:pt idx="249">
                  <c:v>4</c:v>
                </c:pt>
                <c:pt idx="250">
                  <c:v>1</c:v>
                </c:pt>
                <c:pt idx="251">
                  <c:v>12</c:v>
                </c:pt>
                <c:pt idx="252">
                  <c:v>4</c:v>
                </c:pt>
                <c:pt idx="253">
                  <c:v>3</c:v>
                </c:pt>
                <c:pt idx="254">
                  <c:v>11</c:v>
                </c:pt>
                <c:pt idx="255">
                  <c:v>6</c:v>
                </c:pt>
                <c:pt idx="256">
                  <c:v>4</c:v>
                </c:pt>
                <c:pt idx="257">
                  <c:v>1</c:v>
                </c:pt>
                <c:pt idx="258">
                  <c:v>9</c:v>
                </c:pt>
                <c:pt idx="259">
                  <c:v>4</c:v>
                </c:pt>
                <c:pt idx="260">
                  <c:v>12</c:v>
                </c:pt>
                <c:pt idx="261">
                  <c:v>5</c:v>
                </c:pt>
                <c:pt idx="262">
                  <c:v>12</c:v>
                </c:pt>
                <c:pt idx="263">
                  <c:v>1</c:v>
                </c:pt>
                <c:pt idx="264">
                  <c:v>10</c:v>
                </c:pt>
                <c:pt idx="265">
                  <c:v>7</c:v>
                </c:pt>
                <c:pt idx="266">
                  <c:v>8</c:v>
                </c:pt>
                <c:pt idx="267">
                  <c:v>8</c:v>
                </c:pt>
                <c:pt idx="268">
                  <c:v>9</c:v>
                </c:pt>
                <c:pt idx="269">
                  <c:v>3</c:v>
                </c:pt>
                <c:pt idx="270">
                  <c:v>1</c:v>
                </c:pt>
                <c:pt idx="271">
                  <c:v>5</c:v>
                </c:pt>
                <c:pt idx="272">
                  <c:v>5</c:v>
                </c:pt>
                <c:pt idx="273">
                  <c:v>11</c:v>
                </c:pt>
                <c:pt idx="274">
                  <c:v>2</c:v>
                </c:pt>
                <c:pt idx="275">
                  <c:v>12</c:v>
                </c:pt>
                <c:pt idx="276">
                  <c:v>3</c:v>
                </c:pt>
                <c:pt idx="277">
                  <c:v>2</c:v>
                </c:pt>
                <c:pt idx="278">
                  <c:v>5</c:v>
                </c:pt>
                <c:pt idx="279">
                  <c:v>1</c:v>
                </c:pt>
                <c:pt idx="280">
                  <c:v>2</c:v>
                </c:pt>
                <c:pt idx="281">
                  <c:v>4</c:v>
                </c:pt>
                <c:pt idx="282">
                  <c:v>4</c:v>
                </c:pt>
                <c:pt idx="283">
                  <c:v>10</c:v>
                </c:pt>
                <c:pt idx="284">
                  <c:v>3</c:v>
                </c:pt>
                <c:pt idx="285">
                  <c:v>16</c:v>
                </c:pt>
                <c:pt idx="286">
                  <c:v>1</c:v>
                </c:pt>
                <c:pt idx="287">
                  <c:v>5</c:v>
                </c:pt>
                <c:pt idx="288">
                  <c:v>6</c:v>
                </c:pt>
                <c:pt idx="289">
                  <c:v>10</c:v>
                </c:pt>
                <c:pt idx="290">
                  <c:v>4</c:v>
                </c:pt>
                <c:pt idx="291">
                  <c:v>13</c:v>
                </c:pt>
                <c:pt idx="292">
                  <c:v>8</c:v>
                </c:pt>
                <c:pt idx="293">
                  <c:v>8</c:v>
                </c:pt>
                <c:pt idx="294">
                  <c:v>3</c:v>
                </c:pt>
                <c:pt idx="295">
                  <c:v>18</c:v>
                </c:pt>
                <c:pt idx="296">
                  <c:v>11</c:v>
                </c:pt>
                <c:pt idx="297">
                  <c:v>11</c:v>
                </c:pt>
                <c:pt idx="298">
                  <c:v>8</c:v>
                </c:pt>
                <c:pt idx="299">
                  <c:v>14</c:v>
                </c:pt>
                <c:pt idx="300">
                  <c:v>8</c:v>
                </c:pt>
                <c:pt idx="301">
                  <c:v>4</c:v>
                </c:pt>
                <c:pt idx="302">
                  <c:v>2</c:v>
                </c:pt>
                <c:pt idx="303">
                  <c:v>6</c:v>
                </c:pt>
                <c:pt idx="304">
                  <c:v>10</c:v>
                </c:pt>
                <c:pt idx="305">
                  <c:v>2</c:v>
                </c:pt>
                <c:pt idx="306">
                  <c:v>10</c:v>
                </c:pt>
                <c:pt idx="307">
                  <c:v>10</c:v>
                </c:pt>
                <c:pt idx="308">
                  <c:v>10</c:v>
                </c:pt>
                <c:pt idx="309">
                  <c:v>12</c:v>
                </c:pt>
                <c:pt idx="310">
                  <c:v>5</c:v>
                </c:pt>
                <c:pt idx="311">
                  <c:v>12</c:v>
                </c:pt>
                <c:pt idx="312">
                  <c:v>11</c:v>
                </c:pt>
                <c:pt idx="313">
                  <c:v>10</c:v>
                </c:pt>
                <c:pt idx="314">
                  <c:v>6</c:v>
                </c:pt>
                <c:pt idx="315">
                  <c:v>17</c:v>
                </c:pt>
                <c:pt idx="316">
                  <c:v>5</c:v>
                </c:pt>
                <c:pt idx="317">
                  <c:v>9</c:v>
                </c:pt>
                <c:pt idx="318">
                  <c:v>14</c:v>
                </c:pt>
                <c:pt idx="319">
                  <c:v>13</c:v>
                </c:pt>
                <c:pt idx="320">
                  <c:v>8</c:v>
                </c:pt>
                <c:pt idx="321">
                  <c:v>10</c:v>
                </c:pt>
                <c:pt idx="322">
                  <c:v>7</c:v>
                </c:pt>
                <c:pt idx="323">
                  <c:v>7</c:v>
                </c:pt>
                <c:pt idx="324">
                  <c:v>4</c:v>
                </c:pt>
                <c:pt idx="325">
                  <c:v>4</c:v>
                </c:pt>
                <c:pt idx="326">
                  <c:v>2</c:v>
                </c:pt>
                <c:pt idx="327">
                  <c:v>10</c:v>
                </c:pt>
                <c:pt idx="328">
                  <c:v>5</c:v>
                </c:pt>
                <c:pt idx="329">
                  <c:v>7</c:v>
                </c:pt>
                <c:pt idx="330">
                  <c:v>13</c:v>
                </c:pt>
                <c:pt idx="331">
                  <c:v>7</c:v>
                </c:pt>
                <c:pt idx="332">
                  <c:v>16</c:v>
                </c:pt>
                <c:pt idx="333">
                  <c:v>1</c:v>
                </c:pt>
                <c:pt idx="334">
                  <c:v>10</c:v>
                </c:pt>
                <c:pt idx="335">
                  <c:v>10</c:v>
                </c:pt>
                <c:pt idx="336">
                  <c:v>10</c:v>
                </c:pt>
                <c:pt idx="337">
                  <c:v>3</c:v>
                </c:pt>
                <c:pt idx="338">
                  <c:v>16</c:v>
                </c:pt>
                <c:pt idx="339">
                  <c:v>11</c:v>
                </c:pt>
                <c:pt idx="340">
                  <c:v>9</c:v>
                </c:pt>
                <c:pt idx="341">
                  <c:v>7</c:v>
                </c:pt>
                <c:pt idx="342">
                  <c:v>18</c:v>
                </c:pt>
                <c:pt idx="343">
                  <c:v>8</c:v>
                </c:pt>
                <c:pt idx="344">
                  <c:v>3</c:v>
                </c:pt>
                <c:pt idx="345">
                  <c:v>1</c:v>
                </c:pt>
                <c:pt idx="346">
                  <c:v>7</c:v>
                </c:pt>
                <c:pt idx="347">
                  <c:v>3</c:v>
                </c:pt>
                <c:pt idx="348">
                  <c:v>6</c:v>
                </c:pt>
                <c:pt idx="349">
                  <c:v>9</c:v>
                </c:pt>
                <c:pt idx="350">
                  <c:v>2</c:v>
                </c:pt>
                <c:pt idx="351">
                  <c:v>10</c:v>
                </c:pt>
                <c:pt idx="352">
                  <c:v>8</c:v>
                </c:pt>
                <c:pt idx="353">
                  <c:v>4</c:v>
                </c:pt>
                <c:pt idx="354">
                  <c:v>9</c:v>
                </c:pt>
                <c:pt idx="355">
                  <c:v>7</c:v>
                </c:pt>
                <c:pt idx="356">
                  <c:v>9</c:v>
                </c:pt>
                <c:pt idx="357">
                  <c:v>3</c:v>
                </c:pt>
                <c:pt idx="358">
                  <c:v>8</c:v>
                </c:pt>
                <c:pt idx="359">
                  <c:v>4</c:v>
                </c:pt>
                <c:pt idx="360">
                  <c:v>11</c:v>
                </c:pt>
                <c:pt idx="361">
                  <c:v>5</c:v>
                </c:pt>
                <c:pt idx="362">
                  <c:v>8</c:v>
                </c:pt>
                <c:pt idx="363">
                  <c:v>14</c:v>
                </c:pt>
                <c:pt idx="364">
                  <c:v>7</c:v>
                </c:pt>
                <c:pt idx="365">
                  <c:v>4</c:v>
                </c:pt>
                <c:pt idx="366">
                  <c:v>11</c:v>
                </c:pt>
                <c:pt idx="367">
                  <c:v>16</c:v>
                </c:pt>
                <c:pt idx="368">
                  <c:v>12</c:v>
                </c:pt>
                <c:pt idx="369">
                  <c:v>7</c:v>
                </c:pt>
                <c:pt idx="370">
                  <c:v>8</c:v>
                </c:pt>
                <c:pt idx="371">
                  <c:v>2</c:v>
                </c:pt>
                <c:pt idx="372">
                  <c:v>2</c:v>
                </c:pt>
                <c:pt idx="373">
                  <c:v>5</c:v>
                </c:pt>
                <c:pt idx="374">
                  <c:v>11</c:v>
                </c:pt>
                <c:pt idx="375">
                  <c:v>10</c:v>
                </c:pt>
                <c:pt idx="376">
                  <c:v>2</c:v>
                </c:pt>
                <c:pt idx="377">
                  <c:v>10</c:v>
                </c:pt>
                <c:pt idx="378">
                  <c:v>4</c:v>
                </c:pt>
                <c:pt idx="379">
                  <c:v>15</c:v>
                </c:pt>
                <c:pt idx="380">
                  <c:v>7</c:v>
                </c:pt>
                <c:pt idx="381">
                  <c:v>6</c:v>
                </c:pt>
                <c:pt idx="382">
                  <c:v>6</c:v>
                </c:pt>
                <c:pt idx="383">
                  <c:v>4</c:v>
                </c:pt>
                <c:pt idx="384">
                  <c:v>7</c:v>
                </c:pt>
                <c:pt idx="385">
                  <c:v>6</c:v>
                </c:pt>
                <c:pt idx="386">
                  <c:v>9</c:v>
                </c:pt>
                <c:pt idx="387">
                  <c:v>8</c:v>
                </c:pt>
                <c:pt idx="388">
                  <c:v>11</c:v>
                </c:pt>
                <c:pt idx="389">
                  <c:v>8</c:v>
                </c:pt>
                <c:pt idx="390">
                  <c:v>4</c:v>
                </c:pt>
                <c:pt idx="391">
                  <c:v>1</c:v>
                </c:pt>
                <c:pt idx="392">
                  <c:v>2</c:v>
                </c:pt>
                <c:pt idx="393">
                  <c:v>19</c:v>
                </c:pt>
                <c:pt idx="394">
                  <c:v>9</c:v>
                </c:pt>
                <c:pt idx="395">
                  <c:v>2.4802005012531327</c:v>
                </c:pt>
                <c:pt idx="396">
                  <c:v>9</c:v>
                </c:pt>
                <c:pt idx="397">
                  <c:v>4</c:v>
                </c:pt>
                <c:pt idx="398">
                  <c:v>13</c:v>
                </c:pt>
                <c:pt idx="399">
                  <c:v>4</c:v>
                </c:pt>
                <c:pt idx="400">
                  <c:v>5</c:v>
                </c:pt>
                <c:pt idx="401">
                  <c:v>1</c:v>
                </c:pt>
                <c:pt idx="402">
                  <c:v>10</c:v>
                </c:pt>
                <c:pt idx="403">
                  <c:v>4</c:v>
                </c:pt>
                <c:pt idx="404">
                  <c:v>9</c:v>
                </c:pt>
                <c:pt idx="405">
                  <c:v>1</c:v>
                </c:pt>
                <c:pt idx="406">
                  <c:v>8</c:v>
                </c:pt>
                <c:pt idx="407">
                  <c:v>7</c:v>
                </c:pt>
                <c:pt idx="408">
                  <c:v>5</c:v>
                </c:pt>
                <c:pt idx="409">
                  <c:v>6</c:v>
                </c:pt>
                <c:pt idx="410">
                  <c:v>8</c:v>
                </c:pt>
                <c:pt idx="411">
                  <c:v>10</c:v>
                </c:pt>
                <c:pt idx="412">
                  <c:v>7</c:v>
                </c:pt>
                <c:pt idx="413">
                  <c:v>3</c:v>
                </c:pt>
                <c:pt idx="414">
                  <c:v>8</c:v>
                </c:pt>
                <c:pt idx="415">
                  <c:v>4</c:v>
                </c:pt>
                <c:pt idx="416">
                  <c:v>4</c:v>
                </c:pt>
                <c:pt idx="417">
                  <c:v>4</c:v>
                </c:pt>
                <c:pt idx="418">
                  <c:v>3</c:v>
                </c:pt>
                <c:pt idx="419">
                  <c:v>10</c:v>
                </c:pt>
                <c:pt idx="420">
                  <c:v>5</c:v>
                </c:pt>
                <c:pt idx="421">
                  <c:v>5</c:v>
                </c:pt>
                <c:pt idx="422">
                  <c:v>9</c:v>
                </c:pt>
                <c:pt idx="423">
                  <c:v>5</c:v>
                </c:pt>
                <c:pt idx="424">
                  <c:v>8</c:v>
                </c:pt>
                <c:pt idx="425">
                  <c:v>11</c:v>
                </c:pt>
                <c:pt idx="426">
                  <c:v>6</c:v>
                </c:pt>
                <c:pt idx="427">
                  <c:v>8</c:v>
                </c:pt>
                <c:pt idx="428">
                  <c:v>5</c:v>
                </c:pt>
                <c:pt idx="429">
                  <c:v>5</c:v>
                </c:pt>
                <c:pt idx="430">
                  <c:v>5</c:v>
                </c:pt>
                <c:pt idx="431">
                  <c:v>11</c:v>
                </c:pt>
                <c:pt idx="432">
                  <c:v>5</c:v>
                </c:pt>
                <c:pt idx="433">
                  <c:v>4</c:v>
                </c:pt>
                <c:pt idx="434">
                  <c:v>9</c:v>
                </c:pt>
                <c:pt idx="435">
                  <c:v>9.4802005012531332</c:v>
                </c:pt>
                <c:pt idx="436">
                  <c:v>1</c:v>
                </c:pt>
                <c:pt idx="437">
                  <c:v>12</c:v>
                </c:pt>
                <c:pt idx="438">
                  <c:v>9</c:v>
                </c:pt>
                <c:pt idx="439">
                  <c:v>4</c:v>
                </c:pt>
                <c:pt idx="440">
                  <c:v>4</c:v>
                </c:pt>
                <c:pt idx="441">
                  <c:v>3</c:v>
                </c:pt>
                <c:pt idx="442">
                  <c:v>3</c:v>
                </c:pt>
                <c:pt idx="443">
                  <c:v>8</c:v>
                </c:pt>
                <c:pt idx="444">
                  <c:v>9</c:v>
                </c:pt>
                <c:pt idx="445">
                  <c:v>6</c:v>
                </c:pt>
                <c:pt idx="446">
                  <c:v>11</c:v>
                </c:pt>
                <c:pt idx="447">
                  <c:v>5</c:v>
                </c:pt>
                <c:pt idx="448">
                  <c:v>7</c:v>
                </c:pt>
                <c:pt idx="449">
                  <c:v>1</c:v>
                </c:pt>
                <c:pt idx="450">
                  <c:v>10</c:v>
                </c:pt>
                <c:pt idx="451">
                  <c:v>3</c:v>
                </c:pt>
                <c:pt idx="452">
                  <c:v>11</c:v>
                </c:pt>
                <c:pt idx="453">
                  <c:v>1</c:v>
                </c:pt>
                <c:pt idx="454">
                  <c:v>2</c:v>
                </c:pt>
                <c:pt idx="455">
                  <c:v>4</c:v>
                </c:pt>
                <c:pt idx="456">
                  <c:v>6</c:v>
                </c:pt>
                <c:pt idx="457">
                  <c:v>7</c:v>
                </c:pt>
                <c:pt idx="458">
                  <c:v>8</c:v>
                </c:pt>
                <c:pt idx="459">
                  <c:v>11</c:v>
                </c:pt>
                <c:pt idx="460">
                  <c:v>10</c:v>
                </c:pt>
                <c:pt idx="461">
                  <c:v>8</c:v>
                </c:pt>
                <c:pt idx="462">
                  <c:v>13</c:v>
                </c:pt>
                <c:pt idx="463">
                  <c:v>2</c:v>
                </c:pt>
                <c:pt idx="464">
                  <c:v>17</c:v>
                </c:pt>
                <c:pt idx="465">
                  <c:v>10</c:v>
                </c:pt>
                <c:pt idx="466">
                  <c:v>8</c:v>
                </c:pt>
                <c:pt idx="467">
                  <c:v>1</c:v>
                </c:pt>
                <c:pt idx="468">
                  <c:v>10</c:v>
                </c:pt>
                <c:pt idx="469">
                  <c:v>4</c:v>
                </c:pt>
                <c:pt idx="470">
                  <c:v>7</c:v>
                </c:pt>
                <c:pt idx="471">
                  <c:v>11</c:v>
                </c:pt>
                <c:pt idx="472">
                  <c:v>5</c:v>
                </c:pt>
                <c:pt idx="473">
                  <c:v>15</c:v>
                </c:pt>
                <c:pt idx="474">
                  <c:v>1</c:v>
                </c:pt>
                <c:pt idx="475">
                  <c:v>11</c:v>
                </c:pt>
                <c:pt idx="476">
                  <c:v>9</c:v>
                </c:pt>
                <c:pt idx="477">
                  <c:v>9</c:v>
                </c:pt>
                <c:pt idx="478">
                  <c:v>3</c:v>
                </c:pt>
                <c:pt idx="479">
                  <c:v>6</c:v>
                </c:pt>
                <c:pt idx="480">
                  <c:v>12</c:v>
                </c:pt>
                <c:pt idx="481">
                  <c:v>8</c:v>
                </c:pt>
                <c:pt idx="482">
                  <c:v>6</c:v>
                </c:pt>
                <c:pt idx="483">
                  <c:v>2</c:v>
                </c:pt>
                <c:pt idx="484">
                  <c:v>7</c:v>
                </c:pt>
                <c:pt idx="485">
                  <c:v>8</c:v>
                </c:pt>
                <c:pt idx="486">
                  <c:v>6</c:v>
                </c:pt>
                <c:pt idx="487">
                  <c:v>8</c:v>
                </c:pt>
                <c:pt idx="488">
                  <c:v>6</c:v>
                </c:pt>
                <c:pt idx="489">
                  <c:v>10</c:v>
                </c:pt>
                <c:pt idx="490">
                  <c:v>9</c:v>
                </c:pt>
                <c:pt idx="491">
                  <c:v>3</c:v>
                </c:pt>
                <c:pt idx="492">
                  <c:v>10</c:v>
                </c:pt>
                <c:pt idx="493">
                  <c:v>7</c:v>
                </c:pt>
                <c:pt idx="494">
                  <c:v>15</c:v>
                </c:pt>
                <c:pt idx="495">
                  <c:v>5</c:v>
                </c:pt>
                <c:pt idx="496">
                  <c:v>22</c:v>
                </c:pt>
                <c:pt idx="497">
                  <c:v>4</c:v>
                </c:pt>
                <c:pt idx="498">
                  <c:v>15</c:v>
                </c:pt>
                <c:pt idx="499">
                  <c:v>7</c:v>
                </c:pt>
                <c:pt idx="500">
                  <c:v>1</c:v>
                </c:pt>
                <c:pt idx="501">
                  <c:v>4</c:v>
                </c:pt>
                <c:pt idx="502">
                  <c:v>11</c:v>
                </c:pt>
                <c:pt idx="503">
                  <c:v>7</c:v>
                </c:pt>
                <c:pt idx="504">
                  <c:v>3</c:v>
                </c:pt>
                <c:pt idx="505">
                  <c:v>11</c:v>
                </c:pt>
                <c:pt idx="506">
                  <c:v>10</c:v>
                </c:pt>
                <c:pt idx="507">
                  <c:v>5</c:v>
                </c:pt>
                <c:pt idx="508">
                  <c:v>14</c:v>
                </c:pt>
                <c:pt idx="509">
                  <c:v>12</c:v>
                </c:pt>
                <c:pt idx="510">
                  <c:v>13</c:v>
                </c:pt>
                <c:pt idx="511">
                  <c:v>12</c:v>
                </c:pt>
                <c:pt idx="512">
                  <c:v>5</c:v>
                </c:pt>
                <c:pt idx="513">
                  <c:v>8</c:v>
                </c:pt>
                <c:pt idx="514">
                  <c:v>5</c:v>
                </c:pt>
                <c:pt idx="515">
                  <c:v>5</c:v>
                </c:pt>
                <c:pt idx="516">
                  <c:v>10</c:v>
                </c:pt>
                <c:pt idx="517">
                  <c:v>7</c:v>
                </c:pt>
                <c:pt idx="518">
                  <c:v>6</c:v>
                </c:pt>
                <c:pt idx="519">
                  <c:v>2</c:v>
                </c:pt>
                <c:pt idx="520">
                  <c:v>1</c:v>
                </c:pt>
                <c:pt idx="521">
                  <c:v>3</c:v>
                </c:pt>
                <c:pt idx="522">
                  <c:v>10</c:v>
                </c:pt>
                <c:pt idx="523">
                  <c:v>11</c:v>
                </c:pt>
                <c:pt idx="524">
                  <c:v>5</c:v>
                </c:pt>
                <c:pt idx="525">
                  <c:v>12</c:v>
                </c:pt>
                <c:pt idx="526">
                  <c:v>11</c:v>
                </c:pt>
                <c:pt idx="527">
                  <c:v>6</c:v>
                </c:pt>
                <c:pt idx="528">
                  <c:v>7</c:v>
                </c:pt>
                <c:pt idx="529">
                  <c:v>4</c:v>
                </c:pt>
                <c:pt idx="530">
                  <c:v>3</c:v>
                </c:pt>
                <c:pt idx="531">
                  <c:v>19</c:v>
                </c:pt>
                <c:pt idx="532">
                  <c:v>3</c:v>
                </c:pt>
                <c:pt idx="533">
                  <c:v>11</c:v>
                </c:pt>
                <c:pt idx="534">
                  <c:v>11.480200501253133</c:v>
                </c:pt>
                <c:pt idx="535">
                  <c:v>12</c:v>
                </c:pt>
                <c:pt idx="536">
                  <c:v>2</c:v>
                </c:pt>
                <c:pt idx="537">
                  <c:v>8</c:v>
                </c:pt>
                <c:pt idx="538">
                  <c:v>4</c:v>
                </c:pt>
                <c:pt idx="539">
                  <c:v>5</c:v>
                </c:pt>
                <c:pt idx="540">
                  <c:v>6</c:v>
                </c:pt>
                <c:pt idx="541">
                  <c:v>7</c:v>
                </c:pt>
                <c:pt idx="542">
                  <c:v>3</c:v>
                </c:pt>
                <c:pt idx="543">
                  <c:v>2</c:v>
                </c:pt>
                <c:pt idx="544">
                  <c:v>4</c:v>
                </c:pt>
                <c:pt idx="545">
                  <c:v>12</c:v>
                </c:pt>
                <c:pt idx="546">
                  <c:v>6</c:v>
                </c:pt>
                <c:pt idx="547">
                  <c:v>10</c:v>
                </c:pt>
                <c:pt idx="548">
                  <c:v>12</c:v>
                </c:pt>
                <c:pt idx="549">
                  <c:v>11</c:v>
                </c:pt>
                <c:pt idx="550">
                  <c:v>17</c:v>
                </c:pt>
                <c:pt idx="551">
                  <c:v>2</c:v>
                </c:pt>
                <c:pt idx="552">
                  <c:v>1</c:v>
                </c:pt>
                <c:pt idx="553">
                  <c:v>8</c:v>
                </c:pt>
                <c:pt idx="554">
                  <c:v>14</c:v>
                </c:pt>
                <c:pt idx="555">
                  <c:v>13</c:v>
                </c:pt>
                <c:pt idx="556">
                  <c:v>3</c:v>
                </c:pt>
                <c:pt idx="557">
                  <c:v>11</c:v>
                </c:pt>
                <c:pt idx="558">
                  <c:v>12</c:v>
                </c:pt>
                <c:pt idx="559">
                  <c:v>6</c:v>
                </c:pt>
                <c:pt idx="560">
                  <c:v>6</c:v>
                </c:pt>
                <c:pt idx="561">
                  <c:v>14</c:v>
                </c:pt>
                <c:pt idx="562">
                  <c:v>4</c:v>
                </c:pt>
                <c:pt idx="563">
                  <c:v>6</c:v>
                </c:pt>
                <c:pt idx="564">
                  <c:v>10</c:v>
                </c:pt>
                <c:pt idx="565">
                  <c:v>3</c:v>
                </c:pt>
                <c:pt idx="566">
                  <c:v>1</c:v>
                </c:pt>
                <c:pt idx="567">
                  <c:v>3</c:v>
                </c:pt>
                <c:pt idx="568">
                  <c:v>3</c:v>
                </c:pt>
                <c:pt idx="569">
                  <c:v>7</c:v>
                </c:pt>
                <c:pt idx="570">
                  <c:v>8</c:v>
                </c:pt>
                <c:pt idx="571">
                  <c:v>4</c:v>
                </c:pt>
                <c:pt idx="572">
                  <c:v>13</c:v>
                </c:pt>
                <c:pt idx="573">
                  <c:v>25</c:v>
                </c:pt>
                <c:pt idx="574">
                  <c:v>3</c:v>
                </c:pt>
                <c:pt idx="575">
                  <c:v>6</c:v>
                </c:pt>
                <c:pt idx="576">
                  <c:v>4</c:v>
                </c:pt>
                <c:pt idx="577">
                  <c:v>12</c:v>
                </c:pt>
                <c:pt idx="578">
                  <c:v>2</c:v>
                </c:pt>
                <c:pt idx="579">
                  <c:v>6</c:v>
                </c:pt>
                <c:pt idx="580">
                  <c:v>7</c:v>
                </c:pt>
                <c:pt idx="581">
                  <c:v>1</c:v>
                </c:pt>
                <c:pt idx="582">
                  <c:v>1</c:v>
                </c:pt>
                <c:pt idx="583">
                  <c:v>14</c:v>
                </c:pt>
                <c:pt idx="584">
                  <c:v>2</c:v>
                </c:pt>
                <c:pt idx="585">
                  <c:v>5</c:v>
                </c:pt>
                <c:pt idx="586">
                  <c:v>11</c:v>
                </c:pt>
                <c:pt idx="587">
                  <c:v>7</c:v>
                </c:pt>
                <c:pt idx="588">
                  <c:v>23</c:v>
                </c:pt>
                <c:pt idx="589">
                  <c:v>10</c:v>
                </c:pt>
                <c:pt idx="590">
                  <c:v>5</c:v>
                </c:pt>
                <c:pt idx="591">
                  <c:v>7</c:v>
                </c:pt>
                <c:pt idx="592">
                  <c:v>2</c:v>
                </c:pt>
                <c:pt idx="593">
                  <c:v>5</c:v>
                </c:pt>
                <c:pt idx="594">
                  <c:v>6</c:v>
                </c:pt>
                <c:pt idx="595">
                  <c:v>11</c:v>
                </c:pt>
                <c:pt idx="596">
                  <c:v>6</c:v>
                </c:pt>
                <c:pt idx="597">
                  <c:v>16</c:v>
                </c:pt>
                <c:pt idx="598">
                  <c:v>2</c:v>
                </c:pt>
                <c:pt idx="599">
                  <c:v>8</c:v>
                </c:pt>
                <c:pt idx="600">
                  <c:v>10</c:v>
                </c:pt>
                <c:pt idx="601">
                  <c:v>7</c:v>
                </c:pt>
                <c:pt idx="602">
                  <c:v>6</c:v>
                </c:pt>
                <c:pt idx="603">
                  <c:v>1</c:v>
                </c:pt>
                <c:pt idx="604">
                  <c:v>4</c:v>
                </c:pt>
                <c:pt idx="605">
                  <c:v>14</c:v>
                </c:pt>
                <c:pt idx="606">
                  <c:v>10</c:v>
                </c:pt>
                <c:pt idx="607">
                  <c:v>11</c:v>
                </c:pt>
                <c:pt idx="608">
                  <c:v>16</c:v>
                </c:pt>
                <c:pt idx="609">
                  <c:v>9</c:v>
                </c:pt>
                <c:pt idx="610">
                  <c:v>4</c:v>
                </c:pt>
                <c:pt idx="611">
                  <c:v>2</c:v>
                </c:pt>
                <c:pt idx="612">
                  <c:v>8</c:v>
                </c:pt>
                <c:pt idx="613">
                  <c:v>12</c:v>
                </c:pt>
                <c:pt idx="614">
                  <c:v>1</c:v>
                </c:pt>
                <c:pt idx="615">
                  <c:v>7</c:v>
                </c:pt>
                <c:pt idx="616">
                  <c:v>3</c:v>
                </c:pt>
                <c:pt idx="617">
                  <c:v>9</c:v>
                </c:pt>
                <c:pt idx="618">
                  <c:v>1</c:v>
                </c:pt>
                <c:pt idx="619">
                  <c:v>18</c:v>
                </c:pt>
                <c:pt idx="620">
                  <c:v>14</c:v>
                </c:pt>
                <c:pt idx="621">
                  <c:v>5</c:v>
                </c:pt>
                <c:pt idx="622">
                  <c:v>11</c:v>
                </c:pt>
                <c:pt idx="623">
                  <c:v>1</c:v>
                </c:pt>
                <c:pt idx="624">
                  <c:v>12</c:v>
                </c:pt>
                <c:pt idx="625">
                  <c:v>5</c:v>
                </c:pt>
                <c:pt idx="626">
                  <c:v>6</c:v>
                </c:pt>
                <c:pt idx="627">
                  <c:v>11</c:v>
                </c:pt>
                <c:pt idx="628">
                  <c:v>5</c:v>
                </c:pt>
                <c:pt idx="629">
                  <c:v>8</c:v>
                </c:pt>
                <c:pt idx="630">
                  <c:v>12</c:v>
                </c:pt>
                <c:pt idx="631">
                  <c:v>6</c:v>
                </c:pt>
                <c:pt idx="632">
                  <c:v>3</c:v>
                </c:pt>
                <c:pt idx="633">
                  <c:v>15</c:v>
                </c:pt>
                <c:pt idx="634">
                  <c:v>9</c:v>
                </c:pt>
                <c:pt idx="635">
                  <c:v>10</c:v>
                </c:pt>
                <c:pt idx="636">
                  <c:v>4</c:v>
                </c:pt>
                <c:pt idx="637">
                  <c:v>9</c:v>
                </c:pt>
                <c:pt idx="638">
                  <c:v>4</c:v>
                </c:pt>
                <c:pt idx="639">
                  <c:v>9</c:v>
                </c:pt>
                <c:pt idx="640">
                  <c:v>9</c:v>
                </c:pt>
                <c:pt idx="641">
                  <c:v>1</c:v>
                </c:pt>
                <c:pt idx="642">
                  <c:v>1</c:v>
                </c:pt>
                <c:pt idx="643">
                  <c:v>3</c:v>
                </c:pt>
                <c:pt idx="644">
                  <c:v>6</c:v>
                </c:pt>
                <c:pt idx="645">
                  <c:v>3</c:v>
                </c:pt>
                <c:pt idx="646">
                  <c:v>5</c:v>
                </c:pt>
                <c:pt idx="647">
                  <c:v>5</c:v>
                </c:pt>
                <c:pt idx="648">
                  <c:v>9</c:v>
                </c:pt>
                <c:pt idx="649">
                  <c:v>16</c:v>
                </c:pt>
                <c:pt idx="650">
                  <c:v>8</c:v>
                </c:pt>
                <c:pt idx="651">
                  <c:v>5</c:v>
                </c:pt>
                <c:pt idx="652">
                  <c:v>8</c:v>
                </c:pt>
                <c:pt idx="653">
                  <c:v>1</c:v>
                </c:pt>
                <c:pt idx="654">
                  <c:v>6</c:v>
                </c:pt>
                <c:pt idx="655">
                  <c:v>2</c:v>
                </c:pt>
                <c:pt idx="656">
                  <c:v>14</c:v>
                </c:pt>
                <c:pt idx="657">
                  <c:v>9</c:v>
                </c:pt>
                <c:pt idx="658">
                  <c:v>13</c:v>
                </c:pt>
                <c:pt idx="659">
                  <c:v>7</c:v>
                </c:pt>
                <c:pt idx="660">
                  <c:v>7</c:v>
                </c:pt>
                <c:pt idx="661">
                  <c:v>5</c:v>
                </c:pt>
                <c:pt idx="662">
                  <c:v>15</c:v>
                </c:pt>
                <c:pt idx="663">
                  <c:v>1</c:v>
                </c:pt>
                <c:pt idx="664">
                  <c:v>9</c:v>
                </c:pt>
                <c:pt idx="665">
                  <c:v>6</c:v>
                </c:pt>
                <c:pt idx="666">
                  <c:v>6</c:v>
                </c:pt>
                <c:pt idx="667">
                  <c:v>4</c:v>
                </c:pt>
                <c:pt idx="668">
                  <c:v>7</c:v>
                </c:pt>
                <c:pt idx="669">
                  <c:v>3</c:v>
                </c:pt>
                <c:pt idx="670">
                  <c:v>9</c:v>
                </c:pt>
                <c:pt idx="671">
                  <c:v>6</c:v>
                </c:pt>
                <c:pt idx="672">
                  <c:v>5</c:v>
                </c:pt>
                <c:pt idx="673">
                  <c:v>6</c:v>
                </c:pt>
                <c:pt idx="674">
                  <c:v>4</c:v>
                </c:pt>
                <c:pt idx="675">
                  <c:v>2</c:v>
                </c:pt>
                <c:pt idx="676">
                  <c:v>17</c:v>
                </c:pt>
                <c:pt idx="677">
                  <c:v>1</c:v>
                </c:pt>
                <c:pt idx="678">
                  <c:v>10</c:v>
                </c:pt>
                <c:pt idx="679">
                  <c:v>6</c:v>
                </c:pt>
                <c:pt idx="680">
                  <c:v>4</c:v>
                </c:pt>
                <c:pt idx="681">
                  <c:v>12</c:v>
                </c:pt>
                <c:pt idx="682">
                  <c:v>13</c:v>
                </c:pt>
              </c:numCache>
            </c:numRef>
          </c:val>
          <c:extLst>
            <c:ext xmlns:c16="http://schemas.microsoft.com/office/drawing/2014/chart" uri="{C3380CC4-5D6E-409C-BE32-E72D297353CC}">
              <c16:uniqueId val="{00000000-FBC5-46BC-9ECE-41D4D87477EE}"/>
            </c:ext>
          </c:extLst>
        </c:ser>
        <c:dLbls>
          <c:showLegendKey val="0"/>
          <c:showVal val="0"/>
          <c:showCatName val="0"/>
          <c:showSerName val="0"/>
          <c:showPercent val="0"/>
          <c:showBubbleSize val="0"/>
        </c:dLbls>
        <c:gapWidth val="500"/>
        <c:overlap val="100"/>
        <c:axId val="881372399"/>
        <c:axId val="881373839"/>
      </c:barChart>
      <c:catAx>
        <c:axId val="881372399"/>
        <c:scaling>
          <c:orientation val="minMax"/>
        </c:scaling>
        <c:delete val="0"/>
        <c:axPos val="b"/>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1373839"/>
        <c:crosses val="autoZero"/>
        <c:auto val="1"/>
        <c:lblAlgn val="ctr"/>
        <c:lblOffset val="100"/>
        <c:tickMarkSkip val="1"/>
        <c:noMultiLvlLbl val="0"/>
      </c:catAx>
      <c:valAx>
        <c:axId val="881373839"/>
        <c:scaling>
          <c:orientation val="minMax"/>
        </c:scaling>
        <c:delete val="0"/>
        <c:axPos val="l"/>
        <c:majorGridlines>
          <c:spPr>
            <a:ln w="6350" cap="flat" cmpd="sng" algn="ctr">
              <a:solidFill>
                <a:srgbClr val="F2CFA3">
                  <a:alpha val="20000"/>
                </a:srgb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137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[ECOMMERCE-SALES-DATASET.xlsx]ProfitLoss!PivotTable6</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effectLst/>
              </a:rPr>
              <a:t>MEASUREMENT OF REVENUE AND PROFIT/LOSS BY PRODUCT CATEGORY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pPr>
            <a:solidFill>
              <a:schemeClr val="accent1"/>
            </a:solidFill>
            <a:ln w="9525">
              <a:solidFill>
                <a:schemeClr val="accent1"/>
              </a:solidFill>
            </a:ln>
            <a:effectLst/>
          </c:spPr>
        </c:marker>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ProfitLoss!$C$3</c:f>
              <c:strCache>
                <c:ptCount val="1"/>
                <c:pt idx="0">
                  <c:v>Sum of Revenue</c:v>
                </c:pt>
              </c:strCache>
            </c:strRef>
          </c:tx>
          <c:spPr>
            <a:solidFill>
              <a:schemeClr val="accent6">
                <a:lumMod val="60000"/>
                <a:lumOff val="40000"/>
              </a:schemeClr>
            </a:solidFill>
            <a:ln>
              <a:noFill/>
            </a:ln>
            <a:effectLst/>
          </c:spPr>
          <c:invertIfNegative val="0"/>
          <c:cat>
            <c:multiLvlStrRef>
              <c:f>ProfitLoss!$B$4:$B$35</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ProfitLoss!$C$4:$C$35</c:f>
              <c:numCache>
                <c:formatCode>"₹"\ #,##0</c:formatCode>
                <c:ptCount val="26"/>
                <c:pt idx="0">
                  <c:v>54940.006315789462</c:v>
                </c:pt>
                <c:pt idx="1">
                  <c:v>25214.829999999994</c:v>
                </c:pt>
                <c:pt idx="2">
                  <c:v>119348.30999999998</c:v>
                </c:pt>
                <c:pt idx="3">
                  <c:v>75759.464736842128</c:v>
                </c:pt>
                <c:pt idx="4">
                  <c:v>106328.17999999998</c:v>
                </c:pt>
                <c:pt idx="5">
                  <c:v>94607.76</c:v>
                </c:pt>
                <c:pt idx="6">
                  <c:v>79191.95</c:v>
                </c:pt>
                <c:pt idx="7">
                  <c:v>107222.03000000003</c:v>
                </c:pt>
                <c:pt idx="8">
                  <c:v>110149.28000000001</c:v>
                </c:pt>
                <c:pt idx="9">
                  <c:v>51628.867904761915</c:v>
                </c:pt>
                <c:pt idx="10">
                  <c:v>176909.23473684199</c:v>
                </c:pt>
                <c:pt idx="11">
                  <c:v>62393.630000000005</c:v>
                </c:pt>
                <c:pt idx="12">
                  <c:v>121755.52000000003</c:v>
                </c:pt>
                <c:pt idx="13">
                  <c:v>181960.00000000003</c:v>
                </c:pt>
                <c:pt idx="14">
                  <c:v>50620.659999999989</c:v>
                </c:pt>
                <c:pt idx="15">
                  <c:v>25340.220000000005</c:v>
                </c:pt>
                <c:pt idx="16">
                  <c:v>179109.40585463666</c:v>
                </c:pt>
                <c:pt idx="17">
                  <c:v>45338.460000000006</c:v>
                </c:pt>
                <c:pt idx="18">
                  <c:v>114549.42203508771</c:v>
                </c:pt>
                <c:pt idx="19">
                  <c:v>85809.710681704266</c:v>
                </c:pt>
                <c:pt idx="20">
                  <c:v>52891.06</c:v>
                </c:pt>
                <c:pt idx="21">
                  <c:v>158951.44999999998</c:v>
                </c:pt>
                <c:pt idx="22">
                  <c:v>102405.6</c:v>
                </c:pt>
                <c:pt idx="23">
                  <c:v>166501.14000000007</c:v>
                </c:pt>
                <c:pt idx="24">
                  <c:v>57870.740000000013</c:v>
                </c:pt>
                <c:pt idx="25">
                  <c:v>149783.62999999995</c:v>
                </c:pt>
              </c:numCache>
            </c:numRef>
          </c:val>
          <c:extLst>
            <c:ext xmlns:c16="http://schemas.microsoft.com/office/drawing/2014/chart" uri="{C3380CC4-5D6E-409C-BE32-E72D297353CC}">
              <c16:uniqueId val="{00000000-709A-4F24-A12E-853617D76B10}"/>
            </c:ext>
          </c:extLst>
        </c:ser>
        <c:ser>
          <c:idx val="1"/>
          <c:order val="1"/>
          <c:tx>
            <c:strRef>
              <c:f>ProfitLoss!$D$3</c:f>
              <c:strCache>
                <c:ptCount val="1"/>
                <c:pt idx="0">
                  <c:v>Sum of Profit/Loss</c:v>
                </c:pt>
              </c:strCache>
            </c:strRef>
          </c:tx>
          <c:spPr>
            <a:solidFill>
              <a:srgbClr val="FFFF00"/>
            </a:solidFill>
            <a:ln>
              <a:noFill/>
            </a:ln>
            <a:effectLst/>
          </c:spPr>
          <c:invertIfNegative val="0"/>
          <c:cat>
            <c:multiLvlStrRef>
              <c:f>ProfitLoss!$B$4:$B$35</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ProfitLoss!$D$4:$D$35</c:f>
              <c:numCache>
                <c:formatCode>"₹"\ #,##0.00</c:formatCode>
                <c:ptCount val="26"/>
                <c:pt idx="0">
                  <c:v>17567.679124696358</c:v>
                </c:pt>
                <c:pt idx="1">
                  <c:v>828.54819999999881</c:v>
                </c:pt>
                <c:pt idx="2">
                  <c:v>70312.938176923082</c:v>
                </c:pt>
                <c:pt idx="3">
                  <c:v>28008.969610931177</c:v>
                </c:pt>
                <c:pt idx="4">
                  <c:v>17371.426261538461</c:v>
                </c:pt>
                <c:pt idx="5">
                  <c:v>49751.714253846163</c:v>
                </c:pt>
                <c:pt idx="6">
                  <c:v>19841.354033333337</c:v>
                </c:pt>
                <c:pt idx="7">
                  <c:v>24671.396099999998</c:v>
                </c:pt>
                <c:pt idx="8">
                  <c:v>37439.706674358968</c:v>
                </c:pt>
                <c:pt idx="9">
                  <c:v>13270.954359807216</c:v>
                </c:pt>
                <c:pt idx="10">
                  <c:v>46115.604975708491</c:v>
                </c:pt>
                <c:pt idx="11">
                  <c:v>-4212.5127307692264</c:v>
                </c:pt>
                <c:pt idx="12">
                  <c:v>19088.01965384615</c:v>
                </c:pt>
                <c:pt idx="13">
                  <c:v>51873.749015384608</c:v>
                </c:pt>
                <c:pt idx="14">
                  <c:v>14296.326107692308</c:v>
                </c:pt>
                <c:pt idx="15">
                  <c:v>-1517.8108999999995</c:v>
                </c:pt>
                <c:pt idx="16">
                  <c:v>71175.814658407588</c:v>
                </c:pt>
                <c:pt idx="17">
                  <c:v>10285.36284615385</c:v>
                </c:pt>
                <c:pt idx="18">
                  <c:v>56404.981284653943</c:v>
                </c:pt>
                <c:pt idx="19">
                  <c:v>20944.328653830729</c:v>
                </c:pt>
                <c:pt idx="20">
                  <c:v>31645.845153846149</c:v>
                </c:pt>
                <c:pt idx="21">
                  <c:v>81006.185938461582</c:v>
                </c:pt>
                <c:pt idx="22">
                  <c:v>48159.155600000035</c:v>
                </c:pt>
                <c:pt idx="23">
                  <c:v>54405.570892307689</c:v>
                </c:pt>
                <c:pt idx="24">
                  <c:v>31995.993099999992</c:v>
                </c:pt>
                <c:pt idx="25">
                  <c:v>69819.9356076923</c:v>
                </c:pt>
              </c:numCache>
            </c:numRef>
          </c:val>
          <c:extLst>
            <c:ext xmlns:c16="http://schemas.microsoft.com/office/drawing/2014/chart" uri="{C3380CC4-5D6E-409C-BE32-E72D297353CC}">
              <c16:uniqueId val="{00000001-709A-4F24-A12E-853617D76B10}"/>
            </c:ext>
          </c:extLst>
        </c:ser>
        <c:dLbls>
          <c:showLegendKey val="0"/>
          <c:showVal val="0"/>
          <c:showCatName val="0"/>
          <c:showSerName val="0"/>
          <c:showPercent val="0"/>
          <c:showBubbleSize val="0"/>
        </c:dLbls>
        <c:gapWidth val="75"/>
        <c:overlap val="-25"/>
        <c:axId val="1364058048"/>
        <c:axId val="1364055168"/>
      </c:barChart>
      <c:catAx>
        <c:axId val="136405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4055168"/>
        <c:crosses val="autoZero"/>
        <c:auto val="1"/>
        <c:lblAlgn val="ctr"/>
        <c:lblOffset val="100"/>
        <c:noMultiLvlLbl val="0"/>
      </c:catAx>
      <c:valAx>
        <c:axId val="1364055168"/>
        <c:scaling>
          <c:orientation val="minMax"/>
        </c:scaling>
        <c:delete val="0"/>
        <c:axPos val="l"/>
        <c:majorGridlines>
          <c:spPr>
            <a:ln w="3175" cap="sq" cmpd="sng" algn="ctr">
              <a:solidFill>
                <a:srgbClr val="F2CFA3">
                  <a:alpha val="18000"/>
                </a:srgbClr>
              </a:solidFill>
              <a:bevel/>
            </a:ln>
            <a:effectLst>
              <a:glow>
                <a:schemeClr val="accent1"/>
              </a:glow>
              <a:outerShdw sx="1000" sy="1000" algn="ctr" rotWithShape="0">
                <a:srgbClr val="000000"/>
              </a:outerShdw>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4058048"/>
        <c:crosses val="autoZero"/>
        <c:crossBetween val="between"/>
      </c:valAx>
      <c:spPr>
        <a:noFill/>
        <a:ln w="25400">
          <a:noFill/>
        </a:ln>
        <a:effectLst>
          <a:glow rad="127000">
            <a:schemeClr val="accent1">
              <a:alpha val="24000"/>
            </a:schemeClr>
          </a:glo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[ECOMMERCE-SALES-DATASET.xlsx]ProfitLoss!PivotTable4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a:effectLst/>
              </a:rPr>
              <a:t>EVALUATION OF PAYMENT TYPE PREFERENCES</a:t>
            </a:r>
            <a:endParaRPr lang="en-I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ProfitLoss!$C$69</c:f>
              <c:strCache>
                <c:ptCount val="1"/>
                <c:pt idx="0">
                  <c:v>Total</c:v>
                </c:pt>
              </c:strCache>
            </c:strRef>
          </c:tx>
          <c:spPr>
            <a:solidFill>
              <a:schemeClr val="accent4">
                <a:lumMod val="40000"/>
                <a:lumOff val="60000"/>
              </a:schemeClr>
            </a:solidFill>
            <a:ln>
              <a:noFill/>
            </a:ln>
            <a:effectLst/>
          </c:spPr>
          <c:invertIfNegative val="0"/>
          <c:cat>
            <c:multiLvlStrRef>
              <c:f>ProfitLoss!$B$70:$B$85</c:f>
              <c:multiLvlStrCache>
                <c:ptCount val="12"/>
                <c:lvl>
                  <c:pt idx="0">
                    <c:v>Bronze</c:v>
                  </c:pt>
                  <c:pt idx="1">
                    <c:v>Gold</c:v>
                  </c:pt>
                  <c:pt idx="2">
                    <c:v>Platinum</c:v>
                  </c:pt>
                  <c:pt idx="3">
                    <c:v>Silver</c:v>
                  </c:pt>
                  <c:pt idx="4">
                    <c:v>Bronze</c:v>
                  </c:pt>
                  <c:pt idx="5">
                    <c:v>Gold</c:v>
                  </c:pt>
                  <c:pt idx="6">
                    <c:v>Platinum</c:v>
                  </c:pt>
                  <c:pt idx="7">
                    <c:v>Silver</c:v>
                  </c:pt>
                  <c:pt idx="8">
                    <c:v>Bronze</c:v>
                  </c:pt>
                  <c:pt idx="9">
                    <c:v>Gold</c:v>
                  </c:pt>
                  <c:pt idx="10">
                    <c:v>Platinum</c:v>
                  </c:pt>
                  <c:pt idx="11">
                    <c:v>Silver</c:v>
                  </c:pt>
                </c:lvl>
                <c:lvl>
                  <c:pt idx="0">
                    <c:v>COD</c:v>
                  </c:pt>
                  <c:pt idx="4">
                    <c:v>Credit Card</c:v>
                  </c:pt>
                  <c:pt idx="8">
                    <c:v>PayPal</c:v>
                  </c:pt>
                </c:lvl>
              </c:multiLvlStrCache>
            </c:multiLvlStrRef>
          </c:cat>
          <c:val>
            <c:numRef>
              <c:f>ProfitLoss!$C$70:$C$85</c:f>
              <c:numCache>
                <c:formatCode>"₹"\ #,##0</c:formatCode>
                <c:ptCount val="12"/>
                <c:pt idx="0">
                  <c:v>195925.61999999994</c:v>
                </c:pt>
                <c:pt idx="1">
                  <c:v>220365.70000000007</c:v>
                </c:pt>
                <c:pt idx="2">
                  <c:v>249806.05631578935</c:v>
                </c:pt>
                <c:pt idx="3">
                  <c:v>160297.24790476201</c:v>
                </c:pt>
                <c:pt idx="4">
                  <c:v>227578.67473684219</c:v>
                </c:pt>
                <c:pt idx="5">
                  <c:v>202166.53541854644</c:v>
                </c:pt>
                <c:pt idx="6">
                  <c:v>245930.77000000008</c:v>
                </c:pt>
                <c:pt idx="7">
                  <c:v>168892.57216040094</c:v>
                </c:pt>
                <c:pt idx="8">
                  <c:v>192320.84000000003</c:v>
                </c:pt>
                <c:pt idx="9">
                  <c:v>199634.47999999992</c:v>
                </c:pt>
                <c:pt idx="10">
                  <c:v>282830.85572932335</c:v>
                </c:pt>
                <c:pt idx="11">
                  <c:v>210831.20999999985</c:v>
                </c:pt>
              </c:numCache>
            </c:numRef>
          </c:val>
          <c:extLst>
            <c:ext xmlns:c16="http://schemas.microsoft.com/office/drawing/2014/chart" uri="{C3380CC4-5D6E-409C-BE32-E72D297353CC}">
              <c16:uniqueId val="{00000000-0772-423C-B87E-FFF24217A7F5}"/>
            </c:ext>
          </c:extLst>
        </c:ser>
        <c:dLbls>
          <c:showLegendKey val="0"/>
          <c:showVal val="0"/>
          <c:showCatName val="0"/>
          <c:showSerName val="0"/>
          <c:showPercent val="0"/>
          <c:showBubbleSize val="0"/>
        </c:dLbls>
        <c:gapWidth val="182"/>
        <c:axId val="105500575"/>
        <c:axId val="105497695"/>
      </c:barChart>
      <c:catAx>
        <c:axId val="105500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497695"/>
        <c:crosses val="autoZero"/>
        <c:auto val="1"/>
        <c:lblAlgn val="ctr"/>
        <c:lblOffset val="100"/>
        <c:noMultiLvlLbl val="0"/>
      </c:catAx>
      <c:valAx>
        <c:axId val="105497695"/>
        <c:scaling>
          <c:orientation val="minMax"/>
        </c:scaling>
        <c:delete val="0"/>
        <c:axPos val="b"/>
        <c:majorGridlines>
          <c:spPr>
            <a:ln w="9525" cap="flat" cmpd="sng" algn="ctr">
              <a:solidFill>
                <a:srgbClr val="F2CFA3">
                  <a:alpha val="34000"/>
                </a:srgb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50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[ECOMMERCE-SALES-DATASET.xlsx]ProfitLoss!PivotTable3</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kern="1200" spc="0" baseline="0">
                <a:solidFill>
                  <a:sysClr val="window" lastClr="FFFFFF"/>
                </a:solidFill>
                <a:effectLst/>
              </a:rPr>
              <a:t>IMPACT ASSESSMENT OF DISCOUNTS ON REVENUE AND PROFITABILITY</a:t>
            </a:r>
            <a:endParaRPr lang="en-IN" sz="1400" b="0" i="0" u="none" strike="noStrike" kern="1200" spc="0" baseline="0">
              <a:solidFill>
                <a:sysClr val="window" lastClr="FFFFFF"/>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ProfitLoss!$C$41</c:f>
              <c:strCache>
                <c:ptCount val="1"/>
                <c:pt idx="0">
                  <c:v>Sum of Sold Quantity</c:v>
                </c:pt>
              </c:strCache>
            </c:strRef>
          </c:tx>
          <c:spPr>
            <a:solidFill>
              <a:schemeClr val="accent1"/>
            </a:solidFill>
            <a:ln>
              <a:noFill/>
            </a:ln>
            <a:effectLst/>
          </c:spPr>
          <c:invertIfNegative val="0"/>
          <c:cat>
            <c:strRef>
              <c:f>ProfitLoss!$B$42:$B$65</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ProfitLoss!$C$42:$C$65</c:f>
              <c:numCache>
                <c:formatCode>0</c:formatCode>
                <c:ptCount val="23"/>
                <c:pt idx="0">
                  <c:v>837</c:v>
                </c:pt>
                <c:pt idx="1">
                  <c:v>170</c:v>
                </c:pt>
                <c:pt idx="2">
                  <c:v>265</c:v>
                </c:pt>
                <c:pt idx="3">
                  <c:v>162</c:v>
                </c:pt>
                <c:pt idx="4">
                  <c:v>360</c:v>
                </c:pt>
                <c:pt idx="5">
                  <c:v>335.48020050125314</c:v>
                </c:pt>
                <c:pt idx="6">
                  <c:v>203</c:v>
                </c:pt>
                <c:pt idx="7">
                  <c:v>335</c:v>
                </c:pt>
                <c:pt idx="8">
                  <c:v>202</c:v>
                </c:pt>
                <c:pt idx="9">
                  <c:v>99</c:v>
                </c:pt>
                <c:pt idx="10">
                  <c:v>85</c:v>
                </c:pt>
                <c:pt idx="11">
                  <c:v>62</c:v>
                </c:pt>
                <c:pt idx="12">
                  <c:v>199</c:v>
                </c:pt>
                <c:pt idx="13">
                  <c:v>229.96040100250627</c:v>
                </c:pt>
                <c:pt idx="14">
                  <c:v>170.48020050125314</c:v>
                </c:pt>
                <c:pt idx="15">
                  <c:v>146</c:v>
                </c:pt>
                <c:pt idx="16">
                  <c:v>84</c:v>
                </c:pt>
                <c:pt idx="17">
                  <c:v>112</c:v>
                </c:pt>
                <c:pt idx="18">
                  <c:v>192</c:v>
                </c:pt>
                <c:pt idx="19">
                  <c:v>232</c:v>
                </c:pt>
                <c:pt idx="20">
                  <c:v>100</c:v>
                </c:pt>
                <c:pt idx="21">
                  <c:v>268</c:v>
                </c:pt>
                <c:pt idx="22">
                  <c:v>111.48020050125314</c:v>
                </c:pt>
              </c:numCache>
            </c:numRef>
          </c:val>
          <c:extLst>
            <c:ext xmlns:c16="http://schemas.microsoft.com/office/drawing/2014/chart" uri="{C3380CC4-5D6E-409C-BE32-E72D297353CC}">
              <c16:uniqueId val="{00000000-A481-4B8B-A096-29BE4BD68B9D}"/>
            </c:ext>
          </c:extLst>
        </c:ser>
        <c:ser>
          <c:idx val="1"/>
          <c:order val="1"/>
          <c:tx>
            <c:strRef>
              <c:f>ProfitLoss!$D$41</c:f>
              <c:strCache>
                <c:ptCount val="1"/>
                <c:pt idx="0">
                  <c:v>Sum of Discount</c:v>
                </c:pt>
              </c:strCache>
            </c:strRef>
          </c:tx>
          <c:spPr>
            <a:solidFill>
              <a:schemeClr val="accent2"/>
            </a:solidFill>
            <a:ln>
              <a:noFill/>
            </a:ln>
            <a:effectLst/>
          </c:spPr>
          <c:invertIfNegative val="0"/>
          <c:cat>
            <c:strRef>
              <c:f>ProfitLoss!$B$42:$B$65</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ProfitLoss!$D$42:$D$65</c:f>
              <c:numCache>
                <c:formatCode>"₹"\ #,##0.00</c:formatCode>
                <c:ptCount val="23"/>
                <c:pt idx="0">
                  <c:v>52.157692307692329</c:v>
                </c:pt>
                <c:pt idx="1">
                  <c:v>11.623076923076914</c:v>
                </c:pt>
                <c:pt idx="2">
                  <c:v>14.70384615384615</c:v>
                </c:pt>
                <c:pt idx="3">
                  <c:v>9.4</c:v>
                </c:pt>
                <c:pt idx="4">
                  <c:v>20.474615384615397</c:v>
                </c:pt>
                <c:pt idx="5">
                  <c:v>21.204615384615394</c:v>
                </c:pt>
                <c:pt idx="6">
                  <c:v>11.830000000000005</c:v>
                </c:pt>
                <c:pt idx="7">
                  <c:v>19.629230769230773</c:v>
                </c:pt>
                <c:pt idx="8">
                  <c:v>10.28461538461538</c:v>
                </c:pt>
                <c:pt idx="9">
                  <c:v>6.5446153846153843</c:v>
                </c:pt>
                <c:pt idx="10">
                  <c:v>5.8992307692307691</c:v>
                </c:pt>
                <c:pt idx="11">
                  <c:v>2.8099999999999996</c:v>
                </c:pt>
                <c:pt idx="12">
                  <c:v>12.703846153846147</c:v>
                </c:pt>
                <c:pt idx="13">
                  <c:v>14.879230769230771</c:v>
                </c:pt>
                <c:pt idx="14">
                  <c:v>10.828461538461539</c:v>
                </c:pt>
                <c:pt idx="15">
                  <c:v>10.019230769230772</c:v>
                </c:pt>
                <c:pt idx="16">
                  <c:v>5.4846153846153847</c:v>
                </c:pt>
                <c:pt idx="17">
                  <c:v>6.3600000000000012</c:v>
                </c:pt>
                <c:pt idx="18">
                  <c:v>11.734615384615381</c:v>
                </c:pt>
                <c:pt idx="19">
                  <c:v>15.559230769230762</c:v>
                </c:pt>
                <c:pt idx="20">
                  <c:v>5.6246153846153817</c:v>
                </c:pt>
                <c:pt idx="21">
                  <c:v>16.738461538461532</c:v>
                </c:pt>
                <c:pt idx="22">
                  <c:v>6.1646153846153835</c:v>
                </c:pt>
              </c:numCache>
            </c:numRef>
          </c:val>
          <c:extLst>
            <c:ext xmlns:c16="http://schemas.microsoft.com/office/drawing/2014/chart" uri="{C3380CC4-5D6E-409C-BE32-E72D297353CC}">
              <c16:uniqueId val="{00000001-A481-4B8B-A096-29BE4BD68B9D}"/>
            </c:ext>
          </c:extLst>
        </c:ser>
        <c:dLbls>
          <c:showLegendKey val="0"/>
          <c:showVal val="0"/>
          <c:showCatName val="0"/>
          <c:showSerName val="0"/>
          <c:showPercent val="0"/>
          <c:showBubbleSize val="0"/>
        </c:dLbls>
        <c:gapWidth val="75"/>
        <c:overlap val="-25"/>
        <c:axId val="222373648"/>
        <c:axId val="222372208"/>
      </c:barChart>
      <c:lineChart>
        <c:grouping val="standard"/>
        <c:varyColors val="0"/>
        <c:ser>
          <c:idx val="2"/>
          <c:order val="2"/>
          <c:tx>
            <c:strRef>
              <c:f>ProfitLoss!$E$41</c:f>
              <c:strCache>
                <c:ptCount val="1"/>
                <c:pt idx="0">
                  <c:v>Sum of Revenue</c:v>
                </c:pt>
              </c:strCache>
            </c:strRef>
          </c:tx>
          <c:spPr>
            <a:ln w="28575" cap="rnd">
              <a:solidFill>
                <a:schemeClr val="accent3"/>
              </a:solidFill>
              <a:round/>
            </a:ln>
            <a:effectLst/>
          </c:spPr>
          <c:marker>
            <c:symbol val="none"/>
          </c:marker>
          <c:cat>
            <c:strRef>
              <c:f>ProfitLoss!$B$42:$B$65</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ProfitLoss!$E$42:$E$65</c:f>
              <c:numCache>
                <c:formatCode>"₹"\ #,##0</c:formatCode>
                <c:ptCount val="23"/>
                <c:pt idx="0">
                  <c:v>430468.44473684224</c:v>
                </c:pt>
                <c:pt idx="1">
                  <c:v>87733.85</c:v>
                </c:pt>
                <c:pt idx="2">
                  <c:v>121755.52000000003</c:v>
                </c:pt>
                <c:pt idx="3">
                  <c:v>79191.95</c:v>
                </c:pt>
                <c:pt idx="4">
                  <c:v>181960.00000000003</c:v>
                </c:pt>
                <c:pt idx="5">
                  <c:v>179109.40585463666</c:v>
                </c:pt>
                <c:pt idx="6">
                  <c:v>102405.6</c:v>
                </c:pt>
                <c:pt idx="7">
                  <c:v>166501.14000000007</c:v>
                </c:pt>
                <c:pt idx="8">
                  <c:v>107222.03000000003</c:v>
                </c:pt>
                <c:pt idx="9">
                  <c:v>54940.006315789462</c:v>
                </c:pt>
                <c:pt idx="10">
                  <c:v>45338.460000000006</c:v>
                </c:pt>
                <c:pt idx="11">
                  <c:v>25214.829999999994</c:v>
                </c:pt>
                <c:pt idx="12">
                  <c:v>119348.30999999998</c:v>
                </c:pt>
                <c:pt idx="13">
                  <c:v>114549.42203508771</c:v>
                </c:pt>
                <c:pt idx="14">
                  <c:v>85809.710681704266</c:v>
                </c:pt>
                <c:pt idx="15">
                  <c:v>75759.464736842128</c:v>
                </c:pt>
                <c:pt idx="16">
                  <c:v>50620.659999999989</c:v>
                </c:pt>
                <c:pt idx="17">
                  <c:v>57870.740000000013</c:v>
                </c:pt>
                <c:pt idx="18">
                  <c:v>110149.28000000001</c:v>
                </c:pt>
                <c:pt idx="19">
                  <c:v>106328.17999999998</c:v>
                </c:pt>
                <c:pt idx="20">
                  <c:v>52891.06</c:v>
                </c:pt>
                <c:pt idx="21">
                  <c:v>149783.62999999995</c:v>
                </c:pt>
                <c:pt idx="22">
                  <c:v>51628.867904761915</c:v>
                </c:pt>
              </c:numCache>
            </c:numRef>
          </c:val>
          <c:smooth val="0"/>
          <c:extLst>
            <c:ext xmlns:c16="http://schemas.microsoft.com/office/drawing/2014/chart" uri="{C3380CC4-5D6E-409C-BE32-E72D297353CC}">
              <c16:uniqueId val="{00000002-A481-4B8B-A096-29BE4BD68B9D}"/>
            </c:ext>
          </c:extLst>
        </c:ser>
        <c:ser>
          <c:idx val="3"/>
          <c:order val="3"/>
          <c:tx>
            <c:strRef>
              <c:f>ProfitLoss!$F$41</c:f>
              <c:strCache>
                <c:ptCount val="1"/>
                <c:pt idx="0">
                  <c:v>Sum of Profit/Loss</c:v>
                </c:pt>
              </c:strCache>
            </c:strRef>
          </c:tx>
          <c:spPr>
            <a:ln w="28575" cap="rnd">
              <a:solidFill>
                <a:schemeClr val="accent4"/>
              </a:solidFill>
              <a:round/>
            </a:ln>
            <a:effectLst/>
          </c:spPr>
          <c:marker>
            <c:symbol val="none"/>
          </c:marker>
          <c:cat>
            <c:strRef>
              <c:f>ProfitLoss!$B$42:$B$65</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ProfitLoss!$F$42:$F$65</c:f>
              <c:numCache>
                <c:formatCode>"₹"\ #,##0</c:formatCode>
                <c:ptCount val="23"/>
                <c:pt idx="0">
                  <c:v>176873.5051680161</c:v>
                </c:pt>
                <c:pt idx="1">
                  <c:v>-5730.3236307692277</c:v>
                </c:pt>
                <c:pt idx="2">
                  <c:v>19088.01965384615</c:v>
                </c:pt>
                <c:pt idx="3">
                  <c:v>19841.354033333337</c:v>
                </c:pt>
                <c:pt idx="4">
                  <c:v>51873.749015384608</c:v>
                </c:pt>
                <c:pt idx="5">
                  <c:v>71175.814658407588</c:v>
                </c:pt>
                <c:pt idx="6">
                  <c:v>48159.155600000035</c:v>
                </c:pt>
                <c:pt idx="7">
                  <c:v>54405.570892307689</c:v>
                </c:pt>
                <c:pt idx="8">
                  <c:v>24671.396099999998</c:v>
                </c:pt>
                <c:pt idx="9">
                  <c:v>17567.679124696358</c:v>
                </c:pt>
                <c:pt idx="10">
                  <c:v>10285.36284615385</c:v>
                </c:pt>
                <c:pt idx="11">
                  <c:v>828.54819999999881</c:v>
                </c:pt>
                <c:pt idx="12">
                  <c:v>70312.938176923082</c:v>
                </c:pt>
                <c:pt idx="13">
                  <c:v>56404.981284653943</c:v>
                </c:pt>
                <c:pt idx="14">
                  <c:v>20944.328653830729</c:v>
                </c:pt>
                <c:pt idx="15">
                  <c:v>28008.969610931177</c:v>
                </c:pt>
                <c:pt idx="16">
                  <c:v>14296.326107692308</c:v>
                </c:pt>
                <c:pt idx="17">
                  <c:v>31995.993099999992</c:v>
                </c:pt>
                <c:pt idx="18">
                  <c:v>37439.706674358968</c:v>
                </c:pt>
                <c:pt idx="19">
                  <c:v>17371.426261538461</c:v>
                </c:pt>
                <c:pt idx="20">
                  <c:v>31645.845153846149</c:v>
                </c:pt>
                <c:pt idx="21">
                  <c:v>69819.9356076923</c:v>
                </c:pt>
                <c:pt idx="22">
                  <c:v>13270.954359807216</c:v>
                </c:pt>
              </c:numCache>
            </c:numRef>
          </c:val>
          <c:smooth val="0"/>
          <c:extLst>
            <c:ext xmlns:c16="http://schemas.microsoft.com/office/drawing/2014/chart" uri="{C3380CC4-5D6E-409C-BE32-E72D297353CC}">
              <c16:uniqueId val="{00000003-A481-4B8B-A096-29BE4BD68B9D}"/>
            </c:ext>
          </c:extLst>
        </c:ser>
        <c:dLbls>
          <c:showLegendKey val="0"/>
          <c:showVal val="0"/>
          <c:showCatName val="0"/>
          <c:showSerName val="0"/>
          <c:showPercent val="0"/>
          <c:showBubbleSize val="0"/>
        </c:dLbls>
        <c:marker val="1"/>
        <c:smooth val="0"/>
        <c:axId val="222383728"/>
        <c:axId val="222393328"/>
      </c:lineChart>
      <c:catAx>
        <c:axId val="22238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2393328"/>
        <c:crosses val="autoZero"/>
        <c:auto val="1"/>
        <c:lblAlgn val="ctr"/>
        <c:lblOffset val="100"/>
        <c:noMultiLvlLbl val="0"/>
      </c:catAx>
      <c:valAx>
        <c:axId val="222393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2383728"/>
        <c:crosses val="autoZero"/>
        <c:crossBetween val="between"/>
      </c:valAx>
      <c:valAx>
        <c:axId val="2223722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2373648"/>
        <c:crosses val="max"/>
        <c:crossBetween val="between"/>
      </c:valAx>
      <c:catAx>
        <c:axId val="222373648"/>
        <c:scaling>
          <c:orientation val="minMax"/>
        </c:scaling>
        <c:delete val="1"/>
        <c:axPos val="b"/>
        <c:numFmt formatCode="General" sourceLinked="1"/>
        <c:majorTickMark val="out"/>
        <c:minorTickMark val="none"/>
        <c:tickLblPos val="nextTo"/>
        <c:crossAx val="2223722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[ECOMMERCE-SALES-DATASET.xlsx]Loyalty Analysis!Customer Behavior &amp; Loyalty Analysis</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a:solidFill>
                  <a:schemeClr val="bg1"/>
                </a:solidFill>
                <a:effectLst/>
              </a:rPr>
              <a:t>ORDER VOLUME ACROSS LOYALTY TIERS AND AGE DEMOGRAPHICS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9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75D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39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75D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139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75D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39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E75D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'Loyalty Analysis'!$C$5:$C$6</c:f>
              <c:strCache>
                <c:ptCount val="1"/>
                <c:pt idx="0">
                  <c:v>Bronze</c:v>
                </c:pt>
              </c:strCache>
            </c:strRef>
          </c:tx>
          <c:spPr>
            <a:solidFill>
              <a:srgbClr val="F2CF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Analysis'!$B$7:$B$10</c:f>
              <c:strCache>
                <c:ptCount val="3"/>
                <c:pt idx="0">
                  <c:v>Adult</c:v>
                </c:pt>
                <c:pt idx="1">
                  <c:v>Senior</c:v>
                </c:pt>
                <c:pt idx="2">
                  <c:v>Young</c:v>
                </c:pt>
              </c:strCache>
            </c:strRef>
          </c:cat>
          <c:val>
            <c:numRef>
              <c:f>'Loyalty Analysis'!$C$7:$C$10</c:f>
              <c:numCache>
                <c:formatCode>0</c:formatCode>
                <c:ptCount val="3"/>
                <c:pt idx="0">
                  <c:v>531</c:v>
                </c:pt>
                <c:pt idx="1">
                  <c:v>397</c:v>
                </c:pt>
                <c:pt idx="2">
                  <c:v>281</c:v>
                </c:pt>
              </c:numCache>
            </c:numRef>
          </c:val>
          <c:extLst>
            <c:ext xmlns:c16="http://schemas.microsoft.com/office/drawing/2014/chart" uri="{C3380CC4-5D6E-409C-BE32-E72D297353CC}">
              <c16:uniqueId val="{00000001-A4C2-4A41-BD27-3CF1519B0177}"/>
            </c:ext>
          </c:extLst>
        </c:ser>
        <c:ser>
          <c:idx val="1"/>
          <c:order val="1"/>
          <c:tx>
            <c:strRef>
              <c:f>'Loyalty Analysis'!$D$5:$D$6</c:f>
              <c:strCache>
                <c:ptCount val="1"/>
                <c:pt idx="0">
                  <c:v>Gold</c:v>
                </c:pt>
              </c:strCache>
            </c:strRef>
          </c:tx>
          <c:spPr>
            <a:solidFill>
              <a:srgbClr val="139F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Analysis'!$B$7:$B$10</c:f>
              <c:strCache>
                <c:ptCount val="3"/>
                <c:pt idx="0">
                  <c:v>Adult</c:v>
                </c:pt>
                <c:pt idx="1">
                  <c:v>Senior</c:v>
                </c:pt>
                <c:pt idx="2">
                  <c:v>Young</c:v>
                </c:pt>
              </c:strCache>
            </c:strRef>
          </c:cat>
          <c:val>
            <c:numRef>
              <c:f>'Loyalty Analysis'!$D$7:$D$10</c:f>
              <c:numCache>
                <c:formatCode>0</c:formatCode>
                <c:ptCount val="3"/>
                <c:pt idx="0">
                  <c:v>476.48020050125314</c:v>
                </c:pt>
                <c:pt idx="1">
                  <c:v>331</c:v>
                </c:pt>
                <c:pt idx="2">
                  <c:v>403</c:v>
                </c:pt>
              </c:numCache>
            </c:numRef>
          </c:val>
          <c:extLst>
            <c:ext xmlns:c16="http://schemas.microsoft.com/office/drawing/2014/chart" uri="{C3380CC4-5D6E-409C-BE32-E72D297353CC}">
              <c16:uniqueId val="{00000004-8B77-466F-B663-B85C22FF70EF}"/>
            </c:ext>
          </c:extLst>
        </c:ser>
        <c:ser>
          <c:idx val="2"/>
          <c:order val="2"/>
          <c:tx>
            <c:strRef>
              <c:f>'Loyalty Analysis'!$E$5:$E$6</c:f>
              <c:strCache>
                <c:ptCount val="1"/>
                <c:pt idx="0">
                  <c:v>Platinum</c:v>
                </c:pt>
              </c:strCache>
            </c:strRef>
          </c:tx>
          <c:spPr>
            <a:solidFill>
              <a:srgbClr val="F3C8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Analysis'!$B$7:$B$10</c:f>
              <c:strCache>
                <c:ptCount val="3"/>
                <c:pt idx="0">
                  <c:v>Adult</c:v>
                </c:pt>
                <c:pt idx="1">
                  <c:v>Senior</c:v>
                </c:pt>
                <c:pt idx="2">
                  <c:v>Young</c:v>
                </c:pt>
              </c:strCache>
            </c:strRef>
          </c:cat>
          <c:val>
            <c:numRef>
              <c:f>'Loyalty Analysis'!$E$7:$E$10</c:f>
              <c:numCache>
                <c:formatCode>0</c:formatCode>
                <c:ptCount val="3"/>
                <c:pt idx="0">
                  <c:v>592</c:v>
                </c:pt>
                <c:pt idx="1">
                  <c:v>559.48020050125319</c:v>
                </c:pt>
                <c:pt idx="2">
                  <c:v>347.48020050125314</c:v>
                </c:pt>
              </c:numCache>
            </c:numRef>
          </c:val>
          <c:extLst>
            <c:ext xmlns:c16="http://schemas.microsoft.com/office/drawing/2014/chart" uri="{C3380CC4-5D6E-409C-BE32-E72D297353CC}">
              <c16:uniqueId val="{00000005-8B77-466F-B663-B85C22FF70EF}"/>
            </c:ext>
          </c:extLst>
        </c:ser>
        <c:ser>
          <c:idx val="3"/>
          <c:order val="3"/>
          <c:tx>
            <c:strRef>
              <c:f>'Loyalty Analysis'!$F$5:$F$6</c:f>
              <c:strCache>
                <c:ptCount val="1"/>
                <c:pt idx="0">
                  <c:v>Silver</c:v>
                </c:pt>
              </c:strCache>
            </c:strRef>
          </c:tx>
          <c:spPr>
            <a:solidFill>
              <a:srgbClr val="E75D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Analysis'!$B$7:$B$10</c:f>
              <c:strCache>
                <c:ptCount val="3"/>
                <c:pt idx="0">
                  <c:v>Adult</c:v>
                </c:pt>
                <c:pt idx="1">
                  <c:v>Senior</c:v>
                </c:pt>
                <c:pt idx="2">
                  <c:v>Young</c:v>
                </c:pt>
              </c:strCache>
            </c:strRef>
          </c:cat>
          <c:val>
            <c:numRef>
              <c:f>'Loyalty Analysis'!$F$7:$F$10</c:f>
              <c:numCache>
                <c:formatCode>0</c:formatCode>
                <c:ptCount val="3"/>
                <c:pt idx="0">
                  <c:v>410.48020050125314</c:v>
                </c:pt>
                <c:pt idx="1">
                  <c:v>354.48020050125314</c:v>
                </c:pt>
                <c:pt idx="2">
                  <c:v>277</c:v>
                </c:pt>
              </c:numCache>
            </c:numRef>
          </c:val>
          <c:extLst>
            <c:ext xmlns:c16="http://schemas.microsoft.com/office/drawing/2014/chart" uri="{C3380CC4-5D6E-409C-BE32-E72D297353CC}">
              <c16:uniqueId val="{00000006-8B77-466F-B663-B85C22FF70EF}"/>
            </c:ext>
          </c:extLst>
        </c:ser>
        <c:dLbls>
          <c:showLegendKey val="0"/>
          <c:showVal val="1"/>
          <c:showCatName val="0"/>
          <c:showSerName val="0"/>
          <c:showPercent val="0"/>
          <c:showBubbleSize val="0"/>
        </c:dLbls>
        <c:gapWidth val="150"/>
        <c:overlap val="-25"/>
        <c:axId val="1361353792"/>
        <c:axId val="1361352832"/>
      </c:barChart>
      <c:catAx>
        <c:axId val="13613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61352832"/>
        <c:crosses val="autoZero"/>
        <c:auto val="1"/>
        <c:lblAlgn val="ctr"/>
        <c:lblOffset val="100"/>
        <c:noMultiLvlLbl val="0"/>
      </c:catAx>
      <c:valAx>
        <c:axId val="1361352832"/>
        <c:scaling>
          <c:orientation val="minMax"/>
        </c:scaling>
        <c:delete val="1"/>
        <c:axPos val="l"/>
        <c:numFmt formatCode="0" sourceLinked="1"/>
        <c:majorTickMark val="none"/>
        <c:minorTickMark val="none"/>
        <c:tickLblPos val="nextTo"/>
        <c:crossAx val="1361353792"/>
        <c:crosses val="autoZero"/>
        <c:crossBetween val="between"/>
      </c:valAx>
      <c:spPr>
        <a:noFill/>
        <a:ln>
          <a:noFill/>
        </a:ln>
        <a:effectLst>
          <a:outerShdw blurRad="50800" dist="50800" dir="5400000" algn="ctr" rotWithShape="0">
            <a:srgbClr val="186986"/>
          </a:outerShdw>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[ECOMMERCE-SALES-DATASET.xlsx]Loyalty Analysis!PivotTable5</c:name>
    <c:fmtId val="22"/>
  </c:pivotSource>
  <c:chart>
    <c:title>
      <c:tx>
        <c:rich>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r>
              <a:rPr lang="en-US" b="0" cap="small" normalizeH="0" baseline="0">
                <a:solidFill>
                  <a:schemeClr val="bg1"/>
                </a:solidFill>
                <a:latin typeface="Times New Roman" panose="02020603050405020304" pitchFamily="18" charset="0"/>
              </a:rPr>
              <a:t>customer loyalty levels and their contribution to revenue</a:t>
            </a:r>
          </a:p>
        </c:rich>
      </c:tx>
      <c:overlay val="0"/>
      <c:spPr>
        <a:noFill/>
        <a:ln>
          <a:noFill/>
        </a:ln>
        <a:effectLst/>
      </c:spPr>
      <c:txPr>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F3C86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139F7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F7C8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139F7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F3C86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FF7C8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lumMod val="40000"/>
              <a:lumOff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139F7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F3C86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FF7C8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'Loyalty Analysis'!$C$16</c:f>
              <c:strCache>
                <c:ptCount val="1"/>
                <c:pt idx="0">
                  <c:v>Total</c:v>
                </c:pt>
              </c:strCache>
            </c:strRef>
          </c:tx>
          <c:dPt>
            <c:idx val="0"/>
            <c:bubble3D val="0"/>
            <c:spPr>
              <a:solidFill>
                <a:schemeClr val="accent2">
                  <a:lumMod val="40000"/>
                  <a:lumOff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5F1-42F8-8539-1FE38C5A4AFC}"/>
              </c:ext>
            </c:extLst>
          </c:dPt>
          <c:dPt>
            <c:idx val="1"/>
            <c:bubble3D val="0"/>
            <c:spPr>
              <a:solidFill>
                <a:srgbClr val="139F7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5F1-42F8-8539-1FE38C5A4AFC}"/>
              </c:ext>
            </c:extLst>
          </c:dPt>
          <c:dPt>
            <c:idx val="2"/>
            <c:bubble3D val="0"/>
            <c:spPr>
              <a:solidFill>
                <a:srgbClr val="F3C86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5F1-42F8-8539-1FE38C5A4AFC}"/>
              </c:ext>
            </c:extLst>
          </c:dPt>
          <c:dPt>
            <c:idx val="3"/>
            <c:bubble3D val="0"/>
            <c:spPr>
              <a:solidFill>
                <a:srgbClr val="FF7C8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5F1-42F8-8539-1FE38C5A4AF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E5F1-42F8-8539-1FE38C5A4AF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5F1-42F8-8539-1FE38C5A4AF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5F1-42F8-8539-1FE38C5A4AF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E5F1-42F8-8539-1FE38C5A4AF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'Loyalty Analysis'!$B$17:$B$21</c:f>
              <c:strCache>
                <c:ptCount val="4"/>
                <c:pt idx="0">
                  <c:v>Bronze</c:v>
                </c:pt>
                <c:pt idx="1">
                  <c:v>Gold</c:v>
                </c:pt>
                <c:pt idx="2">
                  <c:v>Platinum</c:v>
                </c:pt>
                <c:pt idx="3">
                  <c:v>Silver</c:v>
                </c:pt>
              </c:strCache>
            </c:strRef>
          </c:cat>
          <c:val>
            <c:numRef>
              <c:f>'Loyalty Analysis'!$C$17:$C$21</c:f>
              <c:numCache>
                <c:formatCode>"₹"\ #,##0</c:formatCode>
                <c:ptCount val="4"/>
                <c:pt idx="0">
                  <c:v>615825.13473684189</c:v>
                </c:pt>
                <c:pt idx="1">
                  <c:v>622166.71541854669</c:v>
                </c:pt>
                <c:pt idx="2">
                  <c:v>778567.68204511271</c:v>
                </c:pt>
                <c:pt idx="3">
                  <c:v>540021.03006516246</c:v>
                </c:pt>
              </c:numCache>
            </c:numRef>
          </c:val>
          <c:extLst>
            <c:ext xmlns:c16="http://schemas.microsoft.com/office/drawing/2014/chart" uri="{C3380CC4-5D6E-409C-BE32-E72D297353CC}">
              <c16:uniqueId val="{00000008-1CB3-445C-A635-2EA41A3A8546}"/>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[ECOMMERCE-SALES-DATASET.xlsx]Product-level Sales Performance!PivotTable1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0">
                <a:solidFill>
                  <a:schemeClr val="bg1"/>
                </a:solidFill>
                <a:latin typeface="+mn-lt"/>
                <a:cs typeface="Times New Roman" panose="02020603050405020304" pitchFamily="18" charset="0"/>
              </a:rPr>
              <a:t>PRODUCT CATEGORY-LEVEL SALES PERFORMANCE AND INVENTORY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2CF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'Product-level Sales Performance'!$C$4</c:f>
              <c:strCache>
                <c:ptCount val="1"/>
                <c:pt idx="0">
                  <c:v>Sum of Cost</c:v>
                </c:pt>
              </c:strCache>
            </c:strRef>
          </c:tx>
          <c:spPr>
            <a:solidFill>
              <a:srgbClr val="FF7C80"/>
            </a:solidFill>
            <a:ln>
              <a:noFill/>
            </a:ln>
            <a:effectLst/>
          </c:spPr>
          <c:invertIfNegative val="0"/>
          <c:cat>
            <c:strRef>
              <c:f>'Product-level Sales Performance'!$B$5:$B$28</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'Product-level Sales Performance'!$C$5:$C$28</c:f>
              <c:numCache>
                <c:formatCode>"₹"\ #,##0.00</c:formatCode>
                <c:ptCount val="23"/>
                <c:pt idx="0">
                  <c:v>3708.0699999999997</c:v>
                </c:pt>
                <c:pt idx="1">
                  <c:v>1393.67</c:v>
                </c:pt>
                <c:pt idx="2">
                  <c:v>1635.38</c:v>
                </c:pt>
                <c:pt idx="3">
                  <c:v>1214.9866666666667</c:v>
                </c:pt>
                <c:pt idx="4">
                  <c:v>1641.86</c:v>
                </c:pt>
                <c:pt idx="5">
                  <c:v>1533.8633333333335</c:v>
                </c:pt>
                <c:pt idx="6">
                  <c:v>894.95</c:v>
                </c:pt>
                <c:pt idx="7">
                  <c:v>2068.17</c:v>
                </c:pt>
                <c:pt idx="8">
                  <c:v>949.86</c:v>
                </c:pt>
                <c:pt idx="9">
                  <c:v>526.04</c:v>
                </c:pt>
                <c:pt idx="10">
                  <c:v>632.16</c:v>
                </c:pt>
                <c:pt idx="11">
                  <c:v>337.42</c:v>
                </c:pt>
                <c:pt idx="12">
                  <c:v>687.83999999999992</c:v>
                </c:pt>
                <c:pt idx="13">
                  <c:v>839.29</c:v>
                </c:pt>
                <c:pt idx="14">
                  <c:v>1200.99</c:v>
                </c:pt>
                <c:pt idx="15">
                  <c:v>723.22499999999991</c:v>
                </c:pt>
                <c:pt idx="16">
                  <c:v>326.06</c:v>
                </c:pt>
                <c:pt idx="17">
                  <c:v>301.67</c:v>
                </c:pt>
                <c:pt idx="18">
                  <c:v>1187.3066666666668</c:v>
                </c:pt>
                <c:pt idx="19">
                  <c:v>1527.45</c:v>
                </c:pt>
                <c:pt idx="20">
                  <c:v>261.51</c:v>
                </c:pt>
                <c:pt idx="21">
                  <c:v>1088.5999999999999</c:v>
                </c:pt>
                <c:pt idx="22">
                  <c:v>848.98500000000013</c:v>
                </c:pt>
              </c:numCache>
            </c:numRef>
          </c:val>
          <c:extLst>
            <c:ext xmlns:c16="http://schemas.microsoft.com/office/drawing/2014/chart" uri="{C3380CC4-5D6E-409C-BE32-E72D297353CC}">
              <c16:uniqueId val="{00000000-950C-4CC7-98E5-88D7455FA381}"/>
            </c:ext>
          </c:extLst>
        </c:ser>
        <c:ser>
          <c:idx val="1"/>
          <c:order val="1"/>
          <c:tx>
            <c:strRef>
              <c:f>'Product-level Sales Performance'!$D$4</c:f>
              <c:strCache>
                <c:ptCount val="1"/>
                <c:pt idx="0">
                  <c:v>Sum of Stock</c:v>
                </c:pt>
              </c:strCache>
            </c:strRef>
          </c:tx>
          <c:spPr>
            <a:solidFill>
              <a:srgbClr val="F2CFA3"/>
            </a:solidFill>
            <a:ln>
              <a:noFill/>
            </a:ln>
            <a:effectLst/>
          </c:spPr>
          <c:invertIfNegative val="0"/>
          <c:cat>
            <c:strRef>
              <c:f>'Product-level Sales Performance'!$B$5:$B$28</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'Product-level Sales Performance'!$D$5:$D$28</c:f>
              <c:numCache>
                <c:formatCode>0</c:formatCode>
                <c:ptCount val="23"/>
                <c:pt idx="0">
                  <c:v>4602.6583333333328</c:v>
                </c:pt>
                <c:pt idx="1">
                  <c:v>596</c:v>
                </c:pt>
                <c:pt idx="2">
                  <c:v>965</c:v>
                </c:pt>
                <c:pt idx="3">
                  <c:v>1179</c:v>
                </c:pt>
                <c:pt idx="4">
                  <c:v>1795</c:v>
                </c:pt>
                <c:pt idx="5">
                  <c:v>2214.0500000000002</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extLst>
            <c:ext xmlns:c16="http://schemas.microsoft.com/office/drawing/2014/chart" uri="{C3380CC4-5D6E-409C-BE32-E72D297353CC}">
              <c16:uniqueId val="{00000001-950C-4CC7-98E5-88D7455FA381}"/>
            </c:ext>
          </c:extLst>
        </c:ser>
        <c:ser>
          <c:idx val="2"/>
          <c:order val="2"/>
          <c:tx>
            <c:strRef>
              <c:f>'Product-level Sales Performance'!$E$4</c:f>
              <c:strCache>
                <c:ptCount val="1"/>
                <c:pt idx="0">
                  <c:v>Sum of Sold Quantity</c:v>
                </c:pt>
              </c:strCache>
            </c:strRef>
          </c:tx>
          <c:spPr>
            <a:solidFill>
              <a:srgbClr val="92D050"/>
            </a:solidFill>
            <a:ln>
              <a:noFill/>
            </a:ln>
            <a:effectLst/>
          </c:spPr>
          <c:invertIfNegative val="0"/>
          <c:cat>
            <c:strRef>
              <c:f>'Product-level Sales Performance'!$B$5:$B$28</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'Product-level Sales Performance'!$E$5:$E$28</c:f>
              <c:numCache>
                <c:formatCode>0</c:formatCode>
                <c:ptCount val="23"/>
                <c:pt idx="0">
                  <c:v>837</c:v>
                </c:pt>
                <c:pt idx="1">
                  <c:v>170</c:v>
                </c:pt>
                <c:pt idx="2">
                  <c:v>265</c:v>
                </c:pt>
                <c:pt idx="3">
                  <c:v>162</c:v>
                </c:pt>
                <c:pt idx="4">
                  <c:v>360</c:v>
                </c:pt>
                <c:pt idx="5">
                  <c:v>335.48020050125314</c:v>
                </c:pt>
                <c:pt idx="6">
                  <c:v>203</c:v>
                </c:pt>
                <c:pt idx="7">
                  <c:v>335</c:v>
                </c:pt>
                <c:pt idx="8">
                  <c:v>202</c:v>
                </c:pt>
                <c:pt idx="9">
                  <c:v>99</c:v>
                </c:pt>
                <c:pt idx="10">
                  <c:v>85</c:v>
                </c:pt>
                <c:pt idx="11">
                  <c:v>62</c:v>
                </c:pt>
                <c:pt idx="12">
                  <c:v>199</c:v>
                </c:pt>
                <c:pt idx="13">
                  <c:v>229.96040100250627</c:v>
                </c:pt>
                <c:pt idx="14">
                  <c:v>170.48020050125314</c:v>
                </c:pt>
                <c:pt idx="15">
                  <c:v>146</c:v>
                </c:pt>
                <c:pt idx="16">
                  <c:v>84</c:v>
                </c:pt>
                <c:pt idx="17">
                  <c:v>112</c:v>
                </c:pt>
                <c:pt idx="18">
                  <c:v>192</c:v>
                </c:pt>
                <c:pt idx="19">
                  <c:v>232</c:v>
                </c:pt>
                <c:pt idx="20">
                  <c:v>100</c:v>
                </c:pt>
                <c:pt idx="21">
                  <c:v>268</c:v>
                </c:pt>
                <c:pt idx="22">
                  <c:v>111.48020050125314</c:v>
                </c:pt>
              </c:numCache>
            </c:numRef>
          </c:val>
          <c:extLst>
            <c:ext xmlns:c16="http://schemas.microsoft.com/office/drawing/2014/chart" uri="{C3380CC4-5D6E-409C-BE32-E72D297353CC}">
              <c16:uniqueId val="{00000002-950C-4CC7-98E5-88D7455FA381}"/>
            </c:ext>
          </c:extLst>
        </c:ser>
        <c:dLbls>
          <c:showLegendKey val="0"/>
          <c:showVal val="0"/>
          <c:showCatName val="0"/>
          <c:showSerName val="0"/>
          <c:showPercent val="0"/>
          <c:showBubbleSize val="0"/>
        </c:dLbls>
        <c:gapWidth val="182"/>
        <c:axId val="556600160"/>
        <c:axId val="556597280"/>
      </c:barChart>
      <c:catAx>
        <c:axId val="55660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597280"/>
        <c:crosses val="autoZero"/>
        <c:auto val="1"/>
        <c:lblAlgn val="ctr"/>
        <c:lblOffset val="100"/>
        <c:noMultiLvlLbl val="0"/>
      </c:catAx>
      <c:valAx>
        <c:axId val="556597280"/>
        <c:scaling>
          <c:orientation val="minMax"/>
        </c:scaling>
        <c:delete val="0"/>
        <c:axPos val="b"/>
        <c:majorGridlines>
          <c:spPr>
            <a:ln w="9525" cap="flat" cmpd="sng" algn="ctr">
              <a:solidFill>
                <a:srgbClr val="F2CFA3">
                  <a:alpha val="25000"/>
                </a:srgb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60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[ECOMMERCE-SALES-DATASET.xlsx]Region Wise sales performance!PivotTable2</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REGION WISE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marker>
          <c:symbol val="circle"/>
          <c:size val="5"/>
          <c:spPr>
            <a:solidFill>
              <a:schemeClr val="accent1"/>
            </a:solidFill>
            <a:ln w="9525">
              <a:solidFill>
                <a:srgbClr val="FF7C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solidFill>
              <a:srgbClr val="FF7C80"/>
            </a:solidFill>
          </a:ln>
          <a:effectLst/>
        </c:spPr>
        <c:marker>
          <c:symbol val="circle"/>
          <c:size val="5"/>
          <c:spPr>
            <a:solidFill>
              <a:schemeClr val="accent1"/>
            </a:solidFill>
            <a:ln w="9525">
              <a:solidFill>
                <a:srgbClr val="FF7C80"/>
              </a:solidFill>
            </a:ln>
            <a:effectLst/>
          </c:spPr>
        </c:marker>
        <c:dLbl>
          <c:idx val="0"/>
          <c:layout>
            <c:manualLayout>
              <c:x val="-8.0555555555555561E-2"/>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dLbl>
          <c:idx val="0"/>
          <c:layout>
            <c:manualLayout>
              <c:x val="-7.4999999999999997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c:spPr>
        <c:dLbl>
          <c:idx val="0"/>
          <c:layout>
            <c:manualLayout>
              <c:x val="8.3333333333332829E-3"/>
              <c:y val="1.38888888888888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dLbl>
          <c:idx val="0"/>
          <c:layout>
            <c:manualLayout>
              <c:x val="3.055555555555545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rgbClr val="FF7C80"/>
            </a:solidFill>
          </a:ln>
          <a:effectLst/>
        </c:spPr>
        <c:marker>
          <c:symbol val="circle"/>
          <c:size val="5"/>
          <c:spPr>
            <a:solidFill>
              <a:schemeClr val="accent1"/>
            </a:solidFill>
            <a:ln w="9525">
              <a:solidFill>
                <a:srgbClr val="FF7C80"/>
              </a:solidFill>
            </a:ln>
            <a:effectLst/>
          </c:spPr>
        </c:marker>
        <c:dLbl>
          <c:idx val="0"/>
          <c:layout>
            <c:manualLayout>
              <c:x val="-0.16388888888888895"/>
              <c:y val="0.129629629629629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rgbClr val="FF7C80"/>
            </a:solidFill>
          </a:ln>
          <a:effectLst/>
        </c:spPr>
        <c:marker>
          <c:symbol val="circle"/>
          <c:size val="5"/>
          <c:spPr>
            <a:solidFill>
              <a:schemeClr val="accent1"/>
            </a:solidFill>
            <a:ln w="9525">
              <a:solidFill>
                <a:srgbClr val="FF7C80"/>
              </a:solidFill>
            </a:ln>
            <a:effectLst/>
          </c:spPr>
        </c:marker>
        <c:dLbl>
          <c:idx val="0"/>
          <c:layout>
            <c:manualLayout>
              <c:x val="2.7777777777777779E-3"/>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7C80"/>
            </a:solidFill>
            <a:round/>
          </a:ln>
          <a:effectLst/>
        </c:spPr>
        <c:marker>
          <c:symbol val="circle"/>
          <c:size val="5"/>
          <c:spPr>
            <a:solidFill>
              <a:schemeClr val="accent1"/>
            </a:solidFill>
            <a:ln w="9525">
              <a:solidFill>
                <a:srgbClr val="FF7C80"/>
              </a:solidFill>
            </a:ln>
            <a:effectLst/>
          </c:spPr>
        </c:marker>
        <c:dLbl>
          <c:idx val="0"/>
          <c:layout>
            <c:manualLayout>
              <c:x val="-0.16388888888888889"/>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 performance'!$C$4</c:f>
              <c:strCache>
                <c:ptCount val="1"/>
                <c:pt idx="0">
                  <c:v>Total</c:v>
                </c:pt>
              </c:strCache>
            </c:strRef>
          </c:tx>
          <c:spPr>
            <a:gradFill>
              <a:gsLst>
                <a:gs pos="92537">
                  <a:srgbClr val="F2CFA3"/>
                </a:gs>
                <a:gs pos="0">
                  <a:srgbClr val="F3C861"/>
                </a:gs>
                <a:gs pos="74000">
                  <a:srgbClr val="F2CFA3"/>
                </a:gs>
                <a:gs pos="83000">
                  <a:srgbClr val="F2CFA3"/>
                </a:gs>
                <a:gs pos="100000">
                  <a:srgbClr val="F2CFA3"/>
                </a:gs>
              </a:gsLst>
              <a:lin ang="5400000" scaled="1"/>
            </a:gradFill>
            <a:ln w="12700" cap="flat" cmpd="sng" algn="ctr">
              <a:solidFill>
                <a:srgbClr val="F2CFA3"/>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'Region Wise sales performance'!$B$5:$B$18</c:f>
              <c:multiLvlStrCache>
                <c:ptCount val="9"/>
                <c:lvl>
                  <c:pt idx="0">
                    <c:v>Flagship</c:v>
                  </c:pt>
                  <c:pt idx="1">
                    <c:v>Online</c:v>
                  </c:pt>
                  <c:pt idx="2">
                    <c:v>Flagship</c:v>
                  </c:pt>
                  <c:pt idx="3">
                    <c:v>Online</c:v>
                  </c:pt>
                  <c:pt idx="4">
                    <c:v>Outlet</c:v>
                  </c:pt>
                  <c:pt idx="5">
                    <c:v>Flagship</c:v>
                  </c:pt>
                  <c:pt idx="6">
                    <c:v>Online</c:v>
                  </c:pt>
                  <c:pt idx="7">
                    <c:v>Outlet</c:v>
                  </c:pt>
                  <c:pt idx="8">
                    <c:v>Online</c:v>
                  </c:pt>
                </c:lvl>
                <c:lvl>
                  <c:pt idx="0">
                    <c:v>East</c:v>
                  </c:pt>
                  <c:pt idx="2">
                    <c:v>North</c:v>
                  </c:pt>
                  <c:pt idx="5">
                    <c:v>South</c:v>
                  </c:pt>
                  <c:pt idx="8">
                    <c:v>West</c:v>
                  </c:pt>
                </c:lvl>
              </c:multiLvlStrCache>
            </c:multiLvlStrRef>
          </c:cat>
          <c:val>
            <c:numRef>
              <c:f>'Region Wise sales performance'!$C$5:$C$18</c:f>
              <c:numCache>
                <c:formatCode>"₹"\ #,##0</c:formatCode>
                <c:ptCount val="9"/>
                <c:pt idx="0">
                  <c:v>84102.011630769208</c:v>
                </c:pt>
                <c:pt idx="1">
                  <c:v>114718.56481093117</c:v>
                </c:pt>
                <c:pt idx="2">
                  <c:v>652026.08709781722</c:v>
                </c:pt>
                <c:pt idx="3">
                  <c:v>412698.5494769233</c:v>
                </c:pt>
                <c:pt idx="4">
                  <c:v>311040.38945826085</c:v>
                </c:pt>
                <c:pt idx="5">
                  <c:v>108985.84905010987</c:v>
                </c:pt>
                <c:pt idx="6">
                  <c:v>225723.25943846151</c:v>
                </c:pt>
                <c:pt idx="7">
                  <c:v>98005.384046153849</c:v>
                </c:pt>
                <c:pt idx="8">
                  <c:v>158578.87473846151</c:v>
                </c:pt>
              </c:numCache>
            </c:numRef>
          </c:val>
          <c:extLst>
            <c:ext xmlns:c16="http://schemas.microsoft.com/office/drawing/2014/chart" uri="{C3380CC4-5D6E-409C-BE32-E72D297353CC}">
              <c16:uniqueId val="{00000000-4B3B-44D5-AFC9-B76CDBD34362}"/>
            </c:ext>
          </c:extLst>
        </c:ser>
        <c:dLbls>
          <c:showLegendKey val="0"/>
          <c:showVal val="1"/>
          <c:showCatName val="0"/>
          <c:showSerName val="0"/>
          <c:showPercent val="0"/>
          <c:showBubbleSize val="0"/>
        </c:dLbls>
        <c:gapWidth val="75"/>
        <c:axId val="1483848016"/>
        <c:axId val="1483849936"/>
      </c:barChart>
      <c:catAx>
        <c:axId val="1483848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3849936"/>
        <c:crosses val="autoZero"/>
        <c:auto val="1"/>
        <c:lblAlgn val="ctr"/>
        <c:lblOffset val="100"/>
        <c:noMultiLvlLbl val="0"/>
      </c:catAx>
      <c:valAx>
        <c:axId val="1483849936"/>
        <c:scaling>
          <c:orientation val="minMax"/>
        </c:scaling>
        <c:delete val="1"/>
        <c:axPos val="l"/>
        <c:numFmt formatCode="&quot;₹&quot;\ #,##0" sourceLinked="1"/>
        <c:majorTickMark val="out"/>
        <c:minorTickMark val="none"/>
        <c:tickLblPos val="nextTo"/>
        <c:crossAx val="148384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[ECOMMERCE-SALES-DATASET.xlsx]Trend analysis !PivotTable2</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bg1"/>
                </a:solidFill>
                <a:effectLst/>
              </a:rPr>
              <a:t>TREND ANALYSIS BASED ON ORDER DATE AND QUANTITY SOLD</a:t>
            </a:r>
            <a:endParaRPr lang="en-IN" sz="1600">
              <a:solidFill>
                <a:schemeClr val="bg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C8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'!$C$3</c:f>
              <c:strCache>
                <c:ptCount val="1"/>
                <c:pt idx="0">
                  <c:v>Total</c:v>
                </c:pt>
              </c:strCache>
            </c:strRef>
          </c:tx>
          <c:spPr>
            <a:solidFill>
              <a:srgbClr val="F3C861"/>
            </a:solidFill>
            <a:ln>
              <a:noFill/>
            </a:ln>
            <a:effectLst/>
          </c:spPr>
          <c:invertIfNegative val="0"/>
          <c:cat>
            <c:strRef>
              <c:f>'Trend analysis '!$B$4:$B$687</c:f>
              <c:strCache>
                <c:ptCount val="683"/>
                <c:pt idx="0">
                  <c:v>14-10-2023</c:v>
                </c:pt>
                <c:pt idx="1">
                  <c:v>15-10-2023</c:v>
                </c:pt>
                <c:pt idx="2">
                  <c:v>16-10-2023</c:v>
                </c:pt>
                <c:pt idx="3">
                  <c:v>17-10-2023</c:v>
                </c:pt>
                <c:pt idx="4">
                  <c:v>18-10-2023</c:v>
                </c:pt>
                <c:pt idx="5">
                  <c:v>19-10-2023</c:v>
                </c:pt>
                <c:pt idx="6">
                  <c:v>20-10-2023</c:v>
                </c:pt>
                <c:pt idx="7">
                  <c:v>21-10-2023</c:v>
                </c:pt>
                <c:pt idx="8">
                  <c:v>22-10-2023</c:v>
                </c:pt>
                <c:pt idx="9">
                  <c:v>23-10-2023</c:v>
                </c:pt>
                <c:pt idx="10">
                  <c:v>24-10-2023</c:v>
                </c:pt>
                <c:pt idx="11">
                  <c:v>25-10-2023</c:v>
                </c:pt>
                <c:pt idx="12">
                  <c:v>26-10-2023</c:v>
                </c:pt>
                <c:pt idx="13">
                  <c:v>28-10-2023</c:v>
                </c:pt>
                <c:pt idx="14">
                  <c:v>29-10-2023</c:v>
                </c:pt>
                <c:pt idx="15">
                  <c:v>30-10-2023</c:v>
                </c:pt>
                <c:pt idx="16">
                  <c:v>31-10-2023</c:v>
                </c:pt>
                <c:pt idx="17">
                  <c:v>01-11-2023</c:v>
                </c:pt>
                <c:pt idx="18">
                  <c:v>02-11-2023</c:v>
                </c:pt>
                <c:pt idx="19">
                  <c:v>03-11-2023</c:v>
                </c:pt>
                <c:pt idx="20">
                  <c:v>04-11-2023</c:v>
                </c:pt>
                <c:pt idx="21">
                  <c:v>05-11-2023</c:v>
                </c:pt>
                <c:pt idx="22">
                  <c:v>06-11-2023</c:v>
                </c:pt>
                <c:pt idx="23">
                  <c:v>07-11-2023</c:v>
                </c:pt>
                <c:pt idx="24">
                  <c:v>08-11-2023</c:v>
                </c:pt>
                <c:pt idx="25">
                  <c:v>09-11-2023</c:v>
                </c:pt>
                <c:pt idx="26">
                  <c:v>10-11-2023</c:v>
                </c:pt>
                <c:pt idx="27">
                  <c:v>11-11-2023</c:v>
                </c:pt>
                <c:pt idx="28">
                  <c:v>12-11-2023</c:v>
                </c:pt>
                <c:pt idx="29">
                  <c:v>13-11-2023</c:v>
                </c:pt>
                <c:pt idx="30">
                  <c:v>14-11-2023</c:v>
                </c:pt>
                <c:pt idx="31">
                  <c:v>17-11-2023</c:v>
                </c:pt>
                <c:pt idx="32">
                  <c:v>18-11-2023</c:v>
                </c:pt>
                <c:pt idx="33">
                  <c:v>19-11-2023</c:v>
                </c:pt>
                <c:pt idx="34">
                  <c:v>20-11-2023</c:v>
                </c:pt>
                <c:pt idx="35">
                  <c:v>21-11-2023</c:v>
                </c:pt>
                <c:pt idx="36">
                  <c:v>22-11-2023</c:v>
                </c:pt>
                <c:pt idx="37">
                  <c:v>23-11-2023</c:v>
                </c:pt>
                <c:pt idx="38">
                  <c:v>24-11-2023</c:v>
                </c:pt>
                <c:pt idx="39">
                  <c:v>25-11-2023</c:v>
                </c:pt>
                <c:pt idx="40">
                  <c:v>26-11-2023</c:v>
                </c:pt>
                <c:pt idx="41">
                  <c:v>27-11-2023</c:v>
                </c:pt>
                <c:pt idx="42">
                  <c:v>28-11-2023</c:v>
                </c:pt>
                <c:pt idx="43">
                  <c:v>29-11-2023</c:v>
                </c:pt>
                <c:pt idx="44">
                  <c:v>30-11-2023</c:v>
                </c:pt>
                <c:pt idx="45">
                  <c:v>01-12-2023</c:v>
                </c:pt>
                <c:pt idx="46">
                  <c:v>03-12-2023</c:v>
                </c:pt>
                <c:pt idx="47">
                  <c:v>04-12-2023</c:v>
                </c:pt>
                <c:pt idx="48">
                  <c:v>05-12-2023</c:v>
                </c:pt>
                <c:pt idx="49">
                  <c:v>06-12-2023</c:v>
                </c:pt>
                <c:pt idx="50">
                  <c:v>07-12-2023</c:v>
                </c:pt>
                <c:pt idx="51">
                  <c:v>08-12-2023</c:v>
                </c:pt>
                <c:pt idx="52">
                  <c:v>09-12-2023</c:v>
                </c:pt>
                <c:pt idx="53">
                  <c:v>10-12-2023</c:v>
                </c:pt>
                <c:pt idx="54">
                  <c:v>11-12-2023</c:v>
                </c:pt>
                <c:pt idx="55">
                  <c:v>12-12-2023</c:v>
                </c:pt>
                <c:pt idx="56">
                  <c:v>13-12-2023</c:v>
                </c:pt>
                <c:pt idx="57">
                  <c:v>14-12-2023</c:v>
                </c:pt>
                <c:pt idx="58">
                  <c:v>15-12-2023</c:v>
                </c:pt>
                <c:pt idx="59">
                  <c:v>16-12-2023</c:v>
                </c:pt>
                <c:pt idx="60">
                  <c:v>17-12-2023</c:v>
                </c:pt>
                <c:pt idx="61">
                  <c:v>18-12-2023</c:v>
                </c:pt>
                <c:pt idx="62">
                  <c:v>19-12-2023</c:v>
                </c:pt>
                <c:pt idx="63">
                  <c:v>20-12-2023</c:v>
                </c:pt>
                <c:pt idx="64">
                  <c:v>21-12-2023</c:v>
                </c:pt>
                <c:pt idx="65">
                  <c:v>22-12-2023</c:v>
                </c:pt>
                <c:pt idx="66">
                  <c:v>23-12-2023</c:v>
                </c:pt>
                <c:pt idx="67">
                  <c:v>24-12-2023</c:v>
                </c:pt>
                <c:pt idx="68">
                  <c:v>25-12-2023</c:v>
                </c:pt>
                <c:pt idx="69">
                  <c:v>26-12-2023</c:v>
                </c:pt>
                <c:pt idx="70">
                  <c:v>27-12-2023</c:v>
                </c:pt>
                <c:pt idx="71">
                  <c:v>28-12-2023</c:v>
                </c:pt>
                <c:pt idx="72">
                  <c:v>29-12-2023</c:v>
                </c:pt>
                <c:pt idx="73">
                  <c:v>30-12-2023</c:v>
                </c:pt>
                <c:pt idx="74">
                  <c:v>31-12-2023</c:v>
                </c:pt>
                <c:pt idx="75">
                  <c:v>01-01-2024</c:v>
                </c:pt>
                <c:pt idx="76">
                  <c:v>02-01-2024</c:v>
                </c:pt>
                <c:pt idx="77">
                  <c:v>03-01-2024</c:v>
                </c:pt>
                <c:pt idx="78">
                  <c:v>04-01-2024</c:v>
                </c:pt>
                <c:pt idx="79">
                  <c:v>05-01-2024</c:v>
                </c:pt>
                <c:pt idx="80">
                  <c:v>06-01-2024</c:v>
                </c:pt>
                <c:pt idx="81">
                  <c:v>08-01-2024</c:v>
                </c:pt>
                <c:pt idx="82">
                  <c:v>09-01-2024</c:v>
                </c:pt>
                <c:pt idx="83">
                  <c:v>10-01-2024</c:v>
                </c:pt>
                <c:pt idx="84">
                  <c:v>11-01-2024</c:v>
                </c:pt>
                <c:pt idx="85">
                  <c:v>12-01-2024</c:v>
                </c:pt>
                <c:pt idx="86">
                  <c:v>13-01-2024</c:v>
                </c:pt>
                <c:pt idx="87">
                  <c:v>14-01-2024</c:v>
                </c:pt>
                <c:pt idx="88">
                  <c:v>15-01-2024</c:v>
                </c:pt>
                <c:pt idx="89">
                  <c:v>16-01-2024</c:v>
                </c:pt>
                <c:pt idx="90">
                  <c:v>17-01-2024</c:v>
                </c:pt>
                <c:pt idx="91">
                  <c:v>18-01-2024</c:v>
                </c:pt>
                <c:pt idx="92">
                  <c:v>19-01-2024</c:v>
                </c:pt>
                <c:pt idx="93">
                  <c:v>20-01-2024</c:v>
                </c:pt>
                <c:pt idx="94">
                  <c:v>21-01-2024</c:v>
                </c:pt>
                <c:pt idx="95">
                  <c:v>22-01-2024</c:v>
                </c:pt>
                <c:pt idx="96">
                  <c:v>23-01-2024</c:v>
                </c:pt>
                <c:pt idx="97">
                  <c:v>24-01-2024</c:v>
                </c:pt>
                <c:pt idx="98">
                  <c:v>25-01-2024</c:v>
                </c:pt>
                <c:pt idx="99">
                  <c:v>26-01-2024</c:v>
                </c:pt>
                <c:pt idx="100">
                  <c:v>27-01-2024</c:v>
                </c:pt>
                <c:pt idx="101">
                  <c:v>28-01-2024</c:v>
                </c:pt>
                <c:pt idx="102">
                  <c:v>29-01-2024</c:v>
                </c:pt>
                <c:pt idx="103">
                  <c:v>30-01-2024</c:v>
                </c:pt>
                <c:pt idx="104">
                  <c:v>31-01-2024</c:v>
                </c:pt>
                <c:pt idx="105">
                  <c:v>01-02-2024</c:v>
                </c:pt>
                <c:pt idx="106">
                  <c:v>03-02-2024</c:v>
                </c:pt>
                <c:pt idx="107">
                  <c:v>04-02-2024</c:v>
                </c:pt>
                <c:pt idx="108">
                  <c:v>05-02-2024</c:v>
                </c:pt>
                <c:pt idx="109">
                  <c:v>06-02-2024</c:v>
                </c:pt>
                <c:pt idx="110">
                  <c:v>07-02-2024</c:v>
                </c:pt>
                <c:pt idx="111">
                  <c:v>08-02-2024</c:v>
                </c:pt>
                <c:pt idx="112">
                  <c:v>09-02-2024</c:v>
                </c:pt>
                <c:pt idx="113">
                  <c:v>10-02-2024</c:v>
                </c:pt>
                <c:pt idx="114">
                  <c:v>11-02-2024</c:v>
                </c:pt>
                <c:pt idx="115">
                  <c:v>12-02-2024</c:v>
                </c:pt>
                <c:pt idx="116">
                  <c:v>13-02-2024</c:v>
                </c:pt>
                <c:pt idx="117">
                  <c:v>14-02-2024</c:v>
                </c:pt>
                <c:pt idx="118">
                  <c:v>15-02-2024</c:v>
                </c:pt>
                <c:pt idx="119">
                  <c:v>16-02-2024</c:v>
                </c:pt>
                <c:pt idx="120">
                  <c:v>17-02-2024</c:v>
                </c:pt>
                <c:pt idx="121">
                  <c:v>18-02-2024</c:v>
                </c:pt>
                <c:pt idx="122">
                  <c:v>19-02-2024</c:v>
                </c:pt>
                <c:pt idx="123">
                  <c:v>21-02-2024</c:v>
                </c:pt>
                <c:pt idx="124">
                  <c:v>22-02-2024</c:v>
                </c:pt>
                <c:pt idx="125">
                  <c:v>23-02-2024</c:v>
                </c:pt>
                <c:pt idx="126">
                  <c:v>24-02-2024</c:v>
                </c:pt>
                <c:pt idx="127">
                  <c:v>25-02-2024</c:v>
                </c:pt>
                <c:pt idx="128">
                  <c:v>26-02-2024</c:v>
                </c:pt>
                <c:pt idx="129">
                  <c:v>27-02-2024</c:v>
                </c:pt>
                <c:pt idx="130">
                  <c:v>28-02-2024</c:v>
                </c:pt>
                <c:pt idx="131">
                  <c:v>29-02-2024</c:v>
                </c:pt>
                <c:pt idx="132">
                  <c:v>01-03-2024</c:v>
                </c:pt>
                <c:pt idx="133">
                  <c:v>02-03-2024</c:v>
                </c:pt>
                <c:pt idx="134">
                  <c:v>03-03-2024</c:v>
                </c:pt>
                <c:pt idx="135">
                  <c:v>04-03-2024</c:v>
                </c:pt>
                <c:pt idx="136">
                  <c:v>05-03-2024</c:v>
                </c:pt>
                <c:pt idx="137">
                  <c:v>06-03-2024</c:v>
                </c:pt>
                <c:pt idx="138">
                  <c:v>08-03-2024</c:v>
                </c:pt>
                <c:pt idx="139">
                  <c:v>09-03-2024</c:v>
                </c:pt>
                <c:pt idx="140">
                  <c:v>10-03-2024</c:v>
                </c:pt>
                <c:pt idx="141">
                  <c:v>11-03-2024</c:v>
                </c:pt>
                <c:pt idx="142">
                  <c:v>12-03-2024</c:v>
                </c:pt>
                <c:pt idx="143">
                  <c:v>13-03-2024</c:v>
                </c:pt>
                <c:pt idx="144">
                  <c:v>14-03-2024</c:v>
                </c:pt>
                <c:pt idx="145">
                  <c:v>16-03-2024</c:v>
                </c:pt>
                <c:pt idx="146">
                  <c:v>17-03-2024</c:v>
                </c:pt>
                <c:pt idx="147">
                  <c:v>18-03-2024</c:v>
                </c:pt>
                <c:pt idx="148">
                  <c:v>19-03-2024</c:v>
                </c:pt>
                <c:pt idx="149">
                  <c:v>20-03-2024</c:v>
                </c:pt>
                <c:pt idx="150">
                  <c:v>21-03-2024</c:v>
                </c:pt>
                <c:pt idx="151">
                  <c:v>22-03-2024</c:v>
                </c:pt>
                <c:pt idx="152">
                  <c:v>23-03-2024</c:v>
                </c:pt>
                <c:pt idx="153">
                  <c:v>24-03-2024</c:v>
                </c:pt>
                <c:pt idx="154">
                  <c:v>25-03-2024</c:v>
                </c:pt>
                <c:pt idx="155">
                  <c:v>26-03-2024</c:v>
                </c:pt>
                <c:pt idx="156">
                  <c:v>27-03-2024</c:v>
                </c:pt>
                <c:pt idx="157">
                  <c:v>28-03-2024</c:v>
                </c:pt>
                <c:pt idx="158">
                  <c:v>29-03-2024</c:v>
                </c:pt>
                <c:pt idx="159">
                  <c:v>31-03-2024</c:v>
                </c:pt>
                <c:pt idx="160">
                  <c:v>01-04-2024</c:v>
                </c:pt>
                <c:pt idx="161">
                  <c:v>02-04-2024</c:v>
                </c:pt>
                <c:pt idx="162">
                  <c:v>03-04-2024</c:v>
                </c:pt>
                <c:pt idx="163">
                  <c:v>04-04-2024</c:v>
                </c:pt>
                <c:pt idx="164">
                  <c:v>05-04-2024</c:v>
                </c:pt>
                <c:pt idx="165">
                  <c:v>06-04-2024</c:v>
                </c:pt>
                <c:pt idx="166">
                  <c:v>07-04-2024</c:v>
                </c:pt>
                <c:pt idx="167">
                  <c:v>08-04-2024</c:v>
                </c:pt>
                <c:pt idx="168">
                  <c:v>10-04-2024</c:v>
                </c:pt>
                <c:pt idx="169">
                  <c:v>12-04-2024</c:v>
                </c:pt>
                <c:pt idx="170">
                  <c:v>13-04-2024</c:v>
                </c:pt>
                <c:pt idx="171">
                  <c:v>14-04-2024</c:v>
                </c:pt>
                <c:pt idx="172">
                  <c:v>15-04-2024</c:v>
                </c:pt>
                <c:pt idx="173">
                  <c:v>16-04-2024</c:v>
                </c:pt>
                <c:pt idx="174">
                  <c:v>17-04-2024</c:v>
                </c:pt>
                <c:pt idx="175">
                  <c:v>18-04-2024</c:v>
                </c:pt>
                <c:pt idx="176">
                  <c:v>19-04-2024</c:v>
                </c:pt>
                <c:pt idx="177">
                  <c:v>20-04-2024</c:v>
                </c:pt>
                <c:pt idx="178">
                  <c:v>22-04-2024</c:v>
                </c:pt>
                <c:pt idx="179">
                  <c:v>23-04-2024</c:v>
                </c:pt>
                <c:pt idx="180">
                  <c:v>24-04-2024</c:v>
                </c:pt>
                <c:pt idx="181">
                  <c:v>25-04-2024</c:v>
                </c:pt>
                <c:pt idx="182">
                  <c:v>26-04-2024</c:v>
                </c:pt>
                <c:pt idx="183">
                  <c:v>27-04-2024</c:v>
                </c:pt>
                <c:pt idx="184">
                  <c:v>29-04-2024</c:v>
                </c:pt>
                <c:pt idx="185">
                  <c:v>30-04-2024</c:v>
                </c:pt>
                <c:pt idx="186">
                  <c:v>01-05-2024</c:v>
                </c:pt>
                <c:pt idx="187">
                  <c:v>02-05-2024</c:v>
                </c:pt>
                <c:pt idx="188">
                  <c:v>03-05-2024</c:v>
                </c:pt>
                <c:pt idx="189">
                  <c:v>04-05-2024</c:v>
                </c:pt>
                <c:pt idx="190">
                  <c:v>06-05-2024</c:v>
                </c:pt>
                <c:pt idx="191">
                  <c:v>08-05-2024</c:v>
                </c:pt>
                <c:pt idx="192">
                  <c:v>09-05-2024</c:v>
                </c:pt>
                <c:pt idx="193">
                  <c:v>10-05-2024</c:v>
                </c:pt>
                <c:pt idx="194">
                  <c:v>11-05-2024</c:v>
                </c:pt>
                <c:pt idx="195">
                  <c:v>12-05-2024</c:v>
                </c:pt>
                <c:pt idx="196">
                  <c:v>13-05-2024</c:v>
                </c:pt>
                <c:pt idx="197">
                  <c:v>14-05-2024</c:v>
                </c:pt>
                <c:pt idx="198">
                  <c:v>15-05-2024</c:v>
                </c:pt>
                <c:pt idx="199">
                  <c:v>16-05-2024</c:v>
                </c:pt>
                <c:pt idx="200">
                  <c:v>17-05-2024</c:v>
                </c:pt>
                <c:pt idx="201">
                  <c:v>18-05-2024</c:v>
                </c:pt>
                <c:pt idx="202">
                  <c:v>19-05-2024</c:v>
                </c:pt>
                <c:pt idx="203">
                  <c:v>20-05-2024</c:v>
                </c:pt>
                <c:pt idx="204">
                  <c:v>21-05-2024</c:v>
                </c:pt>
                <c:pt idx="205">
                  <c:v>22-05-2024</c:v>
                </c:pt>
                <c:pt idx="206">
                  <c:v>23-05-2024</c:v>
                </c:pt>
                <c:pt idx="207">
                  <c:v>25-05-2024</c:v>
                </c:pt>
                <c:pt idx="208">
                  <c:v>26-05-2024</c:v>
                </c:pt>
                <c:pt idx="209">
                  <c:v>28-05-2024</c:v>
                </c:pt>
                <c:pt idx="210">
                  <c:v>29-05-2024</c:v>
                </c:pt>
                <c:pt idx="211">
                  <c:v>31-05-2024</c:v>
                </c:pt>
                <c:pt idx="212">
                  <c:v>01-06-2024</c:v>
                </c:pt>
                <c:pt idx="213">
                  <c:v>02-06-2024</c:v>
                </c:pt>
                <c:pt idx="214">
                  <c:v>03-06-2024</c:v>
                </c:pt>
                <c:pt idx="215">
                  <c:v>04-06-2024</c:v>
                </c:pt>
                <c:pt idx="216">
                  <c:v>05-06-2024</c:v>
                </c:pt>
                <c:pt idx="217">
                  <c:v>06-06-2024</c:v>
                </c:pt>
                <c:pt idx="218">
                  <c:v>07-06-2024</c:v>
                </c:pt>
                <c:pt idx="219">
                  <c:v>08-06-2024</c:v>
                </c:pt>
                <c:pt idx="220">
                  <c:v>09-06-2024</c:v>
                </c:pt>
                <c:pt idx="221">
                  <c:v>10-06-2024</c:v>
                </c:pt>
                <c:pt idx="222">
                  <c:v>11-06-2024</c:v>
                </c:pt>
                <c:pt idx="223">
                  <c:v>12-06-2024</c:v>
                </c:pt>
                <c:pt idx="224">
                  <c:v>13-06-2024</c:v>
                </c:pt>
                <c:pt idx="225">
                  <c:v>14-06-2024</c:v>
                </c:pt>
                <c:pt idx="226">
                  <c:v>15-06-2024</c:v>
                </c:pt>
                <c:pt idx="227">
                  <c:v>16-06-2024</c:v>
                </c:pt>
                <c:pt idx="228">
                  <c:v>17-06-2024</c:v>
                </c:pt>
                <c:pt idx="229">
                  <c:v>18-06-2024</c:v>
                </c:pt>
                <c:pt idx="230">
                  <c:v>19-06-2024</c:v>
                </c:pt>
                <c:pt idx="231">
                  <c:v>22-06-2024</c:v>
                </c:pt>
                <c:pt idx="232">
                  <c:v>23-06-2024</c:v>
                </c:pt>
                <c:pt idx="233">
                  <c:v>24-06-2024</c:v>
                </c:pt>
                <c:pt idx="234">
                  <c:v>25-06-2024</c:v>
                </c:pt>
                <c:pt idx="235">
                  <c:v>26-06-2024</c:v>
                </c:pt>
                <c:pt idx="236">
                  <c:v>27-06-2024</c:v>
                </c:pt>
                <c:pt idx="237">
                  <c:v>28-06-2024</c:v>
                </c:pt>
                <c:pt idx="238">
                  <c:v>29-06-2024</c:v>
                </c:pt>
                <c:pt idx="239">
                  <c:v>30-06-2024</c:v>
                </c:pt>
                <c:pt idx="240">
                  <c:v>01-07-2024</c:v>
                </c:pt>
                <c:pt idx="241">
                  <c:v>02-07-2024</c:v>
                </c:pt>
                <c:pt idx="242">
                  <c:v>04-07-2024</c:v>
                </c:pt>
                <c:pt idx="243">
                  <c:v>05-07-2024</c:v>
                </c:pt>
                <c:pt idx="244">
                  <c:v>06-07-2024</c:v>
                </c:pt>
                <c:pt idx="245">
                  <c:v>07-07-2024</c:v>
                </c:pt>
                <c:pt idx="246">
                  <c:v>08-07-2024</c:v>
                </c:pt>
                <c:pt idx="247">
                  <c:v>09-07-2024</c:v>
                </c:pt>
                <c:pt idx="248">
                  <c:v>10-07-2024</c:v>
                </c:pt>
                <c:pt idx="249">
                  <c:v>11-07-2024</c:v>
                </c:pt>
                <c:pt idx="250">
                  <c:v>12-07-2024</c:v>
                </c:pt>
                <c:pt idx="251">
                  <c:v>13-07-2024</c:v>
                </c:pt>
                <c:pt idx="252">
                  <c:v>14-07-2024</c:v>
                </c:pt>
                <c:pt idx="253">
                  <c:v>15-07-2024</c:v>
                </c:pt>
                <c:pt idx="254">
                  <c:v>16-07-2024</c:v>
                </c:pt>
                <c:pt idx="255">
                  <c:v>17-07-2024</c:v>
                </c:pt>
                <c:pt idx="256">
                  <c:v>18-07-2024</c:v>
                </c:pt>
                <c:pt idx="257">
                  <c:v>19-07-2024</c:v>
                </c:pt>
                <c:pt idx="258">
                  <c:v>20-07-2024</c:v>
                </c:pt>
                <c:pt idx="259">
                  <c:v>21-07-2024</c:v>
                </c:pt>
                <c:pt idx="260">
                  <c:v>22-07-2024</c:v>
                </c:pt>
                <c:pt idx="261">
                  <c:v>23-07-2024</c:v>
                </c:pt>
                <c:pt idx="262">
                  <c:v>24-07-2024</c:v>
                </c:pt>
                <c:pt idx="263">
                  <c:v>25-07-2024</c:v>
                </c:pt>
                <c:pt idx="264">
                  <c:v>26-07-2024</c:v>
                </c:pt>
                <c:pt idx="265">
                  <c:v>27-07-2024</c:v>
                </c:pt>
                <c:pt idx="266">
                  <c:v>28-07-2024</c:v>
                </c:pt>
                <c:pt idx="267">
                  <c:v>29-07-2024</c:v>
                </c:pt>
                <c:pt idx="268">
                  <c:v>30-07-2024</c:v>
                </c:pt>
                <c:pt idx="269">
                  <c:v>31-07-2024</c:v>
                </c:pt>
                <c:pt idx="270">
                  <c:v>01-08-2024</c:v>
                </c:pt>
                <c:pt idx="271">
                  <c:v>02-08-2024</c:v>
                </c:pt>
                <c:pt idx="272">
                  <c:v>03-08-2024</c:v>
                </c:pt>
                <c:pt idx="273">
                  <c:v>04-08-2024</c:v>
                </c:pt>
                <c:pt idx="274">
                  <c:v>05-08-2024</c:v>
                </c:pt>
                <c:pt idx="275">
                  <c:v>06-08-2024</c:v>
                </c:pt>
                <c:pt idx="276">
                  <c:v>07-08-2024</c:v>
                </c:pt>
                <c:pt idx="277">
                  <c:v>08-08-2024</c:v>
                </c:pt>
                <c:pt idx="278">
                  <c:v>09-08-2024</c:v>
                </c:pt>
                <c:pt idx="279">
                  <c:v>10-08-2024</c:v>
                </c:pt>
                <c:pt idx="280">
                  <c:v>11-08-2024</c:v>
                </c:pt>
                <c:pt idx="281">
                  <c:v>12-08-2024</c:v>
                </c:pt>
                <c:pt idx="282">
                  <c:v>13-08-2024</c:v>
                </c:pt>
                <c:pt idx="283">
                  <c:v>14-08-2024</c:v>
                </c:pt>
                <c:pt idx="284">
                  <c:v>15-08-2024</c:v>
                </c:pt>
                <c:pt idx="285">
                  <c:v>16-08-2024</c:v>
                </c:pt>
                <c:pt idx="286">
                  <c:v>17-08-2024</c:v>
                </c:pt>
                <c:pt idx="287">
                  <c:v>18-08-2024</c:v>
                </c:pt>
                <c:pt idx="288">
                  <c:v>19-08-2024</c:v>
                </c:pt>
                <c:pt idx="289">
                  <c:v>20-08-2024</c:v>
                </c:pt>
                <c:pt idx="290">
                  <c:v>21-08-2024</c:v>
                </c:pt>
                <c:pt idx="291">
                  <c:v>22-08-2024</c:v>
                </c:pt>
                <c:pt idx="292">
                  <c:v>23-08-2024</c:v>
                </c:pt>
                <c:pt idx="293">
                  <c:v>24-08-2024</c:v>
                </c:pt>
                <c:pt idx="294">
                  <c:v>25-08-2024</c:v>
                </c:pt>
                <c:pt idx="295">
                  <c:v>26-08-2024</c:v>
                </c:pt>
                <c:pt idx="296">
                  <c:v>27-08-2024</c:v>
                </c:pt>
                <c:pt idx="297">
                  <c:v>28-08-2024</c:v>
                </c:pt>
                <c:pt idx="298">
                  <c:v>29-08-2024</c:v>
                </c:pt>
                <c:pt idx="299">
                  <c:v>30-08-2024</c:v>
                </c:pt>
                <c:pt idx="300">
                  <c:v>31-08-2024</c:v>
                </c:pt>
                <c:pt idx="301">
                  <c:v>01-09-2024</c:v>
                </c:pt>
                <c:pt idx="302">
                  <c:v>02-09-2024</c:v>
                </c:pt>
                <c:pt idx="303">
                  <c:v>03-09-2024</c:v>
                </c:pt>
                <c:pt idx="304">
                  <c:v>04-09-2024</c:v>
                </c:pt>
                <c:pt idx="305">
                  <c:v>06-09-2024</c:v>
                </c:pt>
                <c:pt idx="306">
                  <c:v>07-09-2024</c:v>
                </c:pt>
                <c:pt idx="307">
                  <c:v>08-09-2024</c:v>
                </c:pt>
                <c:pt idx="308">
                  <c:v>09-09-2024</c:v>
                </c:pt>
                <c:pt idx="309">
                  <c:v>10-09-2024</c:v>
                </c:pt>
                <c:pt idx="310">
                  <c:v>11-09-2024</c:v>
                </c:pt>
                <c:pt idx="311">
                  <c:v>12-09-2024</c:v>
                </c:pt>
                <c:pt idx="312">
                  <c:v>13-09-2024</c:v>
                </c:pt>
                <c:pt idx="313">
                  <c:v>14-09-2024</c:v>
                </c:pt>
                <c:pt idx="314">
                  <c:v>16-09-2024</c:v>
                </c:pt>
                <c:pt idx="315">
                  <c:v>17-09-2024</c:v>
                </c:pt>
                <c:pt idx="316">
                  <c:v>18-09-2024</c:v>
                </c:pt>
                <c:pt idx="317">
                  <c:v>19-09-2024</c:v>
                </c:pt>
                <c:pt idx="318">
                  <c:v>20-09-2024</c:v>
                </c:pt>
                <c:pt idx="319">
                  <c:v>21-09-2024</c:v>
                </c:pt>
                <c:pt idx="320">
                  <c:v>22-09-2024</c:v>
                </c:pt>
                <c:pt idx="321">
                  <c:v>23-09-2024</c:v>
                </c:pt>
                <c:pt idx="322">
                  <c:v>24-09-2024</c:v>
                </c:pt>
                <c:pt idx="323">
                  <c:v>25-09-2024</c:v>
                </c:pt>
                <c:pt idx="324">
                  <c:v>26-09-2024</c:v>
                </c:pt>
                <c:pt idx="325">
                  <c:v>27-09-2024</c:v>
                </c:pt>
                <c:pt idx="326">
                  <c:v>28-09-2024</c:v>
                </c:pt>
                <c:pt idx="327">
                  <c:v>29-09-2024</c:v>
                </c:pt>
                <c:pt idx="328">
                  <c:v>30-09-2024</c:v>
                </c:pt>
                <c:pt idx="329">
                  <c:v>01-10-2024</c:v>
                </c:pt>
                <c:pt idx="330">
                  <c:v>02-10-2024</c:v>
                </c:pt>
                <c:pt idx="331">
                  <c:v>03-10-2024</c:v>
                </c:pt>
                <c:pt idx="332">
                  <c:v>04-10-2024</c:v>
                </c:pt>
                <c:pt idx="333">
                  <c:v>05-10-2024</c:v>
                </c:pt>
                <c:pt idx="334">
                  <c:v>06-10-2024</c:v>
                </c:pt>
                <c:pt idx="335">
                  <c:v>07-10-2024</c:v>
                </c:pt>
                <c:pt idx="336">
                  <c:v>08-10-2024</c:v>
                </c:pt>
                <c:pt idx="337">
                  <c:v>09-10-2024</c:v>
                </c:pt>
                <c:pt idx="338">
                  <c:v>10-10-2024</c:v>
                </c:pt>
                <c:pt idx="339">
                  <c:v>11-10-2024</c:v>
                </c:pt>
                <c:pt idx="340">
                  <c:v>12-10-2024</c:v>
                </c:pt>
                <c:pt idx="341">
                  <c:v>13-10-2024</c:v>
                </c:pt>
                <c:pt idx="342">
                  <c:v>14-10-2024</c:v>
                </c:pt>
                <c:pt idx="343">
                  <c:v>15-10-2024</c:v>
                </c:pt>
                <c:pt idx="344">
                  <c:v>16-10-2024</c:v>
                </c:pt>
                <c:pt idx="345">
                  <c:v>17-10-2024</c:v>
                </c:pt>
                <c:pt idx="346">
                  <c:v>18-10-2024</c:v>
                </c:pt>
                <c:pt idx="347">
                  <c:v>19-10-2024</c:v>
                </c:pt>
                <c:pt idx="348">
                  <c:v>21-10-2024</c:v>
                </c:pt>
                <c:pt idx="349">
                  <c:v>22-10-2024</c:v>
                </c:pt>
                <c:pt idx="350">
                  <c:v>23-10-2024</c:v>
                </c:pt>
                <c:pt idx="351">
                  <c:v>24-10-2024</c:v>
                </c:pt>
                <c:pt idx="352">
                  <c:v>25-10-2024</c:v>
                </c:pt>
                <c:pt idx="353">
                  <c:v>26-10-2024</c:v>
                </c:pt>
                <c:pt idx="354">
                  <c:v>27-10-2024</c:v>
                </c:pt>
                <c:pt idx="355">
                  <c:v>28-10-2024</c:v>
                </c:pt>
                <c:pt idx="356">
                  <c:v>29-10-2024</c:v>
                </c:pt>
                <c:pt idx="357">
                  <c:v>30-10-2024</c:v>
                </c:pt>
                <c:pt idx="358">
                  <c:v>31-10-2024</c:v>
                </c:pt>
                <c:pt idx="359">
                  <c:v>01-11-2024</c:v>
                </c:pt>
                <c:pt idx="360">
                  <c:v>02-11-2024</c:v>
                </c:pt>
                <c:pt idx="361">
                  <c:v>04-11-2024</c:v>
                </c:pt>
                <c:pt idx="362">
                  <c:v>05-11-2024</c:v>
                </c:pt>
                <c:pt idx="363">
                  <c:v>06-11-2024</c:v>
                </c:pt>
                <c:pt idx="364">
                  <c:v>07-11-2024</c:v>
                </c:pt>
                <c:pt idx="365">
                  <c:v>09-11-2024</c:v>
                </c:pt>
                <c:pt idx="366">
                  <c:v>10-11-2024</c:v>
                </c:pt>
                <c:pt idx="367">
                  <c:v>11-11-2024</c:v>
                </c:pt>
                <c:pt idx="368">
                  <c:v>12-11-2024</c:v>
                </c:pt>
                <c:pt idx="369">
                  <c:v>13-11-2024</c:v>
                </c:pt>
                <c:pt idx="370">
                  <c:v>14-11-2024</c:v>
                </c:pt>
                <c:pt idx="371">
                  <c:v>15-11-2024</c:v>
                </c:pt>
                <c:pt idx="372">
                  <c:v>16-11-2024</c:v>
                </c:pt>
                <c:pt idx="373">
                  <c:v>17-11-2024</c:v>
                </c:pt>
                <c:pt idx="374">
                  <c:v>18-11-2024</c:v>
                </c:pt>
                <c:pt idx="375">
                  <c:v>19-11-2024</c:v>
                </c:pt>
                <c:pt idx="376">
                  <c:v>20-11-2024</c:v>
                </c:pt>
                <c:pt idx="377">
                  <c:v>21-11-2024</c:v>
                </c:pt>
                <c:pt idx="378">
                  <c:v>22-11-2024</c:v>
                </c:pt>
                <c:pt idx="379">
                  <c:v>23-11-2024</c:v>
                </c:pt>
                <c:pt idx="380">
                  <c:v>24-11-2024</c:v>
                </c:pt>
                <c:pt idx="381">
                  <c:v>25-11-2024</c:v>
                </c:pt>
                <c:pt idx="382">
                  <c:v>26-11-2024</c:v>
                </c:pt>
                <c:pt idx="383">
                  <c:v>27-11-2024</c:v>
                </c:pt>
                <c:pt idx="384">
                  <c:v>28-11-2024</c:v>
                </c:pt>
                <c:pt idx="385">
                  <c:v>29-11-2024</c:v>
                </c:pt>
                <c:pt idx="386">
                  <c:v>30-11-2024</c:v>
                </c:pt>
                <c:pt idx="387">
                  <c:v>01-12-2024</c:v>
                </c:pt>
                <c:pt idx="388">
                  <c:v>02-12-2024</c:v>
                </c:pt>
                <c:pt idx="389">
                  <c:v>03-12-2024</c:v>
                </c:pt>
                <c:pt idx="390">
                  <c:v>04-12-2024</c:v>
                </c:pt>
                <c:pt idx="391">
                  <c:v>05-12-2024</c:v>
                </c:pt>
                <c:pt idx="392">
                  <c:v>06-12-2024</c:v>
                </c:pt>
                <c:pt idx="393">
                  <c:v>07-12-2024</c:v>
                </c:pt>
                <c:pt idx="394">
                  <c:v>09-12-2024</c:v>
                </c:pt>
                <c:pt idx="395">
                  <c:v>10-12-2024</c:v>
                </c:pt>
                <c:pt idx="396">
                  <c:v>11-12-2024</c:v>
                </c:pt>
                <c:pt idx="397">
                  <c:v>12-12-2024</c:v>
                </c:pt>
                <c:pt idx="398">
                  <c:v>13-12-2024</c:v>
                </c:pt>
                <c:pt idx="399">
                  <c:v>14-12-2024</c:v>
                </c:pt>
                <c:pt idx="400">
                  <c:v>15-12-2024</c:v>
                </c:pt>
                <c:pt idx="401">
                  <c:v>16-12-2024</c:v>
                </c:pt>
                <c:pt idx="402">
                  <c:v>18-12-2024</c:v>
                </c:pt>
                <c:pt idx="403">
                  <c:v>19-12-2024</c:v>
                </c:pt>
                <c:pt idx="404">
                  <c:v>20-12-2024</c:v>
                </c:pt>
                <c:pt idx="405">
                  <c:v>21-12-2024</c:v>
                </c:pt>
                <c:pt idx="406">
                  <c:v>22-12-2024</c:v>
                </c:pt>
                <c:pt idx="407">
                  <c:v>23-12-2024</c:v>
                </c:pt>
                <c:pt idx="408">
                  <c:v>24-12-2024</c:v>
                </c:pt>
                <c:pt idx="409">
                  <c:v>25-12-2024</c:v>
                </c:pt>
                <c:pt idx="410">
                  <c:v>26-12-2024</c:v>
                </c:pt>
                <c:pt idx="411">
                  <c:v>27-12-2024</c:v>
                </c:pt>
                <c:pt idx="412">
                  <c:v>28-12-2024</c:v>
                </c:pt>
                <c:pt idx="413">
                  <c:v>29-12-2024</c:v>
                </c:pt>
                <c:pt idx="414">
                  <c:v>30-12-2024</c:v>
                </c:pt>
                <c:pt idx="415">
                  <c:v>31-12-2024</c:v>
                </c:pt>
                <c:pt idx="416">
                  <c:v>01-01-2025</c:v>
                </c:pt>
                <c:pt idx="417">
                  <c:v>02-01-2025</c:v>
                </c:pt>
                <c:pt idx="418">
                  <c:v>03-01-2025</c:v>
                </c:pt>
                <c:pt idx="419">
                  <c:v>04-01-2025</c:v>
                </c:pt>
                <c:pt idx="420">
                  <c:v>05-01-2025</c:v>
                </c:pt>
                <c:pt idx="421">
                  <c:v>06-01-2025</c:v>
                </c:pt>
                <c:pt idx="422">
                  <c:v>07-01-2025</c:v>
                </c:pt>
                <c:pt idx="423">
                  <c:v>08-01-2025</c:v>
                </c:pt>
                <c:pt idx="424">
                  <c:v>09-01-2025</c:v>
                </c:pt>
                <c:pt idx="425">
                  <c:v>10-01-2025</c:v>
                </c:pt>
                <c:pt idx="426">
                  <c:v>11-01-2025</c:v>
                </c:pt>
                <c:pt idx="427">
                  <c:v>12-01-2025</c:v>
                </c:pt>
                <c:pt idx="428">
                  <c:v>13-01-2025</c:v>
                </c:pt>
                <c:pt idx="429">
                  <c:v>14-01-2025</c:v>
                </c:pt>
                <c:pt idx="430">
                  <c:v>15-01-2025</c:v>
                </c:pt>
                <c:pt idx="431">
                  <c:v>16-01-2025</c:v>
                </c:pt>
                <c:pt idx="432">
                  <c:v>17-01-2025</c:v>
                </c:pt>
                <c:pt idx="433">
                  <c:v>18-01-2025</c:v>
                </c:pt>
                <c:pt idx="434">
                  <c:v>19-01-2025</c:v>
                </c:pt>
                <c:pt idx="435">
                  <c:v>20-01-2025</c:v>
                </c:pt>
                <c:pt idx="436">
                  <c:v>21-01-2025</c:v>
                </c:pt>
                <c:pt idx="437">
                  <c:v>22-01-2025</c:v>
                </c:pt>
                <c:pt idx="438">
                  <c:v>24-01-2025</c:v>
                </c:pt>
                <c:pt idx="439">
                  <c:v>25-01-2025</c:v>
                </c:pt>
                <c:pt idx="440">
                  <c:v>26-01-2025</c:v>
                </c:pt>
                <c:pt idx="441">
                  <c:v>27-01-2025</c:v>
                </c:pt>
                <c:pt idx="442">
                  <c:v>28-01-2025</c:v>
                </c:pt>
                <c:pt idx="443">
                  <c:v>29-01-2025</c:v>
                </c:pt>
                <c:pt idx="444">
                  <c:v>30-01-2025</c:v>
                </c:pt>
                <c:pt idx="445">
                  <c:v>31-01-2025</c:v>
                </c:pt>
                <c:pt idx="446">
                  <c:v>01-02-2025</c:v>
                </c:pt>
                <c:pt idx="447">
                  <c:v>02-02-2025</c:v>
                </c:pt>
                <c:pt idx="448">
                  <c:v>03-02-2025</c:v>
                </c:pt>
                <c:pt idx="449">
                  <c:v>04-02-2025</c:v>
                </c:pt>
                <c:pt idx="450">
                  <c:v>05-02-2025</c:v>
                </c:pt>
                <c:pt idx="451">
                  <c:v>06-02-2025</c:v>
                </c:pt>
                <c:pt idx="452">
                  <c:v>07-02-2025</c:v>
                </c:pt>
                <c:pt idx="453">
                  <c:v>08-02-2025</c:v>
                </c:pt>
                <c:pt idx="454">
                  <c:v>09-02-2025</c:v>
                </c:pt>
                <c:pt idx="455">
                  <c:v>10-02-2025</c:v>
                </c:pt>
                <c:pt idx="456">
                  <c:v>11-02-2025</c:v>
                </c:pt>
                <c:pt idx="457">
                  <c:v>12-02-2025</c:v>
                </c:pt>
                <c:pt idx="458">
                  <c:v>13-02-2025</c:v>
                </c:pt>
                <c:pt idx="459">
                  <c:v>14-02-2025</c:v>
                </c:pt>
                <c:pt idx="460">
                  <c:v>16-02-2025</c:v>
                </c:pt>
                <c:pt idx="461">
                  <c:v>17-02-2025</c:v>
                </c:pt>
                <c:pt idx="462">
                  <c:v>18-02-2025</c:v>
                </c:pt>
                <c:pt idx="463">
                  <c:v>20-02-2025</c:v>
                </c:pt>
                <c:pt idx="464">
                  <c:v>21-02-2025</c:v>
                </c:pt>
                <c:pt idx="465">
                  <c:v>22-02-2025</c:v>
                </c:pt>
                <c:pt idx="466">
                  <c:v>23-02-2025</c:v>
                </c:pt>
                <c:pt idx="467">
                  <c:v>24-02-2025</c:v>
                </c:pt>
                <c:pt idx="468">
                  <c:v>25-02-2025</c:v>
                </c:pt>
                <c:pt idx="469">
                  <c:v>26-02-2025</c:v>
                </c:pt>
                <c:pt idx="470">
                  <c:v>27-02-2025</c:v>
                </c:pt>
                <c:pt idx="471">
                  <c:v>28-02-2025</c:v>
                </c:pt>
                <c:pt idx="472">
                  <c:v>01-03-2025</c:v>
                </c:pt>
                <c:pt idx="473">
                  <c:v>02-03-2025</c:v>
                </c:pt>
                <c:pt idx="474">
                  <c:v>03-03-2025</c:v>
                </c:pt>
                <c:pt idx="475">
                  <c:v>04-03-2025</c:v>
                </c:pt>
                <c:pt idx="476">
                  <c:v>05-03-2025</c:v>
                </c:pt>
                <c:pt idx="477">
                  <c:v>06-03-2025</c:v>
                </c:pt>
                <c:pt idx="478">
                  <c:v>07-03-2025</c:v>
                </c:pt>
                <c:pt idx="479">
                  <c:v>08-03-2025</c:v>
                </c:pt>
                <c:pt idx="480">
                  <c:v>09-03-2025</c:v>
                </c:pt>
                <c:pt idx="481">
                  <c:v>10-03-2025</c:v>
                </c:pt>
                <c:pt idx="482">
                  <c:v>11-03-2025</c:v>
                </c:pt>
                <c:pt idx="483">
                  <c:v>12-03-2025</c:v>
                </c:pt>
                <c:pt idx="484">
                  <c:v>13-03-2025</c:v>
                </c:pt>
                <c:pt idx="485">
                  <c:v>14-03-2025</c:v>
                </c:pt>
                <c:pt idx="486">
                  <c:v>15-03-2025</c:v>
                </c:pt>
                <c:pt idx="487">
                  <c:v>17-03-2025</c:v>
                </c:pt>
                <c:pt idx="488">
                  <c:v>18-03-2025</c:v>
                </c:pt>
                <c:pt idx="489">
                  <c:v>19-03-2025</c:v>
                </c:pt>
                <c:pt idx="490">
                  <c:v>20-03-2025</c:v>
                </c:pt>
                <c:pt idx="491">
                  <c:v>21-03-2025</c:v>
                </c:pt>
                <c:pt idx="492">
                  <c:v>22-03-2025</c:v>
                </c:pt>
                <c:pt idx="493">
                  <c:v>23-03-2025</c:v>
                </c:pt>
                <c:pt idx="494">
                  <c:v>24-03-2025</c:v>
                </c:pt>
                <c:pt idx="495">
                  <c:v>25-03-2025</c:v>
                </c:pt>
                <c:pt idx="496">
                  <c:v>26-03-2025</c:v>
                </c:pt>
                <c:pt idx="497">
                  <c:v>28-03-2025</c:v>
                </c:pt>
                <c:pt idx="498">
                  <c:v>29-03-2025</c:v>
                </c:pt>
                <c:pt idx="499">
                  <c:v>30-03-2025</c:v>
                </c:pt>
                <c:pt idx="500">
                  <c:v>31-03-2025</c:v>
                </c:pt>
                <c:pt idx="501">
                  <c:v>01-04-2025</c:v>
                </c:pt>
                <c:pt idx="502">
                  <c:v>02-04-2025</c:v>
                </c:pt>
                <c:pt idx="503">
                  <c:v>03-04-2025</c:v>
                </c:pt>
                <c:pt idx="504">
                  <c:v>04-04-2025</c:v>
                </c:pt>
                <c:pt idx="505">
                  <c:v>05-04-2025</c:v>
                </c:pt>
                <c:pt idx="506">
                  <c:v>06-04-2025</c:v>
                </c:pt>
                <c:pt idx="507">
                  <c:v>07-04-2025</c:v>
                </c:pt>
                <c:pt idx="508">
                  <c:v>08-04-2025</c:v>
                </c:pt>
                <c:pt idx="509">
                  <c:v>09-04-2025</c:v>
                </c:pt>
                <c:pt idx="510">
                  <c:v>10-04-2025</c:v>
                </c:pt>
                <c:pt idx="511">
                  <c:v>11-04-2025</c:v>
                </c:pt>
                <c:pt idx="512">
                  <c:v>12-04-2025</c:v>
                </c:pt>
                <c:pt idx="513">
                  <c:v>13-04-2025</c:v>
                </c:pt>
                <c:pt idx="514">
                  <c:v>14-04-2025</c:v>
                </c:pt>
                <c:pt idx="515">
                  <c:v>15-04-2025</c:v>
                </c:pt>
                <c:pt idx="516">
                  <c:v>16-04-2025</c:v>
                </c:pt>
                <c:pt idx="517">
                  <c:v>17-04-2025</c:v>
                </c:pt>
                <c:pt idx="518">
                  <c:v>18-04-2025</c:v>
                </c:pt>
                <c:pt idx="519">
                  <c:v>19-04-2025</c:v>
                </c:pt>
                <c:pt idx="520">
                  <c:v>20-04-2025</c:v>
                </c:pt>
                <c:pt idx="521">
                  <c:v>21-04-2025</c:v>
                </c:pt>
                <c:pt idx="522">
                  <c:v>22-04-2025</c:v>
                </c:pt>
                <c:pt idx="523">
                  <c:v>23-04-2025</c:v>
                </c:pt>
                <c:pt idx="524">
                  <c:v>24-04-2025</c:v>
                </c:pt>
                <c:pt idx="525">
                  <c:v>25-04-2025</c:v>
                </c:pt>
                <c:pt idx="526">
                  <c:v>26-04-2025</c:v>
                </c:pt>
                <c:pt idx="527">
                  <c:v>27-04-2025</c:v>
                </c:pt>
                <c:pt idx="528">
                  <c:v>28-04-2025</c:v>
                </c:pt>
                <c:pt idx="529">
                  <c:v>29-04-2025</c:v>
                </c:pt>
                <c:pt idx="530">
                  <c:v>30-04-2025</c:v>
                </c:pt>
                <c:pt idx="531">
                  <c:v>01-05-2025</c:v>
                </c:pt>
                <c:pt idx="532">
                  <c:v>02-05-2025</c:v>
                </c:pt>
                <c:pt idx="533">
                  <c:v>03-05-2025</c:v>
                </c:pt>
                <c:pt idx="534">
                  <c:v>04-05-2025</c:v>
                </c:pt>
                <c:pt idx="535">
                  <c:v>06-05-2025</c:v>
                </c:pt>
                <c:pt idx="536">
                  <c:v>07-05-2025</c:v>
                </c:pt>
                <c:pt idx="537">
                  <c:v>08-05-2025</c:v>
                </c:pt>
                <c:pt idx="538">
                  <c:v>09-05-2025</c:v>
                </c:pt>
                <c:pt idx="539">
                  <c:v>10-05-2025</c:v>
                </c:pt>
                <c:pt idx="540">
                  <c:v>11-05-2025</c:v>
                </c:pt>
                <c:pt idx="541">
                  <c:v>12-05-2025</c:v>
                </c:pt>
                <c:pt idx="542">
                  <c:v>13-05-2025</c:v>
                </c:pt>
                <c:pt idx="543">
                  <c:v>14-05-2025</c:v>
                </c:pt>
                <c:pt idx="544">
                  <c:v>15-05-2025</c:v>
                </c:pt>
                <c:pt idx="545">
                  <c:v>16-05-2025</c:v>
                </c:pt>
                <c:pt idx="546">
                  <c:v>17-05-2025</c:v>
                </c:pt>
                <c:pt idx="547">
                  <c:v>18-05-2025</c:v>
                </c:pt>
                <c:pt idx="548">
                  <c:v>19-05-2025</c:v>
                </c:pt>
                <c:pt idx="549">
                  <c:v>20-05-2025</c:v>
                </c:pt>
                <c:pt idx="550">
                  <c:v>21-05-2025</c:v>
                </c:pt>
                <c:pt idx="551">
                  <c:v>22-05-2025</c:v>
                </c:pt>
                <c:pt idx="552">
                  <c:v>23-05-2025</c:v>
                </c:pt>
                <c:pt idx="553">
                  <c:v>24-05-2025</c:v>
                </c:pt>
                <c:pt idx="554">
                  <c:v>26-05-2025</c:v>
                </c:pt>
                <c:pt idx="555">
                  <c:v>27-05-2025</c:v>
                </c:pt>
                <c:pt idx="556">
                  <c:v>28-05-2025</c:v>
                </c:pt>
                <c:pt idx="557">
                  <c:v>29-05-2025</c:v>
                </c:pt>
                <c:pt idx="558">
                  <c:v>30-05-2025</c:v>
                </c:pt>
                <c:pt idx="559">
                  <c:v>01-06-2025</c:v>
                </c:pt>
                <c:pt idx="560">
                  <c:v>02-06-2025</c:v>
                </c:pt>
                <c:pt idx="561">
                  <c:v>03-06-2025</c:v>
                </c:pt>
                <c:pt idx="562">
                  <c:v>04-06-2025</c:v>
                </c:pt>
                <c:pt idx="563">
                  <c:v>05-06-2025</c:v>
                </c:pt>
                <c:pt idx="564">
                  <c:v>06-06-2025</c:v>
                </c:pt>
                <c:pt idx="565">
                  <c:v>07-06-2025</c:v>
                </c:pt>
                <c:pt idx="566">
                  <c:v>08-06-2025</c:v>
                </c:pt>
                <c:pt idx="567">
                  <c:v>09-06-2025</c:v>
                </c:pt>
                <c:pt idx="568">
                  <c:v>10-06-2025</c:v>
                </c:pt>
                <c:pt idx="569">
                  <c:v>11-06-2025</c:v>
                </c:pt>
                <c:pt idx="570">
                  <c:v>13-06-2025</c:v>
                </c:pt>
                <c:pt idx="571">
                  <c:v>14-06-2025</c:v>
                </c:pt>
                <c:pt idx="572">
                  <c:v>15-06-2025</c:v>
                </c:pt>
                <c:pt idx="573">
                  <c:v>16-06-2025</c:v>
                </c:pt>
                <c:pt idx="574">
                  <c:v>17-06-2025</c:v>
                </c:pt>
                <c:pt idx="575">
                  <c:v>18-06-2025</c:v>
                </c:pt>
                <c:pt idx="576">
                  <c:v>19-06-2025</c:v>
                </c:pt>
                <c:pt idx="577">
                  <c:v>21-06-2025</c:v>
                </c:pt>
                <c:pt idx="578">
                  <c:v>22-06-2025</c:v>
                </c:pt>
                <c:pt idx="579">
                  <c:v>23-06-2025</c:v>
                </c:pt>
                <c:pt idx="580">
                  <c:v>24-06-2025</c:v>
                </c:pt>
                <c:pt idx="581">
                  <c:v>26-06-2025</c:v>
                </c:pt>
                <c:pt idx="582">
                  <c:v>28-06-2025</c:v>
                </c:pt>
                <c:pt idx="583">
                  <c:v>29-06-2025</c:v>
                </c:pt>
                <c:pt idx="584">
                  <c:v>30-06-2025</c:v>
                </c:pt>
                <c:pt idx="585">
                  <c:v>01-07-2025</c:v>
                </c:pt>
                <c:pt idx="586">
                  <c:v>02-07-2025</c:v>
                </c:pt>
                <c:pt idx="587">
                  <c:v>03-07-2025</c:v>
                </c:pt>
                <c:pt idx="588">
                  <c:v>04-07-2025</c:v>
                </c:pt>
                <c:pt idx="589">
                  <c:v>05-07-2025</c:v>
                </c:pt>
                <c:pt idx="590">
                  <c:v>06-07-2025</c:v>
                </c:pt>
                <c:pt idx="591">
                  <c:v>07-07-2025</c:v>
                </c:pt>
                <c:pt idx="592">
                  <c:v>08-07-2025</c:v>
                </c:pt>
                <c:pt idx="593">
                  <c:v>09-07-2025</c:v>
                </c:pt>
                <c:pt idx="594">
                  <c:v>10-07-2025</c:v>
                </c:pt>
                <c:pt idx="595">
                  <c:v>11-07-2025</c:v>
                </c:pt>
                <c:pt idx="596">
                  <c:v>12-07-2025</c:v>
                </c:pt>
                <c:pt idx="597">
                  <c:v>13-07-2025</c:v>
                </c:pt>
                <c:pt idx="598">
                  <c:v>15-07-2025</c:v>
                </c:pt>
                <c:pt idx="599">
                  <c:v>16-07-2025</c:v>
                </c:pt>
                <c:pt idx="600">
                  <c:v>17-07-2025</c:v>
                </c:pt>
                <c:pt idx="601">
                  <c:v>18-07-2025</c:v>
                </c:pt>
                <c:pt idx="602">
                  <c:v>19-07-2025</c:v>
                </c:pt>
                <c:pt idx="603">
                  <c:v>20-07-2025</c:v>
                </c:pt>
                <c:pt idx="604">
                  <c:v>21-07-2025</c:v>
                </c:pt>
                <c:pt idx="605">
                  <c:v>22-07-2025</c:v>
                </c:pt>
                <c:pt idx="606">
                  <c:v>23-07-2025</c:v>
                </c:pt>
                <c:pt idx="607">
                  <c:v>24-07-2025</c:v>
                </c:pt>
                <c:pt idx="608">
                  <c:v>25-07-2025</c:v>
                </c:pt>
                <c:pt idx="609">
                  <c:v>26-07-2025</c:v>
                </c:pt>
                <c:pt idx="610">
                  <c:v>28-07-2025</c:v>
                </c:pt>
                <c:pt idx="611">
                  <c:v>29-07-2025</c:v>
                </c:pt>
                <c:pt idx="612">
                  <c:v>30-07-2025</c:v>
                </c:pt>
                <c:pt idx="613">
                  <c:v>31-07-2025</c:v>
                </c:pt>
                <c:pt idx="614">
                  <c:v>01-08-2025</c:v>
                </c:pt>
                <c:pt idx="615">
                  <c:v>02-08-2025</c:v>
                </c:pt>
                <c:pt idx="616">
                  <c:v>03-08-2025</c:v>
                </c:pt>
                <c:pt idx="617">
                  <c:v>04-08-2025</c:v>
                </c:pt>
                <c:pt idx="618">
                  <c:v>05-08-2025</c:v>
                </c:pt>
                <c:pt idx="619">
                  <c:v>06-08-2025</c:v>
                </c:pt>
                <c:pt idx="620">
                  <c:v>07-08-2025</c:v>
                </c:pt>
                <c:pt idx="621">
                  <c:v>08-08-2025</c:v>
                </c:pt>
                <c:pt idx="622">
                  <c:v>09-08-2025</c:v>
                </c:pt>
                <c:pt idx="623">
                  <c:v>10-08-2025</c:v>
                </c:pt>
                <c:pt idx="624">
                  <c:v>11-08-2025</c:v>
                </c:pt>
                <c:pt idx="625">
                  <c:v>12-08-2025</c:v>
                </c:pt>
                <c:pt idx="626">
                  <c:v>13-08-2025</c:v>
                </c:pt>
                <c:pt idx="627">
                  <c:v>14-08-2025</c:v>
                </c:pt>
                <c:pt idx="628">
                  <c:v>15-08-2025</c:v>
                </c:pt>
                <c:pt idx="629">
                  <c:v>16-08-2025</c:v>
                </c:pt>
                <c:pt idx="630">
                  <c:v>17-08-2025</c:v>
                </c:pt>
                <c:pt idx="631">
                  <c:v>18-08-2025</c:v>
                </c:pt>
                <c:pt idx="632">
                  <c:v>19-08-2025</c:v>
                </c:pt>
                <c:pt idx="633">
                  <c:v>20-08-2025</c:v>
                </c:pt>
                <c:pt idx="634">
                  <c:v>21-08-2025</c:v>
                </c:pt>
                <c:pt idx="635">
                  <c:v>22-08-2025</c:v>
                </c:pt>
                <c:pt idx="636">
                  <c:v>23-08-2025</c:v>
                </c:pt>
                <c:pt idx="637">
                  <c:v>24-08-2025</c:v>
                </c:pt>
                <c:pt idx="638">
                  <c:v>25-08-2025</c:v>
                </c:pt>
                <c:pt idx="639">
                  <c:v>26-08-2025</c:v>
                </c:pt>
                <c:pt idx="640">
                  <c:v>28-08-2025</c:v>
                </c:pt>
                <c:pt idx="641">
                  <c:v>29-08-2025</c:v>
                </c:pt>
                <c:pt idx="642">
                  <c:v>30-08-2025</c:v>
                </c:pt>
                <c:pt idx="643">
                  <c:v>31-08-2025</c:v>
                </c:pt>
                <c:pt idx="644">
                  <c:v>02-09-2025</c:v>
                </c:pt>
                <c:pt idx="645">
                  <c:v>03-09-2025</c:v>
                </c:pt>
                <c:pt idx="646">
                  <c:v>04-09-2025</c:v>
                </c:pt>
                <c:pt idx="647">
                  <c:v>05-09-2025</c:v>
                </c:pt>
                <c:pt idx="648">
                  <c:v>06-09-2025</c:v>
                </c:pt>
                <c:pt idx="649">
                  <c:v>07-09-2025</c:v>
                </c:pt>
                <c:pt idx="650">
                  <c:v>08-09-2025</c:v>
                </c:pt>
                <c:pt idx="651">
                  <c:v>09-09-2025</c:v>
                </c:pt>
                <c:pt idx="652">
                  <c:v>10-09-2025</c:v>
                </c:pt>
                <c:pt idx="653">
                  <c:v>11-09-2025</c:v>
                </c:pt>
                <c:pt idx="654">
                  <c:v>12-09-2025</c:v>
                </c:pt>
                <c:pt idx="655">
                  <c:v>13-09-2025</c:v>
                </c:pt>
                <c:pt idx="656">
                  <c:v>14-09-2025</c:v>
                </c:pt>
                <c:pt idx="657">
                  <c:v>15-09-2025</c:v>
                </c:pt>
                <c:pt idx="658">
                  <c:v>16-09-2025</c:v>
                </c:pt>
                <c:pt idx="659">
                  <c:v>17-09-2025</c:v>
                </c:pt>
                <c:pt idx="660">
                  <c:v>18-09-2025</c:v>
                </c:pt>
                <c:pt idx="661">
                  <c:v>19-09-2025</c:v>
                </c:pt>
                <c:pt idx="662">
                  <c:v>21-09-2025</c:v>
                </c:pt>
                <c:pt idx="663">
                  <c:v>22-09-2025</c:v>
                </c:pt>
                <c:pt idx="664">
                  <c:v>23-09-2025</c:v>
                </c:pt>
                <c:pt idx="665">
                  <c:v>24-09-2025</c:v>
                </c:pt>
                <c:pt idx="666">
                  <c:v>25-09-2025</c:v>
                </c:pt>
                <c:pt idx="667">
                  <c:v>26-09-2025</c:v>
                </c:pt>
                <c:pt idx="668">
                  <c:v>27-09-2025</c:v>
                </c:pt>
                <c:pt idx="669">
                  <c:v>28-09-2025</c:v>
                </c:pt>
                <c:pt idx="670">
                  <c:v>29-09-2025</c:v>
                </c:pt>
                <c:pt idx="671">
                  <c:v>30-09-2025</c:v>
                </c:pt>
                <c:pt idx="672">
                  <c:v>02-10-2025</c:v>
                </c:pt>
                <c:pt idx="673">
                  <c:v>03-10-2025</c:v>
                </c:pt>
                <c:pt idx="674">
                  <c:v>04-10-2025</c:v>
                </c:pt>
                <c:pt idx="675">
                  <c:v>05-10-2025</c:v>
                </c:pt>
                <c:pt idx="676">
                  <c:v>06-10-2025</c:v>
                </c:pt>
                <c:pt idx="677">
                  <c:v>08-10-2025</c:v>
                </c:pt>
                <c:pt idx="678">
                  <c:v>09-10-2025</c:v>
                </c:pt>
                <c:pt idx="679">
                  <c:v>10-10-2025</c:v>
                </c:pt>
                <c:pt idx="680">
                  <c:v>11-10-2025</c:v>
                </c:pt>
                <c:pt idx="681">
                  <c:v>12-10-2025</c:v>
                </c:pt>
                <c:pt idx="682">
                  <c:v>13-10-2025</c:v>
                </c:pt>
              </c:strCache>
            </c:strRef>
          </c:cat>
          <c:val>
            <c:numRef>
              <c:f>'Trend analysis '!$C$4:$C$687</c:f>
              <c:numCache>
                <c:formatCode>0</c:formatCode>
                <c:ptCount val="683"/>
                <c:pt idx="0">
                  <c:v>10</c:v>
                </c:pt>
                <c:pt idx="1">
                  <c:v>3</c:v>
                </c:pt>
                <c:pt idx="2">
                  <c:v>6.4802005012531332</c:v>
                </c:pt>
                <c:pt idx="3">
                  <c:v>5</c:v>
                </c:pt>
                <c:pt idx="4">
                  <c:v>11</c:v>
                </c:pt>
                <c:pt idx="5">
                  <c:v>4</c:v>
                </c:pt>
                <c:pt idx="6">
                  <c:v>4</c:v>
                </c:pt>
                <c:pt idx="7">
                  <c:v>2</c:v>
                </c:pt>
                <c:pt idx="8">
                  <c:v>4</c:v>
                </c:pt>
                <c:pt idx="9">
                  <c:v>7</c:v>
                </c:pt>
                <c:pt idx="10">
                  <c:v>9</c:v>
                </c:pt>
                <c:pt idx="11">
                  <c:v>4</c:v>
                </c:pt>
                <c:pt idx="12">
                  <c:v>8</c:v>
                </c:pt>
                <c:pt idx="13">
                  <c:v>4</c:v>
                </c:pt>
                <c:pt idx="14">
                  <c:v>10</c:v>
                </c:pt>
                <c:pt idx="15">
                  <c:v>7</c:v>
                </c:pt>
                <c:pt idx="16">
                  <c:v>5</c:v>
                </c:pt>
                <c:pt idx="17">
                  <c:v>6</c:v>
                </c:pt>
                <c:pt idx="18">
                  <c:v>7</c:v>
                </c:pt>
                <c:pt idx="19">
                  <c:v>7</c:v>
                </c:pt>
                <c:pt idx="20">
                  <c:v>5</c:v>
                </c:pt>
                <c:pt idx="21">
                  <c:v>16</c:v>
                </c:pt>
                <c:pt idx="22">
                  <c:v>4</c:v>
                </c:pt>
                <c:pt idx="23">
                  <c:v>7</c:v>
                </c:pt>
                <c:pt idx="24">
                  <c:v>3</c:v>
                </c:pt>
                <c:pt idx="25">
                  <c:v>5</c:v>
                </c:pt>
                <c:pt idx="26">
                  <c:v>9</c:v>
                </c:pt>
                <c:pt idx="27">
                  <c:v>8</c:v>
                </c:pt>
                <c:pt idx="28">
                  <c:v>2</c:v>
                </c:pt>
                <c:pt idx="29">
                  <c:v>5</c:v>
                </c:pt>
                <c:pt idx="30">
                  <c:v>6</c:v>
                </c:pt>
                <c:pt idx="31">
                  <c:v>4</c:v>
                </c:pt>
                <c:pt idx="32">
                  <c:v>6</c:v>
                </c:pt>
                <c:pt idx="33">
                  <c:v>9</c:v>
                </c:pt>
                <c:pt idx="34">
                  <c:v>13</c:v>
                </c:pt>
                <c:pt idx="35">
                  <c:v>12</c:v>
                </c:pt>
                <c:pt idx="36">
                  <c:v>11</c:v>
                </c:pt>
                <c:pt idx="37">
                  <c:v>9</c:v>
                </c:pt>
                <c:pt idx="38">
                  <c:v>2</c:v>
                </c:pt>
                <c:pt idx="39">
                  <c:v>9</c:v>
                </c:pt>
                <c:pt idx="40">
                  <c:v>6</c:v>
                </c:pt>
                <c:pt idx="41">
                  <c:v>11</c:v>
                </c:pt>
                <c:pt idx="42">
                  <c:v>10</c:v>
                </c:pt>
                <c:pt idx="43">
                  <c:v>6</c:v>
                </c:pt>
                <c:pt idx="44">
                  <c:v>2</c:v>
                </c:pt>
                <c:pt idx="45">
                  <c:v>5</c:v>
                </c:pt>
                <c:pt idx="46">
                  <c:v>3</c:v>
                </c:pt>
                <c:pt idx="47">
                  <c:v>7</c:v>
                </c:pt>
                <c:pt idx="48">
                  <c:v>7</c:v>
                </c:pt>
                <c:pt idx="49">
                  <c:v>4</c:v>
                </c:pt>
                <c:pt idx="50">
                  <c:v>21</c:v>
                </c:pt>
                <c:pt idx="51">
                  <c:v>15</c:v>
                </c:pt>
                <c:pt idx="52">
                  <c:v>6</c:v>
                </c:pt>
                <c:pt idx="53">
                  <c:v>12</c:v>
                </c:pt>
                <c:pt idx="54">
                  <c:v>2</c:v>
                </c:pt>
                <c:pt idx="55">
                  <c:v>14</c:v>
                </c:pt>
                <c:pt idx="56">
                  <c:v>7</c:v>
                </c:pt>
                <c:pt idx="57">
                  <c:v>6</c:v>
                </c:pt>
                <c:pt idx="58">
                  <c:v>8</c:v>
                </c:pt>
                <c:pt idx="59">
                  <c:v>8</c:v>
                </c:pt>
                <c:pt idx="60">
                  <c:v>6</c:v>
                </c:pt>
                <c:pt idx="61">
                  <c:v>5</c:v>
                </c:pt>
                <c:pt idx="62">
                  <c:v>7</c:v>
                </c:pt>
                <c:pt idx="63">
                  <c:v>2</c:v>
                </c:pt>
                <c:pt idx="64">
                  <c:v>11</c:v>
                </c:pt>
                <c:pt idx="65">
                  <c:v>10</c:v>
                </c:pt>
                <c:pt idx="66">
                  <c:v>2</c:v>
                </c:pt>
                <c:pt idx="67">
                  <c:v>9</c:v>
                </c:pt>
                <c:pt idx="68">
                  <c:v>6</c:v>
                </c:pt>
                <c:pt idx="69">
                  <c:v>3</c:v>
                </c:pt>
                <c:pt idx="70">
                  <c:v>1</c:v>
                </c:pt>
                <c:pt idx="71">
                  <c:v>8</c:v>
                </c:pt>
                <c:pt idx="72">
                  <c:v>6</c:v>
                </c:pt>
                <c:pt idx="73">
                  <c:v>6</c:v>
                </c:pt>
                <c:pt idx="74">
                  <c:v>6</c:v>
                </c:pt>
                <c:pt idx="75">
                  <c:v>7</c:v>
                </c:pt>
                <c:pt idx="76">
                  <c:v>9</c:v>
                </c:pt>
                <c:pt idx="77">
                  <c:v>6</c:v>
                </c:pt>
                <c:pt idx="78">
                  <c:v>2</c:v>
                </c:pt>
                <c:pt idx="79">
                  <c:v>15</c:v>
                </c:pt>
                <c:pt idx="80">
                  <c:v>7</c:v>
                </c:pt>
                <c:pt idx="81">
                  <c:v>5</c:v>
                </c:pt>
                <c:pt idx="82">
                  <c:v>8</c:v>
                </c:pt>
                <c:pt idx="83">
                  <c:v>11</c:v>
                </c:pt>
                <c:pt idx="84">
                  <c:v>7.4802005012531332</c:v>
                </c:pt>
                <c:pt idx="85">
                  <c:v>4</c:v>
                </c:pt>
                <c:pt idx="86">
                  <c:v>12</c:v>
                </c:pt>
                <c:pt idx="87">
                  <c:v>1</c:v>
                </c:pt>
                <c:pt idx="88">
                  <c:v>1</c:v>
                </c:pt>
                <c:pt idx="89">
                  <c:v>3</c:v>
                </c:pt>
                <c:pt idx="90">
                  <c:v>12</c:v>
                </c:pt>
                <c:pt idx="91">
                  <c:v>12</c:v>
                </c:pt>
                <c:pt idx="92">
                  <c:v>7</c:v>
                </c:pt>
                <c:pt idx="93">
                  <c:v>14</c:v>
                </c:pt>
                <c:pt idx="94">
                  <c:v>11</c:v>
                </c:pt>
                <c:pt idx="95">
                  <c:v>12</c:v>
                </c:pt>
                <c:pt idx="96">
                  <c:v>4</c:v>
                </c:pt>
                <c:pt idx="97">
                  <c:v>2</c:v>
                </c:pt>
                <c:pt idx="98">
                  <c:v>5</c:v>
                </c:pt>
                <c:pt idx="99">
                  <c:v>2</c:v>
                </c:pt>
                <c:pt idx="100">
                  <c:v>5</c:v>
                </c:pt>
                <c:pt idx="101">
                  <c:v>3</c:v>
                </c:pt>
                <c:pt idx="102">
                  <c:v>4</c:v>
                </c:pt>
                <c:pt idx="103">
                  <c:v>1</c:v>
                </c:pt>
                <c:pt idx="104">
                  <c:v>13</c:v>
                </c:pt>
                <c:pt idx="105">
                  <c:v>12</c:v>
                </c:pt>
                <c:pt idx="106">
                  <c:v>9</c:v>
                </c:pt>
                <c:pt idx="107">
                  <c:v>7</c:v>
                </c:pt>
                <c:pt idx="108">
                  <c:v>6</c:v>
                </c:pt>
                <c:pt idx="109">
                  <c:v>2</c:v>
                </c:pt>
                <c:pt idx="110">
                  <c:v>7</c:v>
                </c:pt>
                <c:pt idx="111">
                  <c:v>5</c:v>
                </c:pt>
                <c:pt idx="112">
                  <c:v>8</c:v>
                </c:pt>
                <c:pt idx="113">
                  <c:v>2</c:v>
                </c:pt>
                <c:pt idx="114">
                  <c:v>9</c:v>
                </c:pt>
                <c:pt idx="115">
                  <c:v>4</c:v>
                </c:pt>
                <c:pt idx="116">
                  <c:v>4</c:v>
                </c:pt>
                <c:pt idx="117">
                  <c:v>7</c:v>
                </c:pt>
                <c:pt idx="118">
                  <c:v>4</c:v>
                </c:pt>
                <c:pt idx="119">
                  <c:v>11</c:v>
                </c:pt>
                <c:pt idx="120">
                  <c:v>1</c:v>
                </c:pt>
                <c:pt idx="121">
                  <c:v>7</c:v>
                </c:pt>
                <c:pt idx="122">
                  <c:v>10</c:v>
                </c:pt>
                <c:pt idx="123">
                  <c:v>7</c:v>
                </c:pt>
                <c:pt idx="124">
                  <c:v>12</c:v>
                </c:pt>
                <c:pt idx="125">
                  <c:v>6</c:v>
                </c:pt>
                <c:pt idx="126">
                  <c:v>9</c:v>
                </c:pt>
                <c:pt idx="127">
                  <c:v>8</c:v>
                </c:pt>
                <c:pt idx="128">
                  <c:v>8</c:v>
                </c:pt>
                <c:pt idx="129">
                  <c:v>11</c:v>
                </c:pt>
                <c:pt idx="130">
                  <c:v>2</c:v>
                </c:pt>
                <c:pt idx="131">
                  <c:v>4</c:v>
                </c:pt>
                <c:pt idx="132">
                  <c:v>4</c:v>
                </c:pt>
                <c:pt idx="133">
                  <c:v>10</c:v>
                </c:pt>
                <c:pt idx="134">
                  <c:v>11</c:v>
                </c:pt>
                <c:pt idx="135">
                  <c:v>7</c:v>
                </c:pt>
                <c:pt idx="136">
                  <c:v>14</c:v>
                </c:pt>
                <c:pt idx="137">
                  <c:v>1</c:v>
                </c:pt>
                <c:pt idx="138">
                  <c:v>5</c:v>
                </c:pt>
                <c:pt idx="139">
                  <c:v>6</c:v>
                </c:pt>
                <c:pt idx="140">
                  <c:v>14</c:v>
                </c:pt>
                <c:pt idx="141">
                  <c:v>7</c:v>
                </c:pt>
                <c:pt idx="142">
                  <c:v>3</c:v>
                </c:pt>
                <c:pt idx="143">
                  <c:v>8</c:v>
                </c:pt>
                <c:pt idx="144">
                  <c:v>11</c:v>
                </c:pt>
                <c:pt idx="145">
                  <c:v>12</c:v>
                </c:pt>
                <c:pt idx="146">
                  <c:v>3</c:v>
                </c:pt>
                <c:pt idx="147">
                  <c:v>12</c:v>
                </c:pt>
                <c:pt idx="148">
                  <c:v>3</c:v>
                </c:pt>
                <c:pt idx="149">
                  <c:v>9</c:v>
                </c:pt>
                <c:pt idx="150">
                  <c:v>4</c:v>
                </c:pt>
                <c:pt idx="151">
                  <c:v>18</c:v>
                </c:pt>
                <c:pt idx="152">
                  <c:v>7</c:v>
                </c:pt>
                <c:pt idx="153">
                  <c:v>2</c:v>
                </c:pt>
                <c:pt idx="154">
                  <c:v>5</c:v>
                </c:pt>
                <c:pt idx="155">
                  <c:v>10</c:v>
                </c:pt>
                <c:pt idx="156">
                  <c:v>11</c:v>
                </c:pt>
                <c:pt idx="157">
                  <c:v>17</c:v>
                </c:pt>
                <c:pt idx="158">
                  <c:v>12</c:v>
                </c:pt>
                <c:pt idx="159">
                  <c:v>11</c:v>
                </c:pt>
                <c:pt idx="160">
                  <c:v>6</c:v>
                </c:pt>
                <c:pt idx="161">
                  <c:v>12</c:v>
                </c:pt>
                <c:pt idx="162">
                  <c:v>13</c:v>
                </c:pt>
                <c:pt idx="163">
                  <c:v>9</c:v>
                </c:pt>
                <c:pt idx="164">
                  <c:v>5</c:v>
                </c:pt>
                <c:pt idx="165">
                  <c:v>10</c:v>
                </c:pt>
                <c:pt idx="166">
                  <c:v>8</c:v>
                </c:pt>
                <c:pt idx="167">
                  <c:v>10</c:v>
                </c:pt>
                <c:pt idx="168">
                  <c:v>5</c:v>
                </c:pt>
                <c:pt idx="169">
                  <c:v>13</c:v>
                </c:pt>
                <c:pt idx="170">
                  <c:v>9</c:v>
                </c:pt>
                <c:pt idx="171">
                  <c:v>6</c:v>
                </c:pt>
                <c:pt idx="172">
                  <c:v>7</c:v>
                </c:pt>
                <c:pt idx="173">
                  <c:v>8</c:v>
                </c:pt>
                <c:pt idx="174">
                  <c:v>3</c:v>
                </c:pt>
                <c:pt idx="175">
                  <c:v>3</c:v>
                </c:pt>
                <c:pt idx="176">
                  <c:v>13</c:v>
                </c:pt>
                <c:pt idx="177">
                  <c:v>9</c:v>
                </c:pt>
                <c:pt idx="178">
                  <c:v>4</c:v>
                </c:pt>
                <c:pt idx="179">
                  <c:v>11</c:v>
                </c:pt>
                <c:pt idx="180">
                  <c:v>5</c:v>
                </c:pt>
                <c:pt idx="181">
                  <c:v>7</c:v>
                </c:pt>
                <c:pt idx="182">
                  <c:v>3</c:v>
                </c:pt>
                <c:pt idx="183">
                  <c:v>8</c:v>
                </c:pt>
                <c:pt idx="184">
                  <c:v>10</c:v>
                </c:pt>
                <c:pt idx="185">
                  <c:v>6</c:v>
                </c:pt>
                <c:pt idx="186">
                  <c:v>6</c:v>
                </c:pt>
                <c:pt idx="187">
                  <c:v>3</c:v>
                </c:pt>
                <c:pt idx="188">
                  <c:v>4</c:v>
                </c:pt>
                <c:pt idx="189">
                  <c:v>3</c:v>
                </c:pt>
                <c:pt idx="190">
                  <c:v>6</c:v>
                </c:pt>
                <c:pt idx="191">
                  <c:v>9</c:v>
                </c:pt>
                <c:pt idx="192">
                  <c:v>2</c:v>
                </c:pt>
                <c:pt idx="193">
                  <c:v>1</c:v>
                </c:pt>
                <c:pt idx="194">
                  <c:v>2</c:v>
                </c:pt>
                <c:pt idx="195">
                  <c:v>3</c:v>
                </c:pt>
                <c:pt idx="196">
                  <c:v>4</c:v>
                </c:pt>
                <c:pt idx="197">
                  <c:v>5</c:v>
                </c:pt>
                <c:pt idx="198">
                  <c:v>11</c:v>
                </c:pt>
                <c:pt idx="199">
                  <c:v>12</c:v>
                </c:pt>
                <c:pt idx="200">
                  <c:v>6</c:v>
                </c:pt>
                <c:pt idx="201">
                  <c:v>1</c:v>
                </c:pt>
                <c:pt idx="202">
                  <c:v>8</c:v>
                </c:pt>
                <c:pt idx="203">
                  <c:v>5</c:v>
                </c:pt>
                <c:pt idx="204">
                  <c:v>22</c:v>
                </c:pt>
                <c:pt idx="205">
                  <c:v>9</c:v>
                </c:pt>
                <c:pt idx="206">
                  <c:v>5</c:v>
                </c:pt>
                <c:pt idx="207">
                  <c:v>8</c:v>
                </c:pt>
                <c:pt idx="208">
                  <c:v>7</c:v>
                </c:pt>
                <c:pt idx="209">
                  <c:v>1</c:v>
                </c:pt>
                <c:pt idx="210">
                  <c:v>6</c:v>
                </c:pt>
                <c:pt idx="211">
                  <c:v>2</c:v>
                </c:pt>
                <c:pt idx="212">
                  <c:v>3</c:v>
                </c:pt>
                <c:pt idx="213">
                  <c:v>8</c:v>
                </c:pt>
                <c:pt idx="214">
                  <c:v>18</c:v>
                </c:pt>
                <c:pt idx="215">
                  <c:v>25</c:v>
                </c:pt>
                <c:pt idx="216">
                  <c:v>13</c:v>
                </c:pt>
                <c:pt idx="217">
                  <c:v>4</c:v>
                </c:pt>
                <c:pt idx="218">
                  <c:v>1</c:v>
                </c:pt>
                <c:pt idx="219">
                  <c:v>4</c:v>
                </c:pt>
                <c:pt idx="220">
                  <c:v>4</c:v>
                </c:pt>
                <c:pt idx="221">
                  <c:v>6</c:v>
                </c:pt>
                <c:pt idx="222">
                  <c:v>15</c:v>
                </c:pt>
                <c:pt idx="223">
                  <c:v>2</c:v>
                </c:pt>
                <c:pt idx="224">
                  <c:v>17</c:v>
                </c:pt>
                <c:pt idx="225">
                  <c:v>1</c:v>
                </c:pt>
                <c:pt idx="226">
                  <c:v>2</c:v>
                </c:pt>
                <c:pt idx="227">
                  <c:v>8</c:v>
                </c:pt>
                <c:pt idx="228">
                  <c:v>8</c:v>
                </c:pt>
                <c:pt idx="229">
                  <c:v>6</c:v>
                </c:pt>
                <c:pt idx="230">
                  <c:v>11</c:v>
                </c:pt>
                <c:pt idx="231">
                  <c:v>10</c:v>
                </c:pt>
                <c:pt idx="232">
                  <c:v>8</c:v>
                </c:pt>
                <c:pt idx="233">
                  <c:v>3</c:v>
                </c:pt>
                <c:pt idx="234">
                  <c:v>4</c:v>
                </c:pt>
                <c:pt idx="235">
                  <c:v>1</c:v>
                </c:pt>
                <c:pt idx="236">
                  <c:v>3</c:v>
                </c:pt>
                <c:pt idx="237">
                  <c:v>1</c:v>
                </c:pt>
                <c:pt idx="238">
                  <c:v>19</c:v>
                </c:pt>
                <c:pt idx="239">
                  <c:v>6</c:v>
                </c:pt>
                <c:pt idx="240">
                  <c:v>5</c:v>
                </c:pt>
                <c:pt idx="241">
                  <c:v>20</c:v>
                </c:pt>
                <c:pt idx="242">
                  <c:v>8</c:v>
                </c:pt>
                <c:pt idx="243">
                  <c:v>14</c:v>
                </c:pt>
                <c:pt idx="244">
                  <c:v>6</c:v>
                </c:pt>
                <c:pt idx="245">
                  <c:v>13</c:v>
                </c:pt>
                <c:pt idx="246">
                  <c:v>7</c:v>
                </c:pt>
                <c:pt idx="247">
                  <c:v>7</c:v>
                </c:pt>
                <c:pt idx="248">
                  <c:v>6</c:v>
                </c:pt>
                <c:pt idx="249">
                  <c:v>4</c:v>
                </c:pt>
                <c:pt idx="250">
                  <c:v>1</c:v>
                </c:pt>
                <c:pt idx="251">
                  <c:v>12</c:v>
                </c:pt>
                <c:pt idx="252">
                  <c:v>4</c:v>
                </c:pt>
                <c:pt idx="253">
                  <c:v>3</c:v>
                </c:pt>
                <c:pt idx="254">
                  <c:v>11</c:v>
                </c:pt>
                <c:pt idx="255">
                  <c:v>6</c:v>
                </c:pt>
                <c:pt idx="256">
                  <c:v>4</c:v>
                </c:pt>
                <c:pt idx="257">
                  <c:v>1</c:v>
                </c:pt>
                <c:pt idx="258">
                  <c:v>9</c:v>
                </c:pt>
                <c:pt idx="259">
                  <c:v>4</c:v>
                </c:pt>
                <c:pt idx="260">
                  <c:v>12</c:v>
                </c:pt>
                <c:pt idx="261">
                  <c:v>5</c:v>
                </c:pt>
                <c:pt idx="262">
                  <c:v>12</c:v>
                </c:pt>
                <c:pt idx="263">
                  <c:v>1</c:v>
                </c:pt>
                <c:pt idx="264">
                  <c:v>10</c:v>
                </c:pt>
                <c:pt idx="265">
                  <c:v>7</c:v>
                </c:pt>
                <c:pt idx="266">
                  <c:v>8</c:v>
                </c:pt>
                <c:pt idx="267">
                  <c:v>8</c:v>
                </c:pt>
                <c:pt idx="268">
                  <c:v>9</c:v>
                </c:pt>
                <c:pt idx="269">
                  <c:v>3</c:v>
                </c:pt>
                <c:pt idx="270">
                  <c:v>1</c:v>
                </c:pt>
                <c:pt idx="271">
                  <c:v>5</c:v>
                </c:pt>
                <c:pt idx="272">
                  <c:v>5</c:v>
                </c:pt>
                <c:pt idx="273">
                  <c:v>11</c:v>
                </c:pt>
                <c:pt idx="274">
                  <c:v>2</c:v>
                </c:pt>
                <c:pt idx="275">
                  <c:v>12</c:v>
                </c:pt>
                <c:pt idx="276">
                  <c:v>3</c:v>
                </c:pt>
                <c:pt idx="277">
                  <c:v>2</c:v>
                </c:pt>
                <c:pt idx="278">
                  <c:v>5</c:v>
                </c:pt>
                <c:pt idx="279">
                  <c:v>1</c:v>
                </c:pt>
                <c:pt idx="280">
                  <c:v>2</c:v>
                </c:pt>
                <c:pt idx="281">
                  <c:v>4</c:v>
                </c:pt>
                <c:pt idx="282">
                  <c:v>4</c:v>
                </c:pt>
                <c:pt idx="283">
                  <c:v>10</c:v>
                </c:pt>
                <c:pt idx="284">
                  <c:v>3</c:v>
                </c:pt>
                <c:pt idx="285">
                  <c:v>16</c:v>
                </c:pt>
                <c:pt idx="286">
                  <c:v>1</c:v>
                </c:pt>
                <c:pt idx="287">
                  <c:v>5</c:v>
                </c:pt>
                <c:pt idx="288">
                  <c:v>6</c:v>
                </c:pt>
                <c:pt idx="289">
                  <c:v>10</c:v>
                </c:pt>
                <c:pt idx="290">
                  <c:v>4</c:v>
                </c:pt>
                <c:pt idx="291">
                  <c:v>13</c:v>
                </c:pt>
                <c:pt idx="292">
                  <c:v>8</c:v>
                </c:pt>
                <c:pt idx="293">
                  <c:v>8</c:v>
                </c:pt>
                <c:pt idx="294">
                  <c:v>3</c:v>
                </c:pt>
                <c:pt idx="295">
                  <c:v>18</c:v>
                </c:pt>
                <c:pt idx="296">
                  <c:v>11</c:v>
                </c:pt>
                <c:pt idx="297">
                  <c:v>11</c:v>
                </c:pt>
                <c:pt idx="298">
                  <c:v>8</c:v>
                </c:pt>
                <c:pt idx="299">
                  <c:v>14</c:v>
                </c:pt>
                <c:pt idx="300">
                  <c:v>8</c:v>
                </c:pt>
                <c:pt idx="301">
                  <c:v>4</c:v>
                </c:pt>
                <c:pt idx="302">
                  <c:v>2</c:v>
                </c:pt>
                <c:pt idx="303">
                  <c:v>6</c:v>
                </c:pt>
                <c:pt idx="304">
                  <c:v>10</c:v>
                </c:pt>
                <c:pt idx="305">
                  <c:v>2</c:v>
                </c:pt>
                <c:pt idx="306">
                  <c:v>10</c:v>
                </c:pt>
                <c:pt idx="307">
                  <c:v>10</c:v>
                </c:pt>
                <c:pt idx="308">
                  <c:v>10</c:v>
                </c:pt>
                <c:pt idx="309">
                  <c:v>12</c:v>
                </c:pt>
                <c:pt idx="310">
                  <c:v>5</c:v>
                </c:pt>
                <c:pt idx="311">
                  <c:v>12</c:v>
                </c:pt>
                <c:pt idx="312">
                  <c:v>11</c:v>
                </c:pt>
                <c:pt idx="313">
                  <c:v>10</c:v>
                </c:pt>
                <c:pt idx="314">
                  <c:v>6</c:v>
                </c:pt>
                <c:pt idx="315">
                  <c:v>17</c:v>
                </c:pt>
                <c:pt idx="316">
                  <c:v>5</c:v>
                </c:pt>
                <c:pt idx="317">
                  <c:v>9</c:v>
                </c:pt>
                <c:pt idx="318">
                  <c:v>14</c:v>
                </c:pt>
                <c:pt idx="319">
                  <c:v>13</c:v>
                </c:pt>
                <c:pt idx="320">
                  <c:v>8</c:v>
                </c:pt>
                <c:pt idx="321">
                  <c:v>10</c:v>
                </c:pt>
                <c:pt idx="322">
                  <c:v>7</c:v>
                </c:pt>
                <c:pt idx="323">
                  <c:v>7</c:v>
                </c:pt>
                <c:pt idx="324">
                  <c:v>4</c:v>
                </c:pt>
                <c:pt idx="325">
                  <c:v>4</c:v>
                </c:pt>
                <c:pt idx="326">
                  <c:v>2</c:v>
                </c:pt>
                <c:pt idx="327">
                  <c:v>10</c:v>
                </c:pt>
                <c:pt idx="328">
                  <c:v>5</c:v>
                </c:pt>
                <c:pt idx="329">
                  <c:v>7</c:v>
                </c:pt>
                <c:pt idx="330">
                  <c:v>13</c:v>
                </c:pt>
                <c:pt idx="331">
                  <c:v>7</c:v>
                </c:pt>
                <c:pt idx="332">
                  <c:v>16</c:v>
                </c:pt>
                <c:pt idx="333">
                  <c:v>1</c:v>
                </c:pt>
                <c:pt idx="334">
                  <c:v>10</c:v>
                </c:pt>
                <c:pt idx="335">
                  <c:v>10</c:v>
                </c:pt>
                <c:pt idx="336">
                  <c:v>10</c:v>
                </c:pt>
                <c:pt idx="337">
                  <c:v>3</c:v>
                </c:pt>
                <c:pt idx="338">
                  <c:v>16</c:v>
                </c:pt>
                <c:pt idx="339">
                  <c:v>11</c:v>
                </c:pt>
                <c:pt idx="340">
                  <c:v>9</c:v>
                </c:pt>
                <c:pt idx="341">
                  <c:v>7</c:v>
                </c:pt>
                <c:pt idx="342">
                  <c:v>18</c:v>
                </c:pt>
                <c:pt idx="343">
                  <c:v>8</c:v>
                </c:pt>
                <c:pt idx="344">
                  <c:v>3</c:v>
                </c:pt>
                <c:pt idx="345">
                  <c:v>1</c:v>
                </c:pt>
                <c:pt idx="346">
                  <c:v>7</c:v>
                </c:pt>
                <c:pt idx="347">
                  <c:v>3</c:v>
                </c:pt>
                <c:pt idx="348">
                  <c:v>6</c:v>
                </c:pt>
                <c:pt idx="349">
                  <c:v>9</c:v>
                </c:pt>
                <c:pt idx="350">
                  <c:v>2</c:v>
                </c:pt>
                <c:pt idx="351">
                  <c:v>10</c:v>
                </c:pt>
                <c:pt idx="352">
                  <c:v>8</c:v>
                </c:pt>
                <c:pt idx="353">
                  <c:v>4</c:v>
                </c:pt>
                <c:pt idx="354">
                  <c:v>9</c:v>
                </c:pt>
                <c:pt idx="355">
                  <c:v>7</c:v>
                </c:pt>
                <c:pt idx="356">
                  <c:v>9</c:v>
                </c:pt>
                <c:pt idx="357">
                  <c:v>3</c:v>
                </c:pt>
                <c:pt idx="358">
                  <c:v>8</c:v>
                </c:pt>
                <c:pt idx="359">
                  <c:v>4</c:v>
                </c:pt>
                <c:pt idx="360">
                  <c:v>11</c:v>
                </c:pt>
                <c:pt idx="361">
                  <c:v>5</c:v>
                </c:pt>
                <c:pt idx="362">
                  <c:v>8</c:v>
                </c:pt>
                <c:pt idx="363">
                  <c:v>14</c:v>
                </c:pt>
                <c:pt idx="364">
                  <c:v>7</c:v>
                </c:pt>
                <c:pt idx="365">
                  <c:v>4</c:v>
                </c:pt>
                <c:pt idx="366">
                  <c:v>11</c:v>
                </c:pt>
                <c:pt idx="367">
                  <c:v>16</c:v>
                </c:pt>
                <c:pt idx="368">
                  <c:v>12</c:v>
                </c:pt>
                <c:pt idx="369">
                  <c:v>7</c:v>
                </c:pt>
                <c:pt idx="370">
                  <c:v>8</c:v>
                </c:pt>
                <c:pt idx="371">
                  <c:v>2</c:v>
                </c:pt>
                <c:pt idx="372">
                  <c:v>2</c:v>
                </c:pt>
                <c:pt idx="373">
                  <c:v>5</c:v>
                </c:pt>
                <c:pt idx="374">
                  <c:v>11</c:v>
                </c:pt>
                <c:pt idx="375">
                  <c:v>10</c:v>
                </c:pt>
                <c:pt idx="376">
                  <c:v>2</c:v>
                </c:pt>
                <c:pt idx="377">
                  <c:v>10</c:v>
                </c:pt>
                <c:pt idx="378">
                  <c:v>4</c:v>
                </c:pt>
                <c:pt idx="379">
                  <c:v>15</c:v>
                </c:pt>
                <c:pt idx="380">
                  <c:v>7</c:v>
                </c:pt>
                <c:pt idx="381">
                  <c:v>6</c:v>
                </c:pt>
                <c:pt idx="382">
                  <c:v>6</c:v>
                </c:pt>
                <c:pt idx="383">
                  <c:v>4</c:v>
                </c:pt>
                <c:pt idx="384">
                  <c:v>7</c:v>
                </c:pt>
                <c:pt idx="385">
                  <c:v>6</c:v>
                </c:pt>
                <c:pt idx="386">
                  <c:v>9</c:v>
                </c:pt>
                <c:pt idx="387">
                  <c:v>8</c:v>
                </c:pt>
                <c:pt idx="388">
                  <c:v>11</c:v>
                </c:pt>
                <c:pt idx="389">
                  <c:v>8</c:v>
                </c:pt>
                <c:pt idx="390">
                  <c:v>4</c:v>
                </c:pt>
                <c:pt idx="391">
                  <c:v>1</c:v>
                </c:pt>
                <c:pt idx="392">
                  <c:v>2</c:v>
                </c:pt>
                <c:pt idx="393">
                  <c:v>19</c:v>
                </c:pt>
                <c:pt idx="394">
                  <c:v>9</c:v>
                </c:pt>
                <c:pt idx="395">
                  <c:v>2.4802005012531327</c:v>
                </c:pt>
                <c:pt idx="396">
                  <c:v>9</c:v>
                </c:pt>
                <c:pt idx="397">
                  <c:v>4</c:v>
                </c:pt>
                <c:pt idx="398">
                  <c:v>13</c:v>
                </c:pt>
                <c:pt idx="399">
                  <c:v>4</c:v>
                </c:pt>
                <c:pt idx="400">
                  <c:v>5</c:v>
                </c:pt>
                <c:pt idx="401">
                  <c:v>1</c:v>
                </c:pt>
                <c:pt idx="402">
                  <c:v>10</c:v>
                </c:pt>
                <c:pt idx="403">
                  <c:v>4</c:v>
                </c:pt>
                <c:pt idx="404">
                  <c:v>9</c:v>
                </c:pt>
                <c:pt idx="405">
                  <c:v>1</c:v>
                </c:pt>
                <c:pt idx="406">
                  <c:v>8</c:v>
                </c:pt>
                <c:pt idx="407">
                  <c:v>7</c:v>
                </c:pt>
                <c:pt idx="408">
                  <c:v>5</c:v>
                </c:pt>
                <c:pt idx="409">
                  <c:v>6</c:v>
                </c:pt>
                <c:pt idx="410">
                  <c:v>8</c:v>
                </c:pt>
                <c:pt idx="411">
                  <c:v>10</c:v>
                </c:pt>
                <c:pt idx="412">
                  <c:v>7</c:v>
                </c:pt>
                <c:pt idx="413">
                  <c:v>3</c:v>
                </c:pt>
                <c:pt idx="414">
                  <c:v>8</c:v>
                </c:pt>
                <c:pt idx="415">
                  <c:v>4</c:v>
                </c:pt>
                <c:pt idx="416">
                  <c:v>4</c:v>
                </c:pt>
                <c:pt idx="417">
                  <c:v>4</c:v>
                </c:pt>
                <c:pt idx="418">
                  <c:v>3</c:v>
                </c:pt>
                <c:pt idx="419">
                  <c:v>10</c:v>
                </c:pt>
                <c:pt idx="420">
                  <c:v>5</c:v>
                </c:pt>
                <c:pt idx="421">
                  <c:v>5</c:v>
                </c:pt>
                <c:pt idx="422">
                  <c:v>9</c:v>
                </c:pt>
                <c:pt idx="423">
                  <c:v>5</c:v>
                </c:pt>
                <c:pt idx="424">
                  <c:v>8</c:v>
                </c:pt>
                <c:pt idx="425">
                  <c:v>11</c:v>
                </c:pt>
                <c:pt idx="426">
                  <c:v>6</c:v>
                </c:pt>
                <c:pt idx="427">
                  <c:v>8</c:v>
                </c:pt>
                <c:pt idx="428">
                  <c:v>5</c:v>
                </c:pt>
                <c:pt idx="429">
                  <c:v>5</c:v>
                </c:pt>
                <c:pt idx="430">
                  <c:v>5</c:v>
                </c:pt>
                <c:pt idx="431">
                  <c:v>11</c:v>
                </c:pt>
                <c:pt idx="432">
                  <c:v>5</c:v>
                </c:pt>
                <c:pt idx="433">
                  <c:v>4</c:v>
                </c:pt>
                <c:pt idx="434">
                  <c:v>9</c:v>
                </c:pt>
                <c:pt idx="435">
                  <c:v>9.4802005012531332</c:v>
                </c:pt>
                <c:pt idx="436">
                  <c:v>1</c:v>
                </c:pt>
                <c:pt idx="437">
                  <c:v>12</c:v>
                </c:pt>
                <c:pt idx="438">
                  <c:v>9</c:v>
                </c:pt>
                <c:pt idx="439">
                  <c:v>4</c:v>
                </c:pt>
                <c:pt idx="440">
                  <c:v>4</c:v>
                </c:pt>
                <c:pt idx="441">
                  <c:v>3</c:v>
                </c:pt>
                <c:pt idx="442">
                  <c:v>3</c:v>
                </c:pt>
                <c:pt idx="443">
                  <c:v>8</c:v>
                </c:pt>
                <c:pt idx="444">
                  <c:v>9</c:v>
                </c:pt>
                <c:pt idx="445">
                  <c:v>6</c:v>
                </c:pt>
                <c:pt idx="446">
                  <c:v>11</c:v>
                </c:pt>
                <c:pt idx="447">
                  <c:v>5</c:v>
                </c:pt>
                <c:pt idx="448">
                  <c:v>7</c:v>
                </c:pt>
                <c:pt idx="449">
                  <c:v>1</c:v>
                </c:pt>
                <c:pt idx="450">
                  <c:v>10</c:v>
                </c:pt>
                <c:pt idx="451">
                  <c:v>3</c:v>
                </c:pt>
                <c:pt idx="452">
                  <c:v>11</c:v>
                </c:pt>
                <c:pt idx="453">
                  <c:v>1</c:v>
                </c:pt>
                <c:pt idx="454">
                  <c:v>2</c:v>
                </c:pt>
                <c:pt idx="455">
                  <c:v>4</c:v>
                </c:pt>
                <c:pt idx="456">
                  <c:v>6</c:v>
                </c:pt>
                <c:pt idx="457">
                  <c:v>7</c:v>
                </c:pt>
                <c:pt idx="458">
                  <c:v>8</c:v>
                </c:pt>
                <c:pt idx="459">
                  <c:v>11</c:v>
                </c:pt>
                <c:pt idx="460">
                  <c:v>10</c:v>
                </c:pt>
                <c:pt idx="461">
                  <c:v>8</c:v>
                </c:pt>
                <c:pt idx="462">
                  <c:v>13</c:v>
                </c:pt>
                <c:pt idx="463">
                  <c:v>2</c:v>
                </c:pt>
                <c:pt idx="464">
                  <c:v>17</c:v>
                </c:pt>
                <c:pt idx="465">
                  <c:v>10</c:v>
                </c:pt>
                <c:pt idx="466">
                  <c:v>8</c:v>
                </c:pt>
                <c:pt idx="467">
                  <c:v>1</c:v>
                </c:pt>
                <c:pt idx="468">
                  <c:v>10</c:v>
                </c:pt>
                <c:pt idx="469">
                  <c:v>4</c:v>
                </c:pt>
                <c:pt idx="470">
                  <c:v>7</c:v>
                </c:pt>
                <c:pt idx="471">
                  <c:v>11</c:v>
                </c:pt>
                <c:pt idx="472">
                  <c:v>5</c:v>
                </c:pt>
                <c:pt idx="473">
                  <c:v>15</c:v>
                </c:pt>
                <c:pt idx="474">
                  <c:v>1</c:v>
                </c:pt>
                <c:pt idx="475">
                  <c:v>11</c:v>
                </c:pt>
                <c:pt idx="476">
                  <c:v>9</c:v>
                </c:pt>
                <c:pt idx="477">
                  <c:v>9</c:v>
                </c:pt>
                <c:pt idx="478">
                  <c:v>3</c:v>
                </c:pt>
                <c:pt idx="479">
                  <c:v>6</c:v>
                </c:pt>
                <c:pt idx="480">
                  <c:v>12</c:v>
                </c:pt>
                <c:pt idx="481">
                  <c:v>8</c:v>
                </c:pt>
                <c:pt idx="482">
                  <c:v>6</c:v>
                </c:pt>
                <c:pt idx="483">
                  <c:v>2</c:v>
                </c:pt>
                <c:pt idx="484">
                  <c:v>7</c:v>
                </c:pt>
                <c:pt idx="485">
                  <c:v>8</c:v>
                </c:pt>
                <c:pt idx="486">
                  <c:v>6</c:v>
                </c:pt>
                <c:pt idx="487">
                  <c:v>8</c:v>
                </c:pt>
                <c:pt idx="488">
                  <c:v>6</c:v>
                </c:pt>
                <c:pt idx="489">
                  <c:v>10</c:v>
                </c:pt>
                <c:pt idx="490">
                  <c:v>9</c:v>
                </c:pt>
                <c:pt idx="491">
                  <c:v>3</c:v>
                </c:pt>
                <c:pt idx="492">
                  <c:v>10</c:v>
                </c:pt>
                <c:pt idx="493">
                  <c:v>7</c:v>
                </c:pt>
                <c:pt idx="494">
                  <c:v>15</c:v>
                </c:pt>
                <c:pt idx="495">
                  <c:v>5</c:v>
                </c:pt>
                <c:pt idx="496">
                  <c:v>22</c:v>
                </c:pt>
                <c:pt idx="497">
                  <c:v>4</c:v>
                </c:pt>
                <c:pt idx="498">
                  <c:v>15</c:v>
                </c:pt>
                <c:pt idx="499">
                  <c:v>7</c:v>
                </c:pt>
                <c:pt idx="500">
                  <c:v>1</c:v>
                </c:pt>
                <c:pt idx="501">
                  <c:v>4</c:v>
                </c:pt>
                <c:pt idx="502">
                  <c:v>11</c:v>
                </c:pt>
                <c:pt idx="503">
                  <c:v>7</c:v>
                </c:pt>
                <c:pt idx="504">
                  <c:v>3</c:v>
                </c:pt>
                <c:pt idx="505">
                  <c:v>11</c:v>
                </c:pt>
                <c:pt idx="506">
                  <c:v>10</c:v>
                </c:pt>
                <c:pt idx="507">
                  <c:v>5</c:v>
                </c:pt>
                <c:pt idx="508">
                  <c:v>14</c:v>
                </c:pt>
                <c:pt idx="509">
                  <c:v>12</c:v>
                </c:pt>
                <c:pt idx="510">
                  <c:v>13</c:v>
                </c:pt>
                <c:pt idx="511">
                  <c:v>12</c:v>
                </c:pt>
                <c:pt idx="512">
                  <c:v>5</c:v>
                </c:pt>
                <c:pt idx="513">
                  <c:v>8</c:v>
                </c:pt>
                <c:pt idx="514">
                  <c:v>5</c:v>
                </c:pt>
                <c:pt idx="515">
                  <c:v>5</c:v>
                </c:pt>
                <c:pt idx="516">
                  <c:v>10</c:v>
                </c:pt>
                <c:pt idx="517">
                  <c:v>7</c:v>
                </c:pt>
                <c:pt idx="518">
                  <c:v>6</c:v>
                </c:pt>
                <c:pt idx="519">
                  <c:v>2</c:v>
                </c:pt>
                <c:pt idx="520">
                  <c:v>1</c:v>
                </c:pt>
                <c:pt idx="521">
                  <c:v>3</c:v>
                </c:pt>
                <c:pt idx="522">
                  <c:v>10</c:v>
                </c:pt>
                <c:pt idx="523">
                  <c:v>11</c:v>
                </c:pt>
                <c:pt idx="524">
                  <c:v>5</c:v>
                </c:pt>
                <c:pt idx="525">
                  <c:v>12</c:v>
                </c:pt>
                <c:pt idx="526">
                  <c:v>11</c:v>
                </c:pt>
                <c:pt idx="527">
                  <c:v>6</c:v>
                </c:pt>
                <c:pt idx="528">
                  <c:v>7</c:v>
                </c:pt>
                <c:pt idx="529">
                  <c:v>4</c:v>
                </c:pt>
                <c:pt idx="530">
                  <c:v>3</c:v>
                </c:pt>
                <c:pt idx="531">
                  <c:v>19</c:v>
                </c:pt>
                <c:pt idx="532">
                  <c:v>3</c:v>
                </c:pt>
                <c:pt idx="533">
                  <c:v>11</c:v>
                </c:pt>
                <c:pt idx="534">
                  <c:v>11.480200501253133</c:v>
                </c:pt>
                <c:pt idx="535">
                  <c:v>12</c:v>
                </c:pt>
                <c:pt idx="536">
                  <c:v>2</c:v>
                </c:pt>
                <c:pt idx="537">
                  <c:v>8</c:v>
                </c:pt>
                <c:pt idx="538">
                  <c:v>4</c:v>
                </c:pt>
                <c:pt idx="539">
                  <c:v>5</c:v>
                </c:pt>
                <c:pt idx="540">
                  <c:v>6</c:v>
                </c:pt>
                <c:pt idx="541">
                  <c:v>7</c:v>
                </c:pt>
                <c:pt idx="542">
                  <c:v>3</c:v>
                </c:pt>
                <c:pt idx="543">
                  <c:v>2</c:v>
                </c:pt>
                <c:pt idx="544">
                  <c:v>4</c:v>
                </c:pt>
                <c:pt idx="545">
                  <c:v>12</c:v>
                </c:pt>
                <c:pt idx="546">
                  <c:v>6</c:v>
                </c:pt>
                <c:pt idx="547">
                  <c:v>10</c:v>
                </c:pt>
                <c:pt idx="548">
                  <c:v>12</c:v>
                </c:pt>
                <c:pt idx="549">
                  <c:v>11</c:v>
                </c:pt>
                <c:pt idx="550">
                  <c:v>17</c:v>
                </c:pt>
                <c:pt idx="551">
                  <c:v>2</c:v>
                </c:pt>
                <c:pt idx="552">
                  <c:v>1</c:v>
                </c:pt>
                <c:pt idx="553">
                  <c:v>8</c:v>
                </c:pt>
                <c:pt idx="554">
                  <c:v>14</c:v>
                </c:pt>
                <c:pt idx="555">
                  <c:v>13</c:v>
                </c:pt>
                <c:pt idx="556">
                  <c:v>3</c:v>
                </c:pt>
                <c:pt idx="557">
                  <c:v>11</c:v>
                </c:pt>
                <c:pt idx="558">
                  <c:v>12</c:v>
                </c:pt>
                <c:pt idx="559">
                  <c:v>6</c:v>
                </c:pt>
                <c:pt idx="560">
                  <c:v>6</c:v>
                </c:pt>
                <c:pt idx="561">
                  <c:v>14</c:v>
                </c:pt>
                <c:pt idx="562">
                  <c:v>4</c:v>
                </c:pt>
                <c:pt idx="563">
                  <c:v>6</c:v>
                </c:pt>
                <c:pt idx="564">
                  <c:v>10</c:v>
                </c:pt>
                <c:pt idx="565">
                  <c:v>3</c:v>
                </c:pt>
                <c:pt idx="566">
                  <c:v>1</c:v>
                </c:pt>
                <c:pt idx="567">
                  <c:v>3</c:v>
                </c:pt>
                <c:pt idx="568">
                  <c:v>3</c:v>
                </c:pt>
                <c:pt idx="569">
                  <c:v>7</c:v>
                </c:pt>
                <c:pt idx="570">
                  <c:v>8</c:v>
                </c:pt>
                <c:pt idx="571">
                  <c:v>4</c:v>
                </c:pt>
                <c:pt idx="572">
                  <c:v>13</c:v>
                </c:pt>
                <c:pt idx="573">
                  <c:v>25</c:v>
                </c:pt>
                <c:pt idx="574">
                  <c:v>3</c:v>
                </c:pt>
                <c:pt idx="575">
                  <c:v>6</c:v>
                </c:pt>
                <c:pt idx="576">
                  <c:v>4</c:v>
                </c:pt>
                <c:pt idx="577">
                  <c:v>12</c:v>
                </c:pt>
                <c:pt idx="578">
                  <c:v>2</c:v>
                </c:pt>
                <c:pt idx="579">
                  <c:v>6</c:v>
                </c:pt>
                <c:pt idx="580">
                  <c:v>7</c:v>
                </c:pt>
                <c:pt idx="581">
                  <c:v>1</c:v>
                </c:pt>
                <c:pt idx="582">
                  <c:v>1</c:v>
                </c:pt>
                <c:pt idx="583">
                  <c:v>14</c:v>
                </c:pt>
                <c:pt idx="584">
                  <c:v>2</c:v>
                </c:pt>
                <c:pt idx="585">
                  <c:v>5</c:v>
                </c:pt>
                <c:pt idx="586">
                  <c:v>11</c:v>
                </c:pt>
                <c:pt idx="587">
                  <c:v>7</c:v>
                </c:pt>
                <c:pt idx="588">
                  <c:v>23</c:v>
                </c:pt>
                <c:pt idx="589">
                  <c:v>10</c:v>
                </c:pt>
                <c:pt idx="590">
                  <c:v>5</c:v>
                </c:pt>
                <c:pt idx="591">
                  <c:v>7</c:v>
                </c:pt>
                <c:pt idx="592">
                  <c:v>2</c:v>
                </c:pt>
                <c:pt idx="593">
                  <c:v>5</c:v>
                </c:pt>
                <c:pt idx="594">
                  <c:v>6</c:v>
                </c:pt>
                <c:pt idx="595">
                  <c:v>11</c:v>
                </c:pt>
                <c:pt idx="596">
                  <c:v>6</c:v>
                </c:pt>
                <c:pt idx="597">
                  <c:v>16</c:v>
                </c:pt>
                <c:pt idx="598">
                  <c:v>2</c:v>
                </c:pt>
                <c:pt idx="599">
                  <c:v>8</c:v>
                </c:pt>
                <c:pt idx="600">
                  <c:v>10</c:v>
                </c:pt>
                <c:pt idx="601">
                  <c:v>7</c:v>
                </c:pt>
                <c:pt idx="602">
                  <c:v>6</c:v>
                </c:pt>
                <c:pt idx="603">
                  <c:v>1</c:v>
                </c:pt>
                <c:pt idx="604">
                  <c:v>4</c:v>
                </c:pt>
                <c:pt idx="605">
                  <c:v>14</c:v>
                </c:pt>
                <c:pt idx="606">
                  <c:v>10</c:v>
                </c:pt>
                <c:pt idx="607">
                  <c:v>11</c:v>
                </c:pt>
                <c:pt idx="608">
                  <c:v>16</c:v>
                </c:pt>
                <c:pt idx="609">
                  <c:v>9</c:v>
                </c:pt>
                <c:pt idx="610">
                  <c:v>4</c:v>
                </c:pt>
                <c:pt idx="611">
                  <c:v>2</c:v>
                </c:pt>
                <c:pt idx="612">
                  <c:v>8</c:v>
                </c:pt>
                <c:pt idx="613">
                  <c:v>12</c:v>
                </c:pt>
                <c:pt idx="614">
                  <c:v>1</c:v>
                </c:pt>
                <c:pt idx="615">
                  <c:v>7</c:v>
                </c:pt>
                <c:pt idx="616">
                  <c:v>3</c:v>
                </c:pt>
                <c:pt idx="617">
                  <c:v>9</c:v>
                </c:pt>
                <c:pt idx="618">
                  <c:v>1</c:v>
                </c:pt>
                <c:pt idx="619">
                  <c:v>18</c:v>
                </c:pt>
                <c:pt idx="620">
                  <c:v>14</c:v>
                </c:pt>
                <c:pt idx="621">
                  <c:v>5</c:v>
                </c:pt>
                <c:pt idx="622">
                  <c:v>11</c:v>
                </c:pt>
                <c:pt idx="623">
                  <c:v>1</c:v>
                </c:pt>
                <c:pt idx="624">
                  <c:v>12</c:v>
                </c:pt>
                <c:pt idx="625">
                  <c:v>5</c:v>
                </c:pt>
                <c:pt idx="626">
                  <c:v>6</c:v>
                </c:pt>
                <c:pt idx="627">
                  <c:v>11</c:v>
                </c:pt>
                <c:pt idx="628">
                  <c:v>5</c:v>
                </c:pt>
                <c:pt idx="629">
                  <c:v>8</c:v>
                </c:pt>
                <c:pt idx="630">
                  <c:v>12</c:v>
                </c:pt>
                <c:pt idx="631">
                  <c:v>6</c:v>
                </c:pt>
                <c:pt idx="632">
                  <c:v>3</c:v>
                </c:pt>
                <c:pt idx="633">
                  <c:v>15</c:v>
                </c:pt>
                <c:pt idx="634">
                  <c:v>9</c:v>
                </c:pt>
                <c:pt idx="635">
                  <c:v>10</c:v>
                </c:pt>
                <c:pt idx="636">
                  <c:v>4</c:v>
                </c:pt>
                <c:pt idx="637">
                  <c:v>9</c:v>
                </c:pt>
                <c:pt idx="638">
                  <c:v>4</c:v>
                </c:pt>
                <c:pt idx="639">
                  <c:v>9</c:v>
                </c:pt>
                <c:pt idx="640">
                  <c:v>9</c:v>
                </c:pt>
                <c:pt idx="641">
                  <c:v>1</c:v>
                </c:pt>
                <c:pt idx="642">
                  <c:v>1</c:v>
                </c:pt>
                <c:pt idx="643">
                  <c:v>3</c:v>
                </c:pt>
                <c:pt idx="644">
                  <c:v>6</c:v>
                </c:pt>
                <c:pt idx="645">
                  <c:v>3</c:v>
                </c:pt>
                <c:pt idx="646">
                  <c:v>5</c:v>
                </c:pt>
                <c:pt idx="647">
                  <c:v>5</c:v>
                </c:pt>
                <c:pt idx="648">
                  <c:v>9</c:v>
                </c:pt>
                <c:pt idx="649">
                  <c:v>16</c:v>
                </c:pt>
                <c:pt idx="650">
                  <c:v>8</c:v>
                </c:pt>
                <c:pt idx="651">
                  <c:v>5</c:v>
                </c:pt>
                <c:pt idx="652">
                  <c:v>8</c:v>
                </c:pt>
                <c:pt idx="653">
                  <c:v>1</c:v>
                </c:pt>
                <c:pt idx="654">
                  <c:v>6</c:v>
                </c:pt>
                <c:pt idx="655">
                  <c:v>2</c:v>
                </c:pt>
                <c:pt idx="656">
                  <c:v>14</c:v>
                </c:pt>
                <c:pt idx="657">
                  <c:v>9</c:v>
                </c:pt>
                <c:pt idx="658">
                  <c:v>13</c:v>
                </c:pt>
                <c:pt idx="659">
                  <c:v>7</c:v>
                </c:pt>
                <c:pt idx="660">
                  <c:v>7</c:v>
                </c:pt>
                <c:pt idx="661">
                  <c:v>5</c:v>
                </c:pt>
                <c:pt idx="662">
                  <c:v>15</c:v>
                </c:pt>
                <c:pt idx="663">
                  <c:v>1</c:v>
                </c:pt>
                <c:pt idx="664">
                  <c:v>9</c:v>
                </c:pt>
                <c:pt idx="665">
                  <c:v>6</c:v>
                </c:pt>
                <c:pt idx="666">
                  <c:v>6</c:v>
                </c:pt>
                <c:pt idx="667">
                  <c:v>4</c:v>
                </c:pt>
                <c:pt idx="668">
                  <c:v>7</c:v>
                </c:pt>
                <c:pt idx="669">
                  <c:v>3</c:v>
                </c:pt>
                <c:pt idx="670">
                  <c:v>9</c:v>
                </c:pt>
                <c:pt idx="671">
                  <c:v>6</c:v>
                </c:pt>
                <c:pt idx="672">
                  <c:v>5</c:v>
                </c:pt>
                <c:pt idx="673">
                  <c:v>6</c:v>
                </c:pt>
                <c:pt idx="674">
                  <c:v>4</c:v>
                </c:pt>
                <c:pt idx="675">
                  <c:v>2</c:v>
                </c:pt>
                <c:pt idx="676">
                  <c:v>17</c:v>
                </c:pt>
                <c:pt idx="677">
                  <c:v>1</c:v>
                </c:pt>
                <c:pt idx="678">
                  <c:v>10</c:v>
                </c:pt>
                <c:pt idx="679">
                  <c:v>6</c:v>
                </c:pt>
                <c:pt idx="680">
                  <c:v>4</c:v>
                </c:pt>
                <c:pt idx="681">
                  <c:v>12</c:v>
                </c:pt>
                <c:pt idx="682">
                  <c:v>13</c:v>
                </c:pt>
              </c:numCache>
            </c:numRef>
          </c:val>
          <c:extLst>
            <c:ext xmlns:c16="http://schemas.microsoft.com/office/drawing/2014/chart" uri="{C3380CC4-5D6E-409C-BE32-E72D297353CC}">
              <c16:uniqueId val="{00000000-C9F1-4D70-94D3-AD9A86FE8DC3}"/>
            </c:ext>
          </c:extLst>
        </c:ser>
        <c:dLbls>
          <c:showLegendKey val="0"/>
          <c:showVal val="0"/>
          <c:showCatName val="0"/>
          <c:showSerName val="0"/>
          <c:showPercent val="0"/>
          <c:showBubbleSize val="0"/>
        </c:dLbls>
        <c:gapWidth val="500"/>
        <c:overlap val="100"/>
        <c:axId val="881372399"/>
        <c:axId val="881373839"/>
      </c:barChart>
      <c:catAx>
        <c:axId val="881372399"/>
        <c:scaling>
          <c:orientation val="minMax"/>
        </c:scaling>
        <c:delete val="0"/>
        <c:axPos val="b"/>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1373839"/>
        <c:crosses val="autoZero"/>
        <c:auto val="1"/>
        <c:lblAlgn val="ctr"/>
        <c:lblOffset val="100"/>
        <c:tickMarkSkip val="1"/>
        <c:noMultiLvlLbl val="0"/>
      </c:catAx>
      <c:valAx>
        <c:axId val="881373839"/>
        <c:scaling>
          <c:orientation val="minMax"/>
        </c:scaling>
        <c:delete val="0"/>
        <c:axPos val="l"/>
        <c:majorGridlines>
          <c:spPr>
            <a:ln w="6350" cap="flat" cmpd="sng" algn="ctr">
              <a:solidFill>
                <a:srgbClr val="F2CFA3">
                  <a:alpha val="20000"/>
                </a:srgb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137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[ECOMMERCE-SALES-DATASET.xlsx]ProfitLoss!PivotTable6</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effectLst/>
              </a:rPr>
              <a:t>MEASUREMENT OF REVENUE AND PROFIT/LOSS BY PRODUCT CATEGORY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pPr>
            <a:solidFill>
              <a:schemeClr val="accent1"/>
            </a:solidFill>
            <a:ln w="9525">
              <a:solidFill>
                <a:schemeClr val="accent1"/>
              </a:solidFill>
            </a:ln>
            <a:effectLst/>
          </c:spPr>
        </c:marker>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ProfitLoss!$C$3</c:f>
              <c:strCache>
                <c:ptCount val="1"/>
                <c:pt idx="0">
                  <c:v>Sum of Revenue</c:v>
                </c:pt>
              </c:strCache>
            </c:strRef>
          </c:tx>
          <c:spPr>
            <a:solidFill>
              <a:schemeClr val="accent6">
                <a:lumMod val="60000"/>
                <a:lumOff val="40000"/>
              </a:schemeClr>
            </a:solidFill>
            <a:ln>
              <a:noFill/>
            </a:ln>
            <a:effectLst/>
          </c:spPr>
          <c:invertIfNegative val="0"/>
          <c:cat>
            <c:multiLvlStrRef>
              <c:f>ProfitLoss!$B$4:$B$35</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ProfitLoss!$C$4:$C$35</c:f>
              <c:numCache>
                <c:formatCode>"₹"\ #,##0</c:formatCode>
                <c:ptCount val="26"/>
                <c:pt idx="0">
                  <c:v>54940.006315789462</c:v>
                </c:pt>
                <c:pt idx="1">
                  <c:v>25214.829999999994</c:v>
                </c:pt>
                <c:pt idx="2">
                  <c:v>119348.30999999998</c:v>
                </c:pt>
                <c:pt idx="3">
                  <c:v>75759.464736842128</c:v>
                </c:pt>
                <c:pt idx="4">
                  <c:v>106328.17999999998</c:v>
                </c:pt>
                <c:pt idx="5">
                  <c:v>94607.76</c:v>
                </c:pt>
                <c:pt idx="6">
                  <c:v>79191.95</c:v>
                </c:pt>
                <c:pt idx="7">
                  <c:v>107222.03000000003</c:v>
                </c:pt>
                <c:pt idx="8">
                  <c:v>110149.28000000001</c:v>
                </c:pt>
                <c:pt idx="9">
                  <c:v>51628.867904761915</c:v>
                </c:pt>
                <c:pt idx="10">
                  <c:v>176909.23473684199</c:v>
                </c:pt>
                <c:pt idx="11">
                  <c:v>62393.630000000005</c:v>
                </c:pt>
                <c:pt idx="12">
                  <c:v>121755.52000000003</c:v>
                </c:pt>
                <c:pt idx="13">
                  <c:v>181960.00000000003</c:v>
                </c:pt>
                <c:pt idx="14">
                  <c:v>50620.659999999989</c:v>
                </c:pt>
                <c:pt idx="15">
                  <c:v>25340.220000000005</c:v>
                </c:pt>
                <c:pt idx="16">
                  <c:v>179109.40585463666</c:v>
                </c:pt>
                <c:pt idx="17">
                  <c:v>45338.460000000006</c:v>
                </c:pt>
                <c:pt idx="18">
                  <c:v>114549.42203508771</c:v>
                </c:pt>
                <c:pt idx="19">
                  <c:v>85809.710681704266</c:v>
                </c:pt>
                <c:pt idx="20">
                  <c:v>52891.06</c:v>
                </c:pt>
                <c:pt idx="21">
                  <c:v>158951.44999999998</c:v>
                </c:pt>
                <c:pt idx="22">
                  <c:v>102405.6</c:v>
                </c:pt>
                <c:pt idx="23">
                  <c:v>166501.14000000007</c:v>
                </c:pt>
                <c:pt idx="24">
                  <c:v>57870.740000000013</c:v>
                </c:pt>
                <c:pt idx="25">
                  <c:v>149783.62999999995</c:v>
                </c:pt>
              </c:numCache>
            </c:numRef>
          </c:val>
          <c:extLst>
            <c:ext xmlns:c16="http://schemas.microsoft.com/office/drawing/2014/chart" uri="{C3380CC4-5D6E-409C-BE32-E72D297353CC}">
              <c16:uniqueId val="{00000000-9742-48F5-8A02-34B9F60E058F}"/>
            </c:ext>
          </c:extLst>
        </c:ser>
        <c:ser>
          <c:idx val="1"/>
          <c:order val="1"/>
          <c:tx>
            <c:strRef>
              <c:f>ProfitLoss!$D$3</c:f>
              <c:strCache>
                <c:ptCount val="1"/>
                <c:pt idx="0">
                  <c:v>Sum of Profit/Loss</c:v>
                </c:pt>
              </c:strCache>
            </c:strRef>
          </c:tx>
          <c:spPr>
            <a:solidFill>
              <a:srgbClr val="FFFF00"/>
            </a:solidFill>
            <a:ln>
              <a:noFill/>
            </a:ln>
            <a:effectLst/>
          </c:spPr>
          <c:invertIfNegative val="0"/>
          <c:cat>
            <c:multiLvlStrRef>
              <c:f>ProfitLoss!$B$4:$B$35</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ProfitLoss!$D$4:$D$35</c:f>
              <c:numCache>
                <c:formatCode>"₹"\ #,##0.00</c:formatCode>
                <c:ptCount val="26"/>
                <c:pt idx="0">
                  <c:v>17567.679124696358</c:v>
                </c:pt>
                <c:pt idx="1">
                  <c:v>828.54819999999881</c:v>
                </c:pt>
                <c:pt idx="2">
                  <c:v>70312.938176923082</c:v>
                </c:pt>
                <c:pt idx="3">
                  <c:v>28008.969610931177</c:v>
                </c:pt>
                <c:pt idx="4">
                  <c:v>17371.426261538461</c:v>
                </c:pt>
                <c:pt idx="5">
                  <c:v>49751.714253846163</c:v>
                </c:pt>
                <c:pt idx="6">
                  <c:v>19841.354033333337</c:v>
                </c:pt>
                <c:pt idx="7">
                  <c:v>24671.396099999998</c:v>
                </c:pt>
                <c:pt idx="8">
                  <c:v>37439.706674358968</c:v>
                </c:pt>
                <c:pt idx="9">
                  <c:v>13270.954359807216</c:v>
                </c:pt>
                <c:pt idx="10">
                  <c:v>46115.604975708491</c:v>
                </c:pt>
                <c:pt idx="11">
                  <c:v>-4212.5127307692264</c:v>
                </c:pt>
                <c:pt idx="12">
                  <c:v>19088.01965384615</c:v>
                </c:pt>
                <c:pt idx="13">
                  <c:v>51873.749015384608</c:v>
                </c:pt>
                <c:pt idx="14">
                  <c:v>14296.326107692308</c:v>
                </c:pt>
                <c:pt idx="15">
                  <c:v>-1517.8108999999995</c:v>
                </c:pt>
                <c:pt idx="16">
                  <c:v>71175.814658407588</c:v>
                </c:pt>
                <c:pt idx="17">
                  <c:v>10285.36284615385</c:v>
                </c:pt>
                <c:pt idx="18">
                  <c:v>56404.981284653943</c:v>
                </c:pt>
                <c:pt idx="19">
                  <c:v>20944.328653830729</c:v>
                </c:pt>
                <c:pt idx="20">
                  <c:v>31645.845153846149</c:v>
                </c:pt>
                <c:pt idx="21">
                  <c:v>81006.185938461582</c:v>
                </c:pt>
                <c:pt idx="22">
                  <c:v>48159.155600000035</c:v>
                </c:pt>
                <c:pt idx="23">
                  <c:v>54405.570892307689</c:v>
                </c:pt>
                <c:pt idx="24">
                  <c:v>31995.993099999992</c:v>
                </c:pt>
                <c:pt idx="25">
                  <c:v>69819.9356076923</c:v>
                </c:pt>
              </c:numCache>
            </c:numRef>
          </c:val>
          <c:extLst>
            <c:ext xmlns:c16="http://schemas.microsoft.com/office/drawing/2014/chart" uri="{C3380CC4-5D6E-409C-BE32-E72D297353CC}">
              <c16:uniqueId val="{00000001-9742-48F5-8A02-34B9F60E058F}"/>
            </c:ext>
          </c:extLst>
        </c:ser>
        <c:dLbls>
          <c:showLegendKey val="0"/>
          <c:showVal val="0"/>
          <c:showCatName val="0"/>
          <c:showSerName val="0"/>
          <c:showPercent val="0"/>
          <c:showBubbleSize val="0"/>
        </c:dLbls>
        <c:gapWidth val="75"/>
        <c:overlap val="-25"/>
        <c:axId val="1364058048"/>
        <c:axId val="1364055168"/>
      </c:barChart>
      <c:catAx>
        <c:axId val="136405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4055168"/>
        <c:crosses val="autoZero"/>
        <c:auto val="1"/>
        <c:lblAlgn val="ctr"/>
        <c:lblOffset val="100"/>
        <c:noMultiLvlLbl val="0"/>
      </c:catAx>
      <c:valAx>
        <c:axId val="1364055168"/>
        <c:scaling>
          <c:orientation val="minMax"/>
        </c:scaling>
        <c:delete val="0"/>
        <c:axPos val="l"/>
        <c:majorGridlines>
          <c:spPr>
            <a:ln w="3175" cap="sq" cmpd="sng" algn="ctr">
              <a:solidFill>
                <a:srgbClr val="F2CFA3">
                  <a:alpha val="18000"/>
                </a:srgbClr>
              </a:solidFill>
              <a:bevel/>
            </a:ln>
            <a:effectLst>
              <a:glow>
                <a:schemeClr val="accent1"/>
              </a:glow>
              <a:outerShdw sx="1000" sy="1000" algn="ctr" rotWithShape="0">
                <a:srgbClr val="000000"/>
              </a:outerShdw>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4058048"/>
        <c:crosses val="autoZero"/>
        <c:crossBetween val="between"/>
      </c:valAx>
      <c:spPr>
        <a:noFill/>
        <a:ln w="25400">
          <a:noFill/>
        </a:ln>
        <a:effectLst>
          <a:glow rad="127000">
            <a:schemeClr val="accent1">
              <a:alpha val="24000"/>
            </a:schemeClr>
          </a:glo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[ECOMMERCE-SALES-DATASET.xlsx]ProfitLoss!PivotTable4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a:effectLst/>
              </a:rPr>
              <a:t>EVALUATION OF PAYMENT TYPE PREFERENCES</a:t>
            </a:r>
            <a:endParaRPr lang="en-I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ProfitLoss!$C$69</c:f>
              <c:strCache>
                <c:ptCount val="1"/>
                <c:pt idx="0">
                  <c:v>Total</c:v>
                </c:pt>
              </c:strCache>
            </c:strRef>
          </c:tx>
          <c:spPr>
            <a:solidFill>
              <a:schemeClr val="accent4">
                <a:lumMod val="40000"/>
                <a:lumOff val="60000"/>
              </a:schemeClr>
            </a:solidFill>
            <a:ln>
              <a:noFill/>
            </a:ln>
            <a:effectLst/>
          </c:spPr>
          <c:invertIfNegative val="0"/>
          <c:cat>
            <c:multiLvlStrRef>
              <c:f>ProfitLoss!$B$70:$B$85</c:f>
              <c:multiLvlStrCache>
                <c:ptCount val="12"/>
                <c:lvl>
                  <c:pt idx="0">
                    <c:v>Bronze</c:v>
                  </c:pt>
                  <c:pt idx="1">
                    <c:v>Gold</c:v>
                  </c:pt>
                  <c:pt idx="2">
                    <c:v>Platinum</c:v>
                  </c:pt>
                  <c:pt idx="3">
                    <c:v>Silver</c:v>
                  </c:pt>
                  <c:pt idx="4">
                    <c:v>Bronze</c:v>
                  </c:pt>
                  <c:pt idx="5">
                    <c:v>Gold</c:v>
                  </c:pt>
                  <c:pt idx="6">
                    <c:v>Platinum</c:v>
                  </c:pt>
                  <c:pt idx="7">
                    <c:v>Silver</c:v>
                  </c:pt>
                  <c:pt idx="8">
                    <c:v>Bronze</c:v>
                  </c:pt>
                  <c:pt idx="9">
                    <c:v>Gold</c:v>
                  </c:pt>
                  <c:pt idx="10">
                    <c:v>Platinum</c:v>
                  </c:pt>
                  <c:pt idx="11">
                    <c:v>Silver</c:v>
                  </c:pt>
                </c:lvl>
                <c:lvl>
                  <c:pt idx="0">
                    <c:v>COD</c:v>
                  </c:pt>
                  <c:pt idx="4">
                    <c:v>Credit Card</c:v>
                  </c:pt>
                  <c:pt idx="8">
                    <c:v>PayPal</c:v>
                  </c:pt>
                </c:lvl>
              </c:multiLvlStrCache>
            </c:multiLvlStrRef>
          </c:cat>
          <c:val>
            <c:numRef>
              <c:f>ProfitLoss!$C$70:$C$85</c:f>
              <c:numCache>
                <c:formatCode>"₹"\ #,##0</c:formatCode>
                <c:ptCount val="12"/>
                <c:pt idx="0">
                  <c:v>195925.61999999994</c:v>
                </c:pt>
                <c:pt idx="1">
                  <c:v>220365.70000000007</c:v>
                </c:pt>
                <c:pt idx="2">
                  <c:v>249806.05631578935</c:v>
                </c:pt>
                <c:pt idx="3">
                  <c:v>160297.24790476201</c:v>
                </c:pt>
                <c:pt idx="4">
                  <c:v>227578.67473684219</c:v>
                </c:pt>
                <c:pt idx="5">
                  <c:v>202166.53541854644</c:v>
                </c:pt>
                <c:pt idx="6">
                  <c:v>245930.77000000008</c:v>
                </c:pt>
                <c:pt idx="7">
                  <c:v>168892.57216040094</c:v>
                </c:pt>
                <c:pt idx="8">
                  <c:v>192320.84000000003</c:v>
                </c:pt>
                <c:pt idx="9">
                  <c:v>199634.47999999992</c:v>
                </c:pt>
                <c:pt idx="10">
                  <c:v>282830.85572932335</c:v>
                </c:pt>
                <c:pt idx="11">
                  <c:v>210831.20999999985</c:v>
                </c:pt>
              </c:numCache>
            </c:numRef>
          </c:val>
          <c:extLst>
            <c:ext xmlns:c16="http://schemas.microsoft.com/office/drawing/2014/chart" uri="{C3380CC4-5D6E-409C-BE32-E72D297353CC}">
              <c16:uniqueId val="{00000000-2F13-4172-BB04-E84F7755F02E}"/>
            </c:ext>
          </c:extLst>
        </c:ser>
        <c:dLbls>
          <c:showLegendKey val="0"/>
          <c:showVal val="0"/>
          <c:showCatName val="0"/>
          <c:showSerName val="0"/>
          <c:showPercent val="0"/>
          <c:showBubbleSize val="0"/>
        </c:dLbls>
        <c:gapWidth val="182"/>
        <c:axId val="105500575"/>
        <c:axId val="105497695"/>
      </c:barChart>
      <c:catAx>
        <c:axId val="105500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497695"/>
        <c:crosses val="autoZero"/>
        <c:auto val="1"/>
        <c:lblAlgn val="ctr"/>
        <c:lblOffset val="100"/>
        <c:noMultiLvlLbl val="0"/>
      </c:catAx>
      <c:valAx>
        <c:axId val="105497695"/>
        <c:scaling>
          <c:orientation val="minMax"/>
        </c:scaling>
        <c:delete val="0"/>
        <c:axPos val="b"/>
        <c:majorGridlines>
          <c:spPr>
            <a:ln w="9525" cap="flat" cmpd="sng" algn="ctr">
              <a:solidFill>
                <a:srgbClr val="F2CFA3">
                  <a:alpha val="34000"/>
                </a:srgb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50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[ECOMMERCE-SALES-DATASET.xlsx]ProfitLoss!PivotTable3</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kern="1200" spc="0" baseline="0">
                <a:solidFill>
                  <a:sysClr val="window" lastClr="FFFFFF"/>
                </a:solidFill>
                <a:effectLst/>
              </a:rPr>
              <a:t>IMPACT ASSESSMENT OF DISCOUNTS ON REVENUE AND PROFITABILITY</a:t>
            </a:r>
            <a:endParaRPr lang="en-IN" sz="1400" b="0" i="0" u="none" strike="noStrike" kern="1200" spc="0" baseline="0">
              <a:solidFill>
                <a:sysClr val="window" lastClr="FFFFFF"/>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ProfitLoss!$C$41</c:f>
              <c:strCache>
                <c:ptCount val="1"/>
                <c:pt idx="0">
                  <c:v>Sum of Sold Quantity</c:v>
                </c:pt>
              </c:strCache>
            </c:strRef>
          </c:tx>
          <c:spPr>
            <a:solidFill>
              <a:schemeClr val="accent1"/>
            </a:solidFill>
            <a:ln>
              <a:noFill/>
            </a:ln>
            <a:effectLst/>
          </c:spPr>
          <c:invertIfNegative val="0"/>
          <c:cat>
            <c:strRef>
              <c:f>ProfitLoss!$B$42:$B$65</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ProfitLoss!$C$42:$C$65</c:f>
              <c:numCache>
                <c:formatCode>0</c:formatCode>
                <c:ptCount val="23"/>
                <c:pt idx="0">
                  <c:v>837</c:v>
                </c:pt>
                <c:pt idx="1">
                  <c:v>170</c:v>
                </c:pt>
                <c:pt idx="2">
                  <c:v>265</c:v>
                </c:pt>
                <c:pt idx="3">
                  <c:v>162</c:v>
                </c:pt>
                <c:pt idx="4">
                  <c:v>360</c:v>
                </c:pt>
                <c:pt idx="5">
                  <c:v>335.48020050125314</c:v>
                </c:pt>
                <c:pt idx="6">
                  <c:v>203</c:v>
                </c:pt>
                <c:pt idx="7">
                  <c:v>335</c:v>
                </c:pt>
                <c:pt idx="8">
                  <c:v>202</c:v>
                </c:pt>
                <c:pt idx="9">
                  <c:v>99</c:v>
                </c:pt>
                <c:pt idx="10">
                  <c:v>85</c:v>
                </c:pt>
                <c:pt idx="11">
                  <c:v>62</c:v>
                </c:pt>
                <c:pt idx="12">
                  <c:v>199</c:v>
                </c:pt>
                <c:pt idx="13">
                  <c:v>229.96040100250627</c:v>
                </c:pt>
                <c:pt idx="14">
                  <c:v>170.48020050125314</c:v>
                </c:pt>
                <c:pt idx="15">
                  <c:v>146</c:v>
                </c:pt>
                <c:pt idx="16">
                  <c:v>84</c:v>
                </c:pt>
                <c:pt idx="17">
                  <c:v>112</c:v>
                </c:pt>
                <c:pt idx="18">
                  <c:v>192</c:v>
                </c:pt>
                <c:pt idx="19">
                  <c:v>232</c:v>
                </c:pt>
                <c:pt idx="20">
                  <c:v>100</c:v>
                </c:pt>
                <c:pt idx="21">
                  <c:v>268</c:v>
                </c:pt>
                <c:pt idx="22">
                  <c:v>111.48020050125314</c:v>
                </c:pt>
              </c:numCache>
            </c:numRef>
          </c:val>
          <c:extLst>
            <c:ext xmlns:c16="http://schemas.microsoft.com/office/drawing/2014/chart" uri="{C3380CC4-5D6E-409C-BE32-E72D297353CC}">
              <c16:uniqueId val="{00000000-EAC5-4F64-9E72-4499E827197B}"/>
            </c:ext>
          </c:extLst>
        </c:ser>
        <c:ser>
          <c:idx val="1"/>
          <c:order val="1"/>
          <c:tx>
            <c:strRef>
              <c:f>ProfitLoss!$D$41</c:f>
              <c:strCache>
                <c:ptCount val="1"/>
                <c:pt idx="0">
                  <c:v>Sum of Discount</c:v>
                </c:pt>
              </c:strCache>
            </c:strRef>
          </c:tx>
          <c:spPr>
            <a:solidFill>
              <a:schemeClr val="accent2"/>
            </a:solidFill>
            <a:ln>
              <a:noFill/>
            </a:ln>
            <a:effectLst/>
          </c:spPr>
          <c:invertIfNegative val="0"/>
          <c:cat>
            <c:strRef>
              <c:f>ProfitLoss!$B$42:$B$65</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ProfitLoss!$D$42:$D$65</c:f>
              <c:numCache>
                <c:formatCode>"₹"\ #,##0.00</c:formatCode>
                <c:ptCount val="23"/>
                <c:pt idx="0">
                  <c:v>52.157692307692329</c:v>
                </c:pt>
                <c:pt idx="1">
                  <c:v>11.623076923076914</c:v>
                </c:pt>
                <c:pt idx="2">
                  <c:v>14.70384615384615</c:v>
                </c:pt>
                <c:pt idx="3">
                  <c:v>9.4</c:v>
                </c:pt>
                <c:pt idx="4">
                  <c:v>20.474615384615397</c:v>
                </c:pt>
                <c:pt idx="5">
                  <c:v>21.204615384615394</c:v>
                </c:pt>
                <c:pt idx="6">
                  <c:v>11.830000000000005</c:v>
                </c:pt>
                <c:pt idx="7">
                  <c:v>19.629230769230773</c:v>
                </c:pt>
                <c:pt idx="8">
                  <c:v>10.28461538461538</c:v>
                </c:pt>
                <c:pt idx="9">
                  <c:v>6.5446153846153843</c:v>
                </c:pt>
                <c:pt idx="10">
                  <c:v>5.8992307692307691</c:v>
                </c:pt>
                <c:pt idx="11">
                  <c:v>2.8099999999999996</c:v>
                </c:pt>
                <c:pt idx="12">
                  <c:v>12.703846153846147</c:v>
                </c:pt>
                <c:pt idx="13">
                  <c:v>14.879230769230771</c:v>
                </c:pt>
                <c:pt idx="14">
                  <c:v>10.828461538461539</c:v>
                </c:pt>
                <c:pt idx="15">
                  <c:v>10.019230769230772</c:v>
                </c:pt>
                <c:pt idx="16">
                  <c:v>5.4846153846153847</c:v>
                </c:pt>
                <c:pt idx="17">
                  <c:v>6.3600000000000012</c:v>
                </c:pt>
                <c:pt idx="18">
                  <c:v>11.734615384615381</c:v>
                </c:pt>
                <c:pt idx="19">
                  <c:v>15.559230769230762</c:v>
                </c:pt>
                <c:pt idx="20">
                  <c:v>5.6246153846153817</c:v>
                </c:pt>
                <c:pt idx="21">
                  <c:v>16.738461538461532</c:v>
                </c:pt>
                <c:pt idx="22">
                  <c:v>6.1646153846153835</c:v>
                </c:pt>
              </c:numCache>
            </c:numRef>
          </c:val>
          <c:extLst>
            <c:ext xmlns:c16="http://schemas.microsoft.com/office/drawing/2014/chart" uri="{C3380CC4-5D6E-409C-BE32-E72D297353CC}">
              <c16:uniqueId val="{00000001-EAC5-4F64-9E72-4499E827197B}"/>
            </c:ext>
          </c:extLst>
        </c:ser>
        <c:dLbls>
          <c:showLegendKey val="0"/>
          <c:showVal val="0"/>
          <c:showCatName val="0"/>
          <c:showSerName val="0"/>
          <c:showPercent val="0"/>
          <c:showBubbleSize val="0"/>
        </c:dLbls>
        <c:gapWidth val="75"/>
        <c:overlap val="-25"/>
        <c:axId val="222373648"/>
        <c:axId val="222372208"/>
      </c:barChart>
      <c:lineChart>
        <c:grouping val="standard"/>
        <c:varyColors val="0"/>
        <c:ser>
          <c:idx val="2"/>
          <c:order val="2"/>
          <c:tx>
            <c:strRef>
              <c:f>ProfitLoss!$E$41</c:f>
              <c:strCache>
                <c:ptCount val="1"/>
                <c:pt idx="0">
                  <c:v>Sum of Revenue</c:v>
                </c:pt>
              </c:strCache>
            </c:strRef>
          </c:tx>
          <c:spPr>
            <a:ln w="28575" cap="rnd">
              <a:solidFill>
                <a:schemeClr val="accent3"/>
              </a:solidFill>
              <a:round/>
            </a:ln>
            <a:effectLst/>
          </c:spPr>
          <c:marker>
            <c:symbol val="none"/>
          </c:marker>
          <c:cat>
            <c:strRef>
              <c:f>ProfitLoss!$B$42:$B$65</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ProfitLoss!$E$42:$E$65</c:f>
              <c:numCache>
                <c:formatCode>"₹"\ #,##0</c:formatCode>
                <c:ptCount val="23"/>
                <c:pt idx="0">
                  <c:v>430468.44473684224</c:v>
                </c:pt>
                <c:pt idx="1">
                  <c:v>87733.85</c:v>
                </c:pt>
                <c:pt idx="2">
                  <c:v>121755.52000000003</c:v>
                </c:pt>
                <c:pt idx="3">
                  <c:v>79191.95</c:v>
                </c:pt>
                <c:pt idx="4">
                  <c:v>181960.00000000003</c:v>
                </c:pt>
                <c:pt idx="5">
                  <c:v>179109.40585463666</c:v>
                </c:pt>
                <c:pt idx="6">
                  <c:v>102405.6</c:v>
                </c:pt>
                <c:pt idx="7">
                  <c:v>166501.14000000007</c:v>
                </c:pt>
                <c:pt idx="8">
                  <c:v>107222.03000000003</c:v>
                </c:pt>
                <c:pt idx="9">
                  <c:v>54940.006315789462</c:v>
                </c:pt>
                <c:pt idx="10">
                  <c:v>45338.460000000006</c:v>
                </c:pt>
                <c:pt idx="11">
                  <c:v>25214.829999999994</c:v>
                </c:pt>
                <c:pt idx="12">
                  <c:v>119348.30999999998</c:v>
                </c:pt>
                <c:pt idx="13">
                  <c:v>114549.42203508771</c:v>
                </c:pt>
                <c:pt idx="14">
                  <c:v>85809.710681704266</c:v>
                </c:pt>
                <c:pt idx="15">
                  <c:v>75759.464736842128</c:v>
                </c:pt>
                <c:pt idx="16">
                  <c:v>50620.659999999989</c:v>
                </c:pt>
                <c:pt idx="17">
                  <c:v>57870.740000000013</c:v>
                </c:pt>
                <c:pt idx="18">
                  <c:v>110149.28000000001</c:v>
                </c:pt>
                <c:pt idx="19">
                  <c:v>106328.17999999998</c:v>
                </c:pt>
                <c:pt idx="20">
                  <c:v>52891.06</c:v>
                </c:pt>
                <c:pt idx="21">
                  <c:v>149783.62999999995</c:v>
                </c:pt>
                <c:pt idx="22">
                  <c:v>51628.867904761915</c:v>
                </c:pt>
              </c:numCache>
            </c:numRef>
          </c:val>
          <c:smooth val="0"/>
          <c:extLst>
            <c:ext xmlns:c16="http://schemas.microsoft.com/office/drawing/2014/chart" uri="{C3380CC4-5D6E-409C-BE32-E72D297353CC}">
              <c16:uniqueId val="{00000002-EAC5-4F64-9E72-4499E827197B}"/>
            </c:ext>
          </c:extLst>
        </c:ser>
        <c:ser>
          <c:idx val="3"/>
          <c:order val="3"/>
          <c:tx>
            <c:strRef>
              <c:f>ProfitLoss!$F$41</c:f>
              <c:strCache>
                <c:ptCount val="1"/>
                <c:pt idx="0">
                  <c:v>Sum of Profit/Loss</c:v>
                </c:pt>
              </c:strCache>
            </c:strRef>
          </c:tx>
          <c:spPr>
            <a:ln w="28575" cap="rnd">
              <a:solidFill>
                <a:schemeClr val="accent4"/>
              </a:solidFill>
              <a:round/>
            </a:ln>
            <a:effectLst/>
          </c:spPr>
          <c:marker>
            <c:symbol val="none"/>
          </c:marker>
          <c:cat>
            <c:strRef>
              <c:f>ProfitLoss!$B$42:$B$65</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ProfitLoss!$F$42:$F$65</c:f>
              <c:numCache>
                <c:formatCode>"₹"\ #,##0</c:formatCode>
                <c:ptCount val="23"/>
                <c:pt idx="0">
                  <c:v>176873.5051680161</c:v>
                </c:pt>
                <c:pt idx="1">
                  <c:v>-5730.3236307692277</c:v>
                </c:pt>
                <c:pt idx="2">
                  <c:v>19088.01965384615</c:v>
                </c:pt>
                <c:pt idx="3">
                  <c:v>19841.354033333337</c:v>
                </c:pt>
                <c:pt idx="4">
                  <c:v>51873.749015384608</c:v>
                </c:pt>
                <c:pt idx="5">
                  <c:v>71175.814658407588</c:v>
                </c:pt>
                <c:pt idx="6">
                  <c:v>48159.155600000035</c:v>
                </c:pt>
                <c:pt idx="7">
                  <c:v>54405.570892307689</c:v>
                </c:pt>
                <c:pt idx="8">
                  <c:v>24671.396099999998</c:v>
                </c:pt>
                <c:pt idx="9">
                  <c:v>17567.679124696358</c:v>
                </c:pt>
                <c:pt idx="10">
                  <c:v>10285.36284615385</c:v>
                </c:pt>
                <c:pt idx="11">
                  <c:v>828.54819999999881</c:v>
                </c:pt>
                <c:pt idx="12">
                  <c:v>70312.938176923082</c:v>
                </c:pt>
                <c:pt idx="13">
                  <c:v>56404.981284653943</c:v>
                </c:pt>
                <c:pt idx="14">
                  <c:v>20944.328653830729</c:v>
                </c:pt>
                <c:pt idx="15">
                  <c:v>28008.969610931177</c:v>
                </c:pt>
                <c:pt idx="16">
                  <c:v>14296.326107692308</c:v>
                </c:pt>
                <c:pt idx="17">
                  <c:v>31995.993099999992</c:v>
                </c:pt>
                <c:pt idx="18">
                  <c:v>37439.706674358968</c:v>
                </c:pt>
                <c:pt idx="19">
                  <c:v>17371.426261538461</c:v>
                </c:pt>
                <c:pt idx="20">
                  <c:v>31645.845153846149</c:v>
                </c:pt>
                <c:pt idx="21">
                  <c:v>69819.9356076923</c:v>
                </c:pt>
                <c:pt idx="22">
                  <c:v>13270.954359807216</c:v>
                </c:pt>
              </c:numCache>
            </c:numRef>
          </c:val>
          <c:smooth val="0"/>
          <c:extLst>
            <c:ext xmlns:c16="http://schemas.microsoft.com/office/drawing/2014/chart" uri="{C3380CC4-5D6E-409C-BE32-E72D297353CC}">
              <c16:uniqueId val="{00000003-EAC5-4F64-9E72-4499E827197B}"/>
            </c:ext>
          </c:extLst>
        </c:ser>
        <c:dLbls>
          <c:showLegendKey val="0"/>
          <c:showVal val="0"/>
          <c:showCatName val="0"/>
          <c:showSerName val="0"/>
          <c:showPercent val="0"/>
          <c:showBubbleSize val="0"/>
        </c:dLbls>
        <c:marker val="1"/>
        <c:smooth val="0"/>
        <c:axId val="222383728"/>
        <c:axId val="222393328"/>
      </c:lineChart>
      <c:catAx>
        <c:axId val="22238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2393328"/>
        <c:crosses val="autoZero"/>
        <c:auto val="1"/>
        <c:lblAlgn val="ctr"/>
        <c:lblOffset val="100"/>
        <c:noMultiLvlLbl val="0"/>
      </c:catAx>
      <c:valAx>
        <c:axId val="222393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2383728"/>
        <c:crosses val="autoZero"/>
        <c:crossBetween val="between"/>
      </c:valAx>
      <c:valAx>
        <c:axId val="2223722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2373648"/>
        <c:crosses val="max"/>
        <c:crossBetween val="between"/>
      </c:valAx>
      <c:catAx>
        <c:axId val="222373648"/>
        <c:scaling>
          <c:orientation val="minMax"/>
        </c:scaling>
        <c:delete val="1"/>
        <c:axPos val="b"/>
        <c:numFmt formatCode="General" sourceLinked="1"/>
        <c:majorTickMark val="out"/>
        <c:minorTickMark val="none"/>
        <c:tickLblPos val="nextTo"/>
        <c:crossAx val="2223722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FORECAST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'Forcast Analysis visual'!$B$1</c:f>
              <c:strCache>
                <c:ptCount val="1"/>
                <c:pt idx="0">
                  <c:v>Revenue</c:v>
                </c:pt>
              </c:strCache>
            </c:strRef>
          </c:tx>
          <c:spPr>
            <a:ln w="28575" cap="rnd">
              <a:solidFill>
                <a:schemeClr val="accent1">
                  <a:lumMod val="60000"/>
                  <a:lumOff val="40000"/>
                </a:schemeClr>
              </a:solidFill>
              <a:round/>
            </a:ln>
            <a:effectLst/>
          </c:spPr>
          <c:marker>
            <c:symbol val="none"/>
          </c:marker>
          <c:val>
            <c:numRef>
              <c:f>'Forcast Analysis visual'!$B$2:$B$1176</c:f>
              <c:numCache>
                <c:formatCode>"₹"\ #,##0</c:formatCode>
                <c:ptCount val="1175"/>
                <c:pt idx="0">
                  <c:v>1653.8133333333333</c:v>
                </c:pt>
                <c:pt idx="1">
                  <c:v>490.97</c:v>
                </c:pt>
                <c:pt idx="2">
                  <c:v>2590.5403408521306</c:v>
                </c:pt>
                <c:pt idx="3">
                  <c:v>1116.0149999999999</c:v>
                </c:pt>
                <c:pt idx="4">
                  <c:v>772.06400000000008</c:v>
                </c:pt>
                <c:pt idx="5">
                  <c:v>1755.4900000000002</c:v>
                </c:pt>
                <c:pt idx="6">
                  <c:v>583.98</c:v>
                </c:pt>
                <c:pt idx="7">
                  <c:v>577.67000000000007</c:v>
                </c:pt>
                <c:pt idx="8">
                  <c:v>2188.84</c:v>
                </c:pt>
                <c:pt idx="9">
                  <c:v>628.16500000000008</c:v>
                </c:pt>
                <c:pt idx="10">
                  <c:v>2575.3533333333335</c:v>
                </c:pt>
                <c:pt idx="11">
                  <c:v>933.18</c:v>
                </c:pt>
                <c:pt idx="12">
                  <c:v>730.28</c:v>
                </c:pt>
                <c:pt idx="13">
                  <c:v>552.38</c:v>
                </c:pt>
                <c:pt idx="14">
                  <c:v>374.48</c:v>
                </c:pt>
                <c:pt idx="15">
                  <c:v>2054.0333333333333</c:v>
                </c:pt>
                <c:pt idx="16">
                  <c:v>1241.7533333333333</c:v>
                </c:pt>
                <c:pt idx="17">
                  <c:v>956.67000000000007</c:v>
                </c:pt>
                <c:pt idx="18">
                  <c:v>1498.57</c:v>
                </c:pt>
                <c:pt idx="19">
                  <c:v>1932.8899999999999</c:v>
                </c:pt>
                <c:pt idx="20">
                  <c:v>1009.3066666666667</c:v>
                </c:pt>
                <c:pt idx="21">
                  <c:v>1047.9549999999999</c:v>
                </c:pt>
                <c:pt idx="22">
                  <c:v>1714.3342857142854</c:v>
                </c:pt>
                <c:pt idx="23">
                  <c:v>1539.63</c:v>
                </c:pt>
                <c:pt idx="24">
                  <c:v>1253.5450000000001</c:v>
                </c:pt>
                <c:pt idx="25">
                  <c:v>539.41999999999996</c:v>
                </c:pt>
                <c:pt idx="26">
                  <c:v>1844.7950000000001</c:v>
                </c:pt>
                <c:pt idx="27">
                  <c:v>1271.6100000000001</c:v>
                </c:pt>
                <c:pt idx="28">
                  <c:v>1535.823333333333</c:v>
                </c:pt>
                <c:pt idx="29">
                  <c:v>314.41999999999996</c:v>
                </c:pt>
                <c:pt idx="30">
                  <c:v>347.40666666666669</c:v>
                </c:pt>
                <c:pt idx="31">
                  <c:v>1129.1375</c:v>
                </c:pt>
                <c:pt idx="32">
                  <c:v>894.73166666666668</c:v>
                </c:pt>
                <c:pt idx="33">
                  <c:v>660.32583333333332</c:v>
                </c:pt>
                <c:pt idx="34">
                  <c:v>425.92</c:v>
                </c:pt>
                <c:pt idx="35">
                  <c:v>1018.6099999999999</c:v>
                </c:pt>
                <c:pt idx="36">
                  <c:v>992.49666666666656</c:v>
                </c:pt>
                <c:pt idx="37">
                  <c:v>1103.9649999999999</c:v>
                </c:pt>
                <c:pt idx="38">
                  <c:v>1441.24</c:v>
                </c:pt>
                <c:pt idx="39">
                  <c:v>2091.145</c:v>
                </c:pt>
                <c:pt idx="40">
                  <c:v>468.61200000000008</c:v>
                </c:pt>
                <c:pt idx="41">
                  <c:v>637.24</c:v>
                </c:pt>
                <c:pt idx="42">
                  <c:v>632.67750000000001</c:v>
                </c:pt>
                <c:pt idx="43">
                  <c:v>1044.5333333333335</c:v>
                </c:pt>
                <c:pt idx="44">
                  <c:v>1147.884</c:v>
                </c:pt>
                <c:pt idx="45">
                  <c:v>1267.4733333333334</c:v>
                </c:pt>
                <c:pt idx="46">
                  <c:v>969.3599999999999</c:v>
                </c:pt>
                <c:pt idx="47">
                  <c:v>331.07</c:v>
                </c:pt>
                <c:pt idx="48">
                  <c:v>790.36</c:v>
                </c:pt>
                <c:pt idx="49">
                  <c:v>687.86750000000006</c:v>
                </c:pt>
                <c:pt idx="50">
                  <c:v>585.375</c:v>
                </c:pt>
                <c:pt idx="51">
                  <c:v>994.89</c:v>
                </c:pt>
                <c:pt idx="52">
                  <c:v>1442.8333333333333</c:v>
                </c:pt>
                <c:pt idx="53">
                  <c:v>955.6400000000001</c:v>
                </c:pt>
                <c:pt idx="54">
                  <c:v>1496.0857142857144</c:v>
                </c:pt>
                <c:pt idx="55">
                  <c:v>1151.7271428571428</c:v>
                </c:pt>
                <c:pt idx="56">
                  <c:v>1476.24</c:v>
                </c:pt>
                <c:pt idx="57">
                  <c:v>955.13333333333333</c:v>
                </c:pt>
                <c:pt idx="58">
                  <c:v>1923.68</c:v>
                </c:pt>
                <c:pt idx="59">
                  <c:v>1630.3440000000003</c:v>
                </c:pt>
                <c:pt idx="60">
                  <c:v>2396.605</c:v>
                </c:pt>
                <c:pt idx="61">
                  <c:v>1689.42</c:v>
                </c:pt>
                <c:pt idx="62">
                  <c:v>3050.3</c:v>
                </c:pt>
                <c:pt idx="63">
                  <c:v>1293.8633333333335</c:v>
                </c:pt>
                <c:pt idx="64">
                  <c:v>778.5</c:v>
                </c:pt>
                <c:pt idx="65">
                  <c:v>1672.97</c:v>
                </c:pt>
                <c:pt idx="66">
                  <c:v>1097.9633333333334</c:v>
                </c:pt>
                <c:pt idx="67">
                  <c:v>1167.02</c:v>
                </c:pt>
                <c:pt idx="68">
                  <c:v>1014.5149999999999</c:v>
                </c:pt>
                <c:pt idx="69">
                  <c:v>674.26499999999999</c:v>
                </c:pt>
                <c:pt idx="70">
                  <c:v>1557.12</c:v>
                </c:pt>
                <c:pt idx="71">
                  <c:v>1867.1833333333334</c:v>
                </c:pt>
                <c:pt idx="72">
                  <c:v>765.10666666666657</c:v>
                </c:pt>
                <c:pt idx="73">
                  <c:v>938.255</c:v>
                </c:pt>
                <c:pt idx="74">
                  <c:v>442.36</c:v>
                </c:pt>
                <c:pt idx="75">
                  <c:v>1310.26</c:v>
                </c:pt>
                <c:pt idx="76">
                  <c:v>2558.625</c:v>
                </c:pt>
                <c:pt idx="77">
                  <c:v>1544.2133333333331</c:v>
                </c:pt>
                <c:pt idx="78">
                  <c:v>1202.895</c:v>
                </c:pt>
                <c:pt idx="79">
                  <c:v>422.03666666666669</c:v>
                </c:pt>
                <c:pt idx="80">
                  <c:v>897.91</c:v>
                </c:pt>
                <c:pt idx="81">
                  <c:v>720.69333333333327</c:v>
                </c:pt>
                <c:pt idx="82">
                  <c:v>1125.94</c:v>
                </c:pt>
                <c:pt idx="83">
                  <c:v>1297.4159999999997</c:v>
                </c:pt>
                <c:pt idx="84">
                  <c:v>2103.37</c:v>
                </c:pt>
                <c:pt idx="85">
                  <c:v>1443.2449999999999</c:v>
                </c:pt>
                <c:pt idx="86">
                  <c:v>783.11999999999989</c:v>
                </c:pt>
                <c:pt idx="87">
                  <c:v>533.56666666666661</c:v>
                </c:pt>
                <c:pt idx="88">
                  <c:v>1058.8875</c:v>
                </c:pt>
                <c:pt idx="89">
                  <c:v>1019.5373868003343</c:v>
                </c:pt>
                <c:pt idx="90">
                  <c:v>1376.48</c:v>
                </c:pt>
                <c:pt idx="91">
                  <c:v>1128.45</c:v>
                </c:pt>
                <c:pt idx="92">
                  <c:v>484.23</c:v>
                </c:pt>
                <c:pt idx="93">
                  <c:v>301.60000000000002</c:v>
                </c:pt>
                <c:pt idx="94">
                  <c:v>802.97</c:v>
                </c:pt>
                <c:pt idx="95">
                  <c:v>1332.0639999999999</c:v>
                </c:pt>
                <c:pt idx="96">
                  <c:v>2169.6749999999997</c:v>
                </c:pt>
                <c:pt idx="97">
                  <c:v>1053.3066666666666</c:v>
                </c:pt>
                <c:pt idx="98">
                  <c:v>1580.0649999999998</c:v>
                </c:pt>
                <c:pt idx="99">
                  <c:v>694.23749999999995</c:v>
                </c:pt>
                <c:pt idx="100">
                  <c:v>1013.0333333333334</c:v>
                </c:pt>
                <c:pt idx="101">
                  <c:v>617.12666666666667</c:v>
                </c:pt>
                <c:pt idx="102">
                  <c:v>1473.5</c:v>
                </c:pt>
                <c:pt idx="103">
                  <c:v>783.58249999999998</c:v>
                </c:pt>
                <c:pt idx="104">
                  <c:v>1973.46</c:v>
                </c:pt>
                <c:pt idx="105">
                  <c:v>1386.3700000000001</c:v>
                </c:pt>
                <c:pt idx="106">
                  <c:v>2215.41</c:v>
                </c:pt>
                <c:pt idx="107">
                  <c:v>1339.01</c:v>
                </c:pt>
                <c:pt idx="108">
                  <c:v>514.65</c:v>
                </c:pt>
                <c:pt idx="109">
                  <c:v>780.68833333333316</c:v>
                </c:pt>
                <c:pt idx="110">
                  <c:v>2017.4924999999998</c:v>
                </c:pt>
                <c:pt idx="111">
                  <c:v>2030.2462499999999</c:v>
                </c:pt>
                <c:pt idx="112">
                  <c:v>2043</c:v>
                </c:pt>
                <c:pt idx="113">
                  <c:v>751.93</c:v>
                </c:pt>
                <c:pt idx="114">
                  <c:v>930.93000000000006</c:v>
                </c:pt>
                <c:pt idx="115">
                  <c:v>243.34</c:v>
                </c:pt>
                <c:pt idx="116">
                  <c:v>482.60000000000008</c:v>
                </c:pt>
                <c:pt idx="117">
                  <c:v>1102.45</c:v>
                </c:pt>
                <c:pt idx="118">
                  <c:v>944.42666666666662</c:v>
                </c:pt>
                <c:pt idx="119">
                  <c:v>985.24</c:v>
                </c:pt>
                <c:pt idx="120">
                  <c:v>1045.7550000000001</c:v>
                </c:pt>
                <c:pt idx="121">
                  <c:v>752.53000000000009</c:v>
                </c:pt>
                <c:pt idx="122">
                  <c:v>449.57499999999999</c:v>
                </c:pt>
                <c:pt idx="123">
                  <c:v>870.94333333333327</c:v>
                </c:pt>
                <c:pt idx="124">
                  <c:v>1902.1849999999999</c:v>
                </c:pt>
                <c:pt idx="125">
                  <c:v>748.74444444444453</c:v>
                </c:pt>
                <c:pt idx="126">
                  <c:v>299.13</c:v>
                </c:pt>
                <c:pt idx="127">
                  <c:v>1891.2133333333331</c:v>
                </c:pt>
                <c:pt idx="128">
                  <c:v>1814.1799999999996</c:v>
                </c:pt>
                <c:pt idx="129">
                  <c:v>1655.3149999999998</c:v>
                </c:pt>
                <c:pt idx="130">
                  <c:v>1496.45</c:v>
                </c:pt>
                <c:pt idx="131">
                  <c:v>1767.5620000000004</c:v>
                </c:pt>
                <c:pt idx="132">
                  <c:v>904.69333333333327</c:v>
                </c:pt>
                <c:pt idx="133">
                  <c:v>584.34500000000003</c:v>
                </c:pt>
                <c:pt idx="134">
                  <c:v>1645.68</c:v>
                </c:pt>
                <c:pt idx="135">
                  <c:v>1697.2066666666667</c:v>
                </c:pt>
                <c:pt idx="136">
                  <c:v>1219.0419999999999</c:v>
                </c:pt>
                <c:pt idx="137">
                  <c:v>365.62</c:v>
                </c:pt>
                <c:pt idx="138">
                  <c:v>1128.28</c:v>
                </c:pt>
                <c:pt idx="139">
                  <c:v>3468.76</c:v>
                </c:pt>
                <c:pt idx="140">
                  <c:v>949.94</c:v>
                </c:pt>
                <c:pt idx="141">
                  <c:v>1493.7425000000001</c:v>
                </c:pt>
                <c:pt idx="142">
                  <c:v>900.19666666666672</c:v>
                </c:pt>
                <c:pt idx="143">
                  <c:v>2324.7624999999998</c:v>
                </c:pt>
                <c:pt idx="144">
                  <c:v>250.95</c:v>
                </c:pt>
                <c:pt idx="145">
                  <c:v>596.53749999999991</c:v>
                </c:pt>
                <c:pt idx="146">
                  <c:v>942.125</c:v>
                </c:pt>
                <c:pt idx="147">
                  <c:v>1147.0233333333333</c:v>
                </c:pt>
                <c:pt idx="148">
                  <c:v>1243.2379999999998</c:v>
                </c:pt>
                <c:pt idx="149">
                  <c:v>1853.2750000000001</c:v>
                </c:pt>
                <c:pt idx="150">
                  <c:v>2018.94</c:v>
                </c:pt>
                <c:pt idx="151">
                  <c:v>3313.3</c:v>
                </c:pt>
                <c:pt idx="152">
                  <c:v>785.56333333333339</c:v>
                </c:pt>
                <c:pt idx="153">
                  <c:v>1191.4791666666667</c:v>
                </c:pt>
                <c:pt idx="154">
                  <c:v>1597.395</c:v>
                </c:pt>
                <c:pt idx="155">
                  <c:v>2542.3200000000002</c:v>
                </c:pt>
                <c:pt idx="156">
                  <c:v>1730.7165789473684</c:v>
                </c:pt>
                <c:pt idx="157">
                  <c:v>1871.46</c:v>
                </c:pt>
                <c:pt idx="158">
                  <c:v>1023.878</c:v>
                </c:pt>
                <c:pt idx="159">
                  <c:v>642.78000000000009</c:v>
                </c:pt>
                <c:pt idx="160">
                  <c:v>1454.0250000000003</c:v>
                </c:pt>
                <c:pt idx="161">
                  <c:v>877.25333333333344</c:v>
                </c:pt>
                <c:pt idx="162">
                  <c:v>708.28499999999997</c:v>
                </c:pt>
                <c:pt idx="163">
                  <c:v>1027.7766666666666</c:v>
                </c:pt>
                <c:pt idx="164">
                  <c:v>2254.5466666666666</c:v>
                </c:pt>
                <c:pt idx="165">
                  <c:v>1811.37</c:v>
                </c:pt>
                <c:pt idx="166">
                  <c:v>626.65714285714273</c:v>
                </c:pt>
                <c:pt idx="167">
                  <c:v>1343.1880000000001</c:v>
                </c:pt>
                <c:pt idx="168">
                  <c:v>1216.9080000000001</c:v>
                </c:pt>
                <c:pt idx="169">
                  <c:v>1090.6280000000002</c:v>
                </c:pt>
                <c:pt idx="170">
                  <c:v>1453.1999999999998</c:v>
                </c:pt>
                <c:pt idx="171">
                  <c:v>1041.6825000000001</c:v>
                </c:pt>
                <c:pt idx="172">
                  <c:v>2369.5699999999997</c:v>
                </c:pt>
                <c:pt idx="173">
                  <c:v>1171.5600000000002</c:v>
                </c:pt>
                <c:pt idx="174">
                  <c:v>1959.375</c:v>
                </c:pt>
                <c:pt idx="175">
                  <c:v>1774.3166666666666</c:v>
                </c:pt>
                <c:pt idx="176">
                  <c:v>703.81500000000005</c:v>
                </c:pt>
                <c:pt idx="177">
                  <c:v>567.48</c:v>
                </c:pt>
                <c:pt idx="178">
                  <c:v>631.06999999999994</c:v>
                </c:pt>
                <c:pt idx="179">
                  <c:v>694.66</c:v>
                </c:pt>
                <c:pt idx="180">
                  <c:v>1025.3139999999999</c:v>
                </c:pt>
                <c:pt idx="181">
                  <c:v>1355.9679999999998</c:v>
                </c:pt>
                <c:pt idx="182">
                  <c:v>1377.345</c:v>
                </c:pt>
                <c:pt idx="183">
                  <c:v>2367.7800000000002</c:v>
                </c:pt>
                <c:pt idx="184">
                  <c:v>1042.3924999999999</c:v>
                </c:pt>
                <c:pt idx="185">
                  <c:v>1277.1400000000001</c:v>
                </c:pt>
                <c:pt idx="186">
                  <c:v>2276.25</c:v>
                </c:pt>
                <c:pt idx="187">
                  <c:v>568.83000000000004</c:v>
                </c:pt>
                <c:pt idx="188">
                  <c:v>1041.3025</c:v>
                </c:pt>
                <c:pt idx="189">
                  <c:v>730.93000000000006</c:v>
                </c:pt>
                <c:pt idx="190">
                  <c:v>1828.905</c:v>
                </c:pt>
                <c:pt idx="191">
                  <c:v>2926.88</c:v>
                </c:pt>
                <c:pt idx="192">
                  <c:v>544.57500000000005</c:v>
                </c:pt>
                <c:pt idx="193">
                  <c:v>2306.9</c:v>
                </c:pt>
                <c:pt idx="194">
                  <c:v>2583.9350000000004</c:v>
                </c:pt>
                <c:pt idx="195">
                  <c:v>810.82500000000005</c:v>
                </c:pt>
                <c:pt idx="196">
                  <c:v>2500.92</c:v>
                </c:pt>
                <c:pt idx="197">
                  <c:v>2244.0500000000002</c:v>
                </c:pt>
                <c:pt idx="198">
                  <c:v>1987.18</c:v>
                </c:pt>
                <c:pt idx="199">
                  <c:v>2365.64</c:v>
                </c:pt>
                <c:pt idx="200">
                  <c:v>895.01333333333332</c:v>
                </c:pt>
                <c:pt idx="201">
                  <c:v>1963.41</c:v>
                </c:pt>
                <c:pt idx="202">
                  <c:v>478.47500000000002</c:v>
                </c:pt>
                <c:pt idx="203">
                  <c:v>372.45499999999998</c:v>
                </c:pt>
                <c:pt idx="204">
                  <c:v>457.65250000000003</c:v>
                </c:pt>
                <c:pt idx="205">
                  <c:v>542.85</c:v>
                </c:pt>
                <c:pt idx="206">
                  <c:v>764.55700000000002</c:v>
                </c:pt>
                <c:pt idx="207">
                  <c:v>986.2639999999999</c:v>
                </c:pt>
                <c:pt idx="208">
                  <c:v>1357.96</c:v>
                </c:pt>
                <c:pt idx="209">
                  <c:v>73.88</c:v>
                </c:pt>
                <c:pt idx="210">
                  <c:v>1320.54</c:v>
                </c:pt>
                <c:pt idx="211">
                  <c:v>190.61500000000001</c:v>
                </c:pt>
                <c:pt idx="212">
                  <c:v>1410.88</c:v>
                </c:pt>
                <c:pt idx="213">
                  <c:v>1625.48</c:v>
                </c:pt>
                <c:pt idx="214">
                  <c:v>1344.76</c:v>
                </c:pt>
                <c:pt idx="215">
                  <c:v>789.81999999999994</c:v>
                </c:pt>
                <c:pt idx="216">
                  <c:v>1085.5650000000001</c:v>
                </c:pt>
                <c:pt idx="217">
                  <c:v>339.7</c:v>
                </c:pt>
                <c:pt idx="218">
                  <c:v>1439.32</c:v>
                </c:pt>
                <c:pt idx="219">
                  <c:v>886.64666666666653</c:v>
                </c:pt>
                <c:pt idx="220">
                  <c:v>1594.5499999999997</c:v>
                </c:pt>
                <c:pt idx="221">
                  <c:v>973.9</c:v>
                </c:pt>
                <c:pt idx="222">
                  <c:v>1246.0666666666664</c:v>
                </c:pt>
                <c:pt idx="223">
                  <c:v>2285.5933333333332</c:v>
                </c:pt>
                <c:pt idx="224">
                  <c:v>3325.12</c:v>
                </c:pt>
                <c:pt idx="225">
                  <c:v>1076.75</c:v>
                </c:pt>
                <c:pt idx="226">
                  <c:v>569.505</c:v>
                </c:pt>
                <c:pt idx="227">
                  <c:v>62.26</c:v>
                </c:pt>
                <c:pt idx="228">
                  <c:v>1136.32</c:v>
                </c:pt>
                <c:pt idx="229">
                  <c:v>654.88</c:v>
                </c:pt>
                <c:pt idx="230">
                  <c:v>173.44</c:v>
                </c:pt>
                <c:pt idx="231">
                  <c:v>895.05000000000007</c:v>
                </c:pt>
                <c:pt idx="232">
                  <c:v>983.92000000000007</c:v>
                </c:pt>
                <c:pt idx="233">
                  <c:v>1254.7887500000002</c:v>
                </c:pt>
                <c:pt idx="234">
                  <c:v>1899.9212499999999</c:v>
                </c:pt>
                <c:pt idx="235">
                  <c:v>2201.1174999999998</c:v>
                </c:pt>
                <c:pt idx="236">
                  <c:v>387.12</c:v>
                </c:pt>
                <c:pt idx="237">
                  <c:v>183.47</c:v>
                </c:pt>
                <c:pt idx="238">
                  <c:v>744.6099999999999</c:v>
                </c:pt>
                <c:pt idx="239">
                  <c:v>2817.96</c:v>
                </c:pt>
                <c:pt idx="240">
                  <c:v>859.81333333333339</c:v>
                </c:pt>
                <c:pt idx="241">
                  <c:v>1633.8759999999997</c:v>
                </c:pt>
                <c:pt idx="242">
                  <c:v>1299.78</c:v>
                </c:pt>
                <c:pt idx="243">
                  <c:v>1506.74</c:v>
                </c:pt>
                <c:pt idx="244">
                  <c:v>57.94</c:v>
                </c:pt>
                <c:pt idx="245">
                  <c:v>738.76499999999999</c:v>
                </c:pt>
                <c:pt idx="246">
                  <c:v>1762.2249999999999</c:v>
                </c:pt>
                <c:pt idx="247">
                  <c:v>1066.4099999999999</c:v>
                </c:pt>
                <c:pt idx="248">
                  <c:v>359.05500000000001</c:v>
                </c:pt>
                <c:pt idx="249">
                  <c:v>1525.4399999999998</c:v>
                </c:pt>
                <c:pt idx="250">
                  <c:v>1309.9253333333331</c:v>
                </c:pt>
                <c:pt idx="251">
                  <c:v>1094.4106666666667</c:v>
                </c:pt>
                <c:pt idx="252">
                  <c:v>878.89599999999996</c:v>
                </c:pt>
                <c:pt idx="253">
                  <c:v>808.91</c:v>
                </c:pt>
                <c:pt idx="254">
                  <c:v>1553.94</c:v>
                </c:pt>
                <c:pt idx="255">
                  <c:v>758.55</c:v>
                </c:pt>
                <c:pt idx="256">
                  <c:v>628.98</c:v>
                </c:pt>
                <c:pt idx="257">
                  <c:v>881.63499999999999</c:v>
                </c:pt>
                <c:pt idx="258">
                  <c:v>26.37</c:v>
                </c:pt>
                <c:pt idx="259">
                  <c:v>2198.5349999999999</c:v>
                </c:pt>
                <c:pt idx="260">
                  <c:v>1269.27</c:v>
                </c:pt>
                <c:pt idx="261">
                  <c:v>1153.875</c:v>
                </c:pt>
                <c:pt idx="262">
                  <c:v>1371.3949999999998</c:v>
                </c:pt>
                <c:pt idx="263">
                  <c:v>997.21249999999986</c:v>
                </c:pt>
                <c:pt idx="264">
                  <c:v>623.03</c:v>
                </c:pt>
                <c:pt idx="265">
                  <c:v>1099.7900000000002</c:v>
                </c:pt>
                <c:pt idx="266">
                  <c:v>827.61333333333323</c:v>
                </c:pt>
                <c:pt idx="267">
                  <c:v>1147.6033333333332</c:v>
                </c:pt>
                <c:pt idx="268">
                  <c:v>2053.0033333333336</c:v>
                </c:pt>
                <c:pt idx="269">
                  <c:v>1756.363333333333</c:v>
                </c:pt>
                <c:pt idx="270">
                  <c:v>1316.85</c:v>
                </c:pt>
                <c:pt idx="271">
                  <c:v>2391.1999999999998</c:v>
                </c:pt>
                <c:pt idx="272">
                  <c:v>640.54999999999995</c:v>
                </c:pt>
                <c:pt idx="273">
                  <c:v>822.43500000000006</c:v>
                </c:pt>
                <c:pt idx="274">
                  <c:v>2459.04</c:v>
                </c:pt>
                <c:pt idx="275">
                  <c:v>1555.0500000000002</c:v>
                </c:pt>
                <c:pt idx="276">
                  <c:v>1662.395</c:v>
                </c:pt>
                <c:pt idx="277">
                  <c:v>440.85</c:v>
                </c:pt>
                <c:pt idx="278">
                  <c:v>1159.1300000000001</c:v>
                </c:pt>
                <c:pt idx="279">
                  <c:v>772.07</c:v>
                </c:pt>
                <c:pt idx="280">
                  <c:v>1906.9333333333334</c:v>
                </c:pt>
                <c:pt idx="281">
                  <c:v>1085.75</c:v>
                </c:pt>
                <c:pt idx="282">
                  <c:v>1378.2779999999998</c:v>
                </c:pt>
                <c:pt idx="283">
                  <c:v>990.06999999999994</c:v>
                </c:pt>
                <c:pt idx="284">
                  <c:v>1430.366</c:v>
                </c:pt>
                <c:pt idx="285">
                  <c:v>128.93</c:v>
                </c:pt>
                <c:pt idx="286">
                  <c:v>785.98249999999996</c:v>
                </c:pt>
                <c:pt idx="287">
                  <c:v>2752.5950000000003</c:v>
                </c:pt>
                <c:pt idx="288">
                  <c:v>741.32</c:v>
                </c:pt>
                <c:pt idx="289">
                  <c:v>1314.1933333333334</c:v>
                </c:pt>
                <c:pt idx="290">
                  <c:v>1198.3966666666668</c:v>
                </c:pt>
                <c:pt idx="291">
                  <c:v>206.47</c:v>
                </c:pt>
                <c:pt idx="292">
                  <c:v>86.03</c:v>
                </c:pt>
                <c:pt idx="293">
                  <c:v>1292.605</c:v>
                </c:pt>
                <c:pt idx="294">
                  <c:v>1311.12</c:v>
                </c:pt>
                <c:pt idx="295">
                  <c:v>2606.9500000000003</c:v>
                </c:pt>
                <c:pt idx="296">
                  <c:v>445.32500000000005</c:v>
                </c:pt>
                <c:pt idx="297">
                  <c:v>2841.9066666666663</c:v>
                </c:pt>
                <c:pt idx="298">
                  <c:v>845.77</c:v>
                </c:pt>
                <c:pt idx="299">
                  <c:v>1137.9000000000001</c:v>
                </c:pt>
                <c:pt idx="300">
                  <c:v>1381.835</c:v>
                </c:pt>
                <c:pt idx="301">
                  <c:v>546.47</c:v>
                </c:pt>
                <c:pt idx="302">
                  <c:v>724.6</c:v>
                </c:pt>
                <c:pt idx="303">
                  <c:v>1114.8399999999999</c:v>
                </c:pt>
                <c:pt idx="304">
                  <c:v>738.87</c:v>
                </c:pt>
                <c:pt idx="305">
                  <c:v>1133.7359999999999</c:v>
                </c:pt>
                <c:pt idx="306">
                  <c:v>2654.7599999999998</c:v>
                </c:pt>
                <c:pt idx="307">
                  <c:v>1055.6599999999999</c:v>
                </c:pt>
                <c:pt idx="308">
                  <c:v>255.02</c:v>
                </c:pt>
                <c:pt idx="309">
                  <c:v>1041.095</c:v>
                </c:pt>
                <c:pt idx="310">
                  <c:v>973.35666666666668</c:v>
                </c:pt>
                <c:pt idx="311">
                  <c:v>1232.1500000000001</c:v>
                </c:pt>
                <c:pt idx="312">
                  <c:v>1074.1366666666665</c:v>
                </c:pt>
                <c:pt idx="313">
                  <c:v>1665.5649999999998</c:v>
                </c:pt>
                <c:pt idx="314">
                  <c:v>1269.7233333333334</c:v>
                </c:pt>
                <c:pt idx="315">
                  <c:v>1987.3000000000002</c:v>
                </c:pt>
                <c:pt idx="316">
                  <c:v>457.23</c:v>
                </c:pt>
                <c:pt idx="317">
                  <c:v>1627.5049999999999</c:v>
                </c:pt>
                <c:pt idx="318">
                  <c:v>1570.2350000000001</c:v>
                </c:pt>
                <c:pt idx="319">
                  <c:v>1749.9966666666669</c:v>
                </c:pt>
                <c:pt idx="320">
                  <c:v>1121.2024999999999</c:v>
                </c:pt>
                <c:pt idx="321">
                  <c:v>857.39400000000001</c:v>
                </c:pt>
                <c:pt idx="322">
                  <c:v>653.88</c:v>
                </c:pt>
                <c:pt idx="323">
                  <c:v>2968.6</c:v>
                </c:pt>
                <c:pt idx="324">
                  <c:v>234.68</c:v>
                </c:pt>
                <c:pt idx="325">
                  <c:v>820.48666666666668</c:v>
                </c:pt>
                <c:pt idx="326">
                  <c:v>828.67</c:v>
                </c:pt>
                <c:pt idx="327">
                  <c:v>694.70499999999993</c:v>
                </c:pt>
                <c:pt idx="328">
                  <c:v>560.74</c:v>
                </c:pt>
                <c:pt idx="329">
                  <c:v>1894.7933333333333</c:v>
                </c:pt>
                <c:pt idx="330">
                  <c:v>1730.5366666666666</c:v>
                </c:pt>
                <c:pt idx="331">
                  <c:v>1421.1725000000001</c:v>
                </c:pt>
                <c:pt idx="332">
                  <c:v>1763.3420000000001</c:v>
                </c:pt>
                <c:pt idx="333">
                  <c:v>1025.1233333333332</c:v>
                </c:pt>
                <c:pt idx="334">
                  <c:v>2832.146666666667</c:v>
                </c:pt>
                <c:pt idx="335">
                  <c:v>1396.5450000000001</c:v>
                </c:pt>
                <c:pt idx="336">
                  <c:v>1249.7819999999999</c:v>
                </c:pt>
                <c:pt idx="337">
                  <c:v>1021.5359999999999</c:v>
                </c:pt>
                <c:pt idx="338">
                  <c:v>793.29</c:v>
                </c:pt>
                <c:pt idx="339">
                  <c:v>1917.51</c:v>
                </c:pt>
                <c:pt idx="340">
                  <c:v>623.14</c:v>
                </c:pt>
                <c:pt idx="341">
                  <c:v>970.58999999999992</c:v>
                </c:pt>
                <c:pt idx="342">
                  <c:v>1529.0589473684208</c:v>
                </c:pt>
                <c:pt idx="343">
                  <c:v>1133.81</c:v>
                </c:pt>
                <c:pt idx="344">
                  <c:v>2131.7000000000003</c:v>
                </c:pt>
                <c:pt idx="345">
                  <c:v>1413.9233333333334</c:v>
                </c:pt>
                <c:pt idx="346">
                  <c:v>886.71333333333325</c:v>
                </c:pt>
                <c:pt idx="347">
                  <c:v>1252.6599999999999</c:v>
                </c:pt>
                <c:pt idx="348">
                  <c:v>583.6</c:v>
                </c:pt>
                <c:pt idx="349">
                  <c:v>1771.48</c:v>
                </c:pt>
                <c:pt idx="350">
                  <c:v>988.7</c:v>
                </c:pt>
                <c:pt idx="351">
                  <c:v>1316.8333333333333</c:v>
                </c:pt>
                <c:pt idx="352">
                  <c:v>1897.44</c:v>
                </c:pt>
                <c:pt idx="353">
                  <c:v>3330.4250000000002</c:v>
                </c:pt>
                <c:pt idx="354">
                  <c:v>1536.91</c:v>
                </c:pt>
                <c:pt idx="355">
                  <c:v>821.18</c:v>
                </c:pt>
                <c:pt idx="356">
                  <c:v>1431.3016666666665</c:v>
                </c:pt>
                <c:pt idx="357">
                  <c:v>418.69</c:v>
                </c:pt>
                <c:pt idx="358">
                  <c:v>1249.9533333333334</c:v>
                </c:pt>
                <c:pt idx="359">
                  <c:v>1222.056</c:v>
                </c:pt>
                <c:pt idx="360">
                  <c:v>1536.2599999999998</c:v>
                </c:pt>
                <c:pt idx="361">
                  <c:v>1905.3899999999999</c:v>
                </c:pt>
                <c:pt idx="362">
                  <c:v>1348.52</c:v>
                </c:pt>
                <c:pt idx="363">
                  <c:v>2711.9633333333331</c:v>
                </c:pt>
                <c:pt idx="364">
                  <c:v>691.04499999999985</c:v>
                </c:pt>
                <c:pt idx="365">
                  <c:v>1259.2833333333333</c:v>
                </c:pt>
                <c:pt idx="366">
                  <c:v>1755.9949999999999</c:v>
                </c:pt>
                <c:pt idx="367">
                  <c:v>1032.5633333333333</c:v>
                </c:pt>
                <c:pt idx="368">
                  <c:v>328.87</c:v>
                </c:pt>
                <c:pt idx="369">
                  <c:v>465.63</c:v>
                </c:pt>
                <c:pt idx="370">
                  <c:v>1514.2350000000001</c:v>
                </c:pt>
                <c:pt idx="371">
                  <c:v>1813.98</c:v>
                </c:pt>
                <c:pt idx="372">
                  <c:v>1325.2633333333333</c:v>
                </c:pt>
                <c:pt idx="373">
                  <c:v>836.54666666666662</c:v>
                </c:pt>
                <c:pt idx="374">
                  <c:v>2256.4333333333334</c:v>
                </c:pt>
                <c:pt idx="375">
                  <c:v>435.66</c:v>
                </c:pt>
                <c:pt idx="376">
                  <c:v>703.85799999999995</c:v>
                </c:pt>
                <c:pt idx="377">
                  <c:v>2216.9100000000003</c:v>
                </c:pt>
                <c:pt idx="378">
                  <c:v>935.95499999999993</c:v>
                </c:pt>
                <c:pt idx="379">
                  <c:v>843.04999999999984</c:v>
                </c:pt>
                <c:pt idx="380">
                  <c:v>1090.26</c:v>
                </c:pt>
                <c:pt idx="381">
                  <c:v>1084.69</c:v>
                </c:pt>
                <c:pt idx="382">
                  <c:v>2762.46</c:v>
                </c:pt>
                <c:pt idx="383">
                  <c:v>1359.8933333333332</c:v>
                </c:pt>
                <c:pt idx="384">
                  <c:v>1255.32</c:v>
                </c:pt>
                <c:pt idx="385">
                  <c:v>1971.5450000000001</c:v>
                </c:pt>
                <c:pt idx="386">
                  <c:v>1282.0374999999999</c:v>
                </c:pt>
                <c:pt idx="387">
                  <c:v>592.53</c:v>
                </c:pt>
                <c:pt idx="388">
                  <c:v>1025.68</c:v>
                </c:pt>
                <c:pt idx="389">
                  <c:v>1767.7075</c:v>
                </c:pt>
                <c:pt idx="390">
                  <c:v>1231.2650000000001</c:v>
                </c:pt>
                <c:pt idx="391">
                  <c:v>805.35250000000008</c:v>
                </c:pt>
                <c:pt idx="392">
                  <c:v>379.44</c:v>
                </c:pt>
                <c:pt idx="393">
                  <c:v>1679.2750000000001</c:v>
                </c:pt>
                <c:pt idx="394">
                  <c:v>1437.0550000000001</c:v>
                </c:pt>
                <c:pt idx="395">
                  <c:v>1739.3875</c:v>
                </c:pt>
                <c:pt idx="396">
                  <c:v>1751.6366666666665</c:v>
                </c:pt>
                <c:pt idx="397">
                  <c:v>2038.4</c:v>
                </c:pt>
                <c:pt idx="398">
                  <c:v>1177.8</c:v>
                </c:pt>
                <c:pt idx="399">
                  <c:v>1953.66</c:v>
                </c:pt>
                <c:pt idx="400">
                  <c:v>2039.99</c:v>
                </c:pt>
                <c:pt idx="401">
                  <c:v>1518.6624999999999</c:v>
                </c:pt>
                <c:pt idx="402">
                  <c:v>1918.2466666666667</c:v>
                </c:pt>
                <c:pt idx="403">
                  <c:v>255.11</c:v>
                </c:pt>
                <c:pt idx="404">
                  <c:v>882.70499999999993</c:v>
                </c:pt>
                <c:pt idx="405">
                  <c:v>1805.4949999999999</c:v>
                </c:pt>
                <c:pt idx="406">
                  <c:v>2245.6680000000001</c:v>
                </c:pt>
                <c:pt idx="407">
                  <c:v>1417.97</c:v>
                </c:pt>
                <c:pt idx="408">
                  <c:v>1638.9749999999999</c:v>
                </c:pt>
                <c:pt idx="409">
                  <c:v>1485.58</c:v>
                </c:pt>
                <c:pt idx="410">
                  <c:v>1679.12</c:v>
                </c:pt>
                <c:pt idx="411">
                  <c:v>1555.55</c:v>
                </c:pt>
                <c:pt idx="412">
                  <c:v>1653.8899999999999</c:v>
                </c:pt>
                <c:pt idx="413">
                  <c:v>1960.0166666666667</c:v>
                </c:pt>
                <c:pt idx="414">
                  <c:v>871.44</c:v>
                </c:pt>
                <c:pt idx="415">
                  <c:v>1169.076</c:v>
                </c:pt>
                <c:pt idx="416">
                  <c:v>878.89250000000004</c:v>
                </c:pt>
                <c:pt idx="417">
                  <c:v>3692.56</c:v>
                </c:pt>
                <c:pt idx="418">
                  <c:v>784.46</c:v>
                </c:pt>
                <c:pt idx="419">
                  <c:v>1911.32</c:v>
                </c:pt>
                <c:pt idx="420">
                  <c:v>2183.1316666666667</c:v>
                </c:pt>
                <c:pt idx="421">
                  <c:v>1991.2458333333334</c:v>
                </c:pt>
                <c:pt idx="422">
                  <c:v>1799.36</c:v>
                </c:pt>
                <c:pt idx="423">
                  <c:v>2161.0979047619048</c:v>
                </c:pt>
                <c:pt idx="424">
                  <c:v>1234.8225</c:v>
                </c:pt>
                <c:pt idx="425">
                  <c:v>991.53</c:v>
                </c:pt>
                <c:pt idx="426">
                  <c:v>1096.0279999999998</c:v>
                </c:pt>
                <c:pt idx="427">
                  <c:v>106.59</c:v>
                </c:pt>
                <c:pt idx="428">
                  <c:v>1194.085</c:v>
                </c:pt>
                <c:pt idx="429">
                  <c:v>373.06</c:v>
                </c:pt>
                <c:pt idx="430">
                  <c:v>721.2791666666667</c:v>
                </c:pt>
                <c:pt idx="431">
                  <c:v>1069.4983333333332</c:v>
                </c:pt>
                <c:pt idx="432">
                  <c:v>1819.1150000000002</c:v>
                </c:pt>
                <c:pt idx="433">
                  <c:v>1764.2574999999999</c:v>
                </c:pt>
                <c:pt idx="434">
                  <c:v>438.41</c:v>
                </c:pt>
                <c:pt idx="435">
                  <c:v>1418.1299999999999</c:v>
                </c:pt>
                <c:pt idx="436">
                  <c:v>1490.36</c:v>
                </c:pt>
                <c:pt idx="437">
                  <c:v>1098.98</c:v>
                </c:pt>
                <c:pt idx="438">
                  <c:v>912.28500000000008</c:v>
                </c:pt>
                <c:pt idx="439">
                  <c:v>1753.4033333333334</c:v>
                </c:pt>
                <c:pt idx="440">
                  <c:v>664.71600000000001</c:v>
                </c:pt>
                <c:pt idx="441">
                  <c:v>1482.4933333333331</c:v>
                </c:pt>
                <c:pt idx="442">
                  <c:v>104.91</c:v>
                </c:pt>
                <c:pt idx="443">
                  <c:v>1101.3240000000001</c:v>
                </c:pt>
                <c:pt idx="444">
                  <c:v>541.21</c:v>
                </c:pt>
                <c:pt idx="445">
                  <c:v>2235.3200000000002</c:v>
                </c:pt>
                <c:pt idx="446">
                  <c:v>1042.7</c:v>
                </c:pt>
                <c:pt idx="447">
                  <c:v>1429.1100000000001</c:v>
                </c:pt>
                <c:pt idx="448">
                  <c:v>1119.1074999999998</c:v>
                </c:pt>
                <c:pt idx="449">
                  <c:v>2337.375</c:v>
                </c:pt>
                <c:pt idx="450">
                  <c:v>855.74500000000012</c:v>
                </c:pt>
                <c:pt idx="451">
                  <c:v>1096.79</c:v>
                </c:pt>
                <c:pt idx="452">
                  <c:v>511.07500000000005</c:v>
                </c:pt>
                <c:pt idx="453">
                  <c:v>1718.7533333333333</c:v>
                </c:pt>
                <c:pt idx="454">
                  <c:v>2251.8850000000002</c:v>
                </c:pt>
                <c:pt idx="455">
                  <c:v>2650.9700000000003</c:v>
                </c:pt>
                <c:pt idx="456">
                  <c:v>880.33999999999992</c:v>
                </c:pt>
                <c:pt idx="457">
                  <c:v>1790.32</c:v>
                </c:pt>
                <c:pt idx="458">
                  <c:v>1658.81</c:v>
                </c:pt>
                <c:pt idx="459">
                  <c:v>895.14666666666665</c:v>
                </c:pt>
                <c:pt idx="460">
                  <c:v>2676.1366666666668</c:v>
                </c:pt>
                <c:pt idx="461">
                  <c:v>1057.45</c:v>
                </c:pt>
                <c:pt idx="462">
                  <c:v>1839.32</c:v>
                </c:pt>
                <c:pt idx="463">
                  <c:v>1269.51</c:v>
                </c:pt>
                <c:pt idx="464">
                  <c:v>1215.7791709273183</c:v>
                </c:pt>
                <c:pt idx="465">
                  <c:v>935.78</c:v>
                </c:pt>
                <c:pt idx="466">
                  <c:v>1248.8820000000001</c:v>
                </c:pt>
                <c:pt idx="467">
                  <c:v>813.03600000000006</c:v>
                </c:pt>
                <c:pt idx="468">
                  <c:v>377.19</c:v>
                </c:pt>
                <c:pt idx="469">
                  <c:v>2459.96</c:v>
                </c:pt>
                <c:pt idx="470">
                  <c:v>1608.44</c:v>
                </c:pt>
                <c:pt idx="471">
                  <c:v>2537.0099999999998</c:v>
                </c:pt>
                <c:pt idx="472">
                  <c:v>1570.3500000000001</c:v>
                </c:pt>
                <c:pt idx="473">
                  <c:v>1169.9666666666667</c:v>
                </c:pt>
                <c:pt idx="474">
                  <c:v>1881.6175000000001</c:v>
                </c:pt>
                <c:pt idx="475">
                  <c:v>1126.7049999999999</c:v>
                </c:pt>
                <c:pt idx="476">
                  <c:v>739.86500000000001</c:v>
                </c:pt>
                <c:pt idx="477">
                  <c:v>936.29</c:v>
                </c:pt>
                <c:pt idx="478">
                  <c:v>1216.6625000000001</c:v>
                </c:pt>
                <c:pt idx="479">
                  <c:v>860.84</c:v>
                </c:pt>
                <c:pt idx="480">
                  <c:v>966.89799999999991</c:v>
                </c:pt>
                <c:pt idx="481">
                  <c:v>607.65000000000009</c:v>
                </c:pt>
                <c:pt idx="482">
                  <c:v>1258.2360000000001</c:v>
                </c:pt>
                <c:pt idx="483">
                  <c:v>38.950000000000003</c:v>
                </c:pt>
                <c:pt idx="484">
                  <c:v>846</c:v>
                </c:pt>
                <c:pt idx="485">
                  <c:v>2112.92</c:v>
                </c:pt>
                <c:pt idx="486">
                  <c:v>637.26</c:v>
                </c:pt>
                <c:pt idx="487">
                  <c:v>1037.0466666666666</c:v>
                </c:pt>
                <c:pt idx="488">
                  <c:v>1473.0966666666666</c:v>
                </c:pt>
                <c:pt idx="489">
                  <c:v>1273.5040000000001</c:v>
                </c:pt>
                <c:pt idx="490">
                  <c:v>1235.8586666666667</c:v>
                </c:pt>
                <c:pt idx="491">
                  <c:v>1198.2133333333334</c:v>
                </c:pt>
                <c:pt idx="492">
                  <c:v>1384.03</c:v>
                </c:pt>
                <c:pt idx="493">
                  <c:v>808.47799999999984</c:v>
                </c:pt>
                <c:pt idx="494">
                  <c:v>1070.7289999999998</c:v>
                </c:pt>
                <c:pt idx="495">
                  <c:v>1332.98</c:v>
                </c:pt>
                <c:pt idx="496">
                  <c:v>885.6583333333333</c:v>
                </c:pt>
                <c:pt idx="497">
                  <c:v>1285.6224999999999</c:v>
                </c:pt>
                <c:pt idx="498">
                  <c:v>1560.2625</c:v>
                </c:pt>
                <c:pt idx="499">
                  <c:v>669.53</c:v>
                </c:pt>
                <c:pt idx="500">
                  <c:v>1265.6966666666667</c:v>
                </c:pt>
                <c:pt idx="501">
                  <c:v>1046.92</c:v>
                </c:pt>
                <c:pt idx="502">
                  <c:v>1559.3049999999998</c:v>
                </c:pt>
                <c:pt idx="503">
                  <c:v>1152.8900000000001</c:v>
                </c:pt>
                <c:pt idx="504">
                  <c:v>941.36666666666679</c:v>
                </c:pt>
                <c:pt idx="505">
                  <c:v>1379.414</c:v>
                </c:pt>
                <c:pt idx="506">
                  <c:v>34.51</c:v>
                </c:pt>
                <c:pt idx="507">
                  <c:v>2087.2399999999998</c:v>
                </c:pt>
                <c:pt idx="508">
                  <c:v>1283.8020000000001</c:v>
                </c:pt>
                <c:pt idx="509">
                  <c:v>1988.7866666666669</c:v>
                </c:pt>
                <c:pt idx="510">
                  <c:v>372.50333333333333</c:v>
                </c:pt>
                <c:pt idx="511">
                  <c:v>1327.83</c:v>
                </c:pt>
                <c:pt idx="512">
                  <c:v>1412.8799999999999</c:v>
                </c:pt>
                <c:pt idx="513">
                  <c:v>2162.3000000000002</c:v>
                </c:pt>
                <c:pt idx="514">
                  <c:v>874.005</c:v>
                </c:pt>
                <c:pt idx="515">
                  <c:v>1238.24</c:v>
                </c:pt>
                <c:pt idx="516">
                  <c:v>1081.8499999999999</c:v>
                </c:pt>
                <c:pt idx="517">
                  <c:v>756.12666666666667</c:v>
                </c:pt>
                <c:pt idx="518">
                  <c:v>407.77333333333337</c:v>
                </c:pt>
                <c:pt idx="519">
                  <c:v>856.79041666666672</c:v>
                </c:pt>
                <c:pt idx="520">
                  <c:v>1305.8074999999999</c:v>
                </c:pt>
                <c:pt idx="521">
                  <c:v>1185.4266666666667</c:v>
                </c:pt>
                <c:pt idx="522">
                  <c:v>1125.5474999999999</c:v>
                </c:pt>
                <c:pt idx="523">
                  <c:v>1319.0049999999999</c:v>
                </c:pt>
                <c:pt idx="524">
                  <c:v>2032.38</c:v>
                </c:pt>
                <c:pt idx="525">
                  <c:v>2040.6266666666668</c:v>
                </c:pt>
                <c:pt idx="526">
                  <c:v>1840.53</c:v>
                </c:pt>
                <c:pt idx="527">
                  <c:v>903.87333333333333</c:v>
                </c:pt>
                <c:pt idx="528">
                  <c:v>912.79</c:v>
                </c:pt>
                <c:pt idx="529">
                  <c:v>2654.7642857142855</c:v>
                </c:pt>
                <c:pt idx="530">
                  <c:v>1556.5871428571427</c:v>
                </c:pt>
                <c:pt idx="531">
                  <c:v>458.41</c:v>
                </c:pt>
                <c:pt idx="532">
                  <c:v>2048.732</c:v>
                </c:pt>
                <c:pt idx="533">
                  <c:v>1355.16</c:v>
                </c:pt>
                <c:pt idx="534">
                  <c:v>664.87</c:v>
                </c:pt>
                <c:pt idx="535">
                  <c:v>708.48</c:v>
                </c:pt>
                <c:pt idx="536">
                  <c:v>698.98333333333323</c:v>
                </c:pt>
                <c:pt idx="537">
                  <c:v>940.61999999999989</c:v>
                </c:pt>
                <c:pt idx="538">
                  <c:v>2548.08</c:v>
                </c:pt>
                <c:pt idx="539">
                  <c:v>1956.0124999999998</c:v>
                </c:pt>
                <c:pt idx="540">
                  <c:v>2534.3933333333334</c:v>
                </c:pt>
                <c:pt idx="541">
                  <c:v>880.4666666666667</c:v>
                </c:pt>
                <c:pt idx="542">
                  <c:v>2358.3074999999999</c:v>
                </c:pt>
                <c:pt idx="543">
                  <c:v>892.71399999999994</c:v>
                </c:pt>
                <c:pt idx="544">
                  <c:v>936.99749999999995</c:v>
                </c:pt>
                <c:pt idx="545">
                  <c:v>2374.96</c:v>
                </c:pt>
                <c:pt idx="546">
                  <c:v>224.73</c:v>
                </c:pt>
                <c:pt idx="547">
                  <c:v>1221.2449999999999</c:v>
                </c:pt>
                <c:pt idx="548">
                  <c:v>1348.8366666666668</c:v>
                </c:pt>
                <c:pt idx="549">
                  <c:v>1896.05</c:v>
                </c:pt>
                <c:pt idx="550">
                  <c:v>1212.1500000000001</c:v>
                </c:pt>
                <c:pt idx="551">
                  <c:v>935.86666666666667</c:v>
                </c:pt>
                <c:pt idx="552">
                  <c:v>352.47333333333336</c:v>
                </c:pt>
                <c:pt idx="553">
                  <c:v>85.94</c:v>
                </c:pt>
                <c:pt idx="554">
                  <c:v>649.22</c:v>
                </c:pt>
                <c:pt idx="555">
                  <c:v>1497.3600000000001</c:v>
                </c:pt>
                <c:pt idx="556">
                  <c:v>2043.5400000000002</c:v>
                </c:pt>
                <c:pt idx="557">
                  <c:v>3310.2700000000004</c:v>
                </c:pt>
                <c:pt idx="558">
                  <c:v>1249.1949999999999</c:v>
                </c:pt>
                <c:pt idx="559">
                  <c:v>1287.6079999999997</c:v>
                </c:pt>
                <c:pt idx="560">
                  <c:v>1422.125</c:v>
                </c:pt>
                <c:pt idx="561">
                  <c:v>838.92000000000007</c:v>
                </c:pt>
                <c:pt idx="562">
                  <c:v>2538.7849999999999</c:v>
                </c:pt>
                <c:pt idx="563">
                  <c:v>2375.36</c:v>
                </c:pt>
                <c:pt idx="564">
                  <c:v>497.1</c:v>
                </c:pt>
                <c:pt idx="565">
                  <c:v>1470.8083333333332</c:v>
                </c:pt>
                <c:pt idx="566">
                  <c:v>578.24499999999989</c:v>
                </c:pt>
                <c:pt idx="567">
                  <c:v>1838.8325</c:v>
                </c:pt>
                <c:pt idx="568">
                  <c:v>1190.7374686716794</c:v>
                </c:pt>
                <c:pt idx="569">
                  <c:v>1223.2049843358395</c:v>
                </c:pt>
                <c:pt idx="570">
                  <c:v>1255.6724999999999</c:v>
                </c:pt>
                <c:pt idx="571">
                  <c:v>142.96</c:v>
                </c:pt>
                <c:pt idx="572">
                  <c:v>1028.8999999999999</c:v>
                </c:pt>
                <c:pt idx="573">
                  <c:v>383.97999999999996</c:v>
                </c:pt>
                <c:pt idx="574">
                  <c:v>460.73</c:v>
                </c:pt>
                <c:pt idx="575">
                  <c:v>1853.88</c:v>
                </c:pt>
                <c:pt idx="576">
                  <c:v>1460.3249999999998</c:v>
                </c:pt>
                <c:pt idx="577">
                  <c:v>223.98</c:v>
                </c:pt>
                <c:pt idx="578">
                  <c:v>243.04</c:v>
                </c:pt>
                <c:pt idx="579">
                  <c:v>1207.2049999999999</c:v>
                </c:pt>
                <c:pt idx="580">
                  <c:v>461.9233333333334</c:v>
                </c:pt>
                <c:pt idx="581">
                  <c:v>1850.7866666666669</c:v>
                </c:pt>
                <c:pt idx="582">
                  <c:v>1033.2525000000001</c:v>
                </c:pt>
                <c:pt idx="583">
                  <c:v>1492.1339999999998</c:v>
                </c:pt>
                <c:pt idx="584">
                  <c:v>590.05333333333328</c:v>
                </c:pt>
                <c:pt idx="585">
                  <c:v>965.08166666666682</c:v>
                </c:pt>
                <c:pt idx="586">
                  <c:v>590.24</c:v>
                </c:pt>
                <c:pt idx="587">
                  <c:v>687.82</c:v>
                </c:pt>
                <c:pt idx="588">
                  <c:v>1277.9333333333334</c:v>
                </c:pt>
                <c:pt idx="589">
                  <c:v>1282.4456666666667</c:v>
                </c:pt>
                <c:pt idx="590">
                  <c:v>1286.9580000000001</c:v>
                </c:pt>
                <c:pt idx="591">
                  <c:v>1832.4375</c:v>
                </c:pt>
                <c:pt idx="592">
                  <c:v>1590.5099999999998</c:v>
                </c:pt>
                <c:pt idx="593">
                  <c:v>1047.6485714285716</c:v>
                </c:pt>
                <c:pt idx="594">
                  <c:v>889.3216666666666</c:v>
                </c:pt>
                <c:pt idx="595">
                  <c:v>854.57416666666666</c:v>
                </c:pt>
                <c:pt idx="596">
                  <c:v>819.82666666666671</c:v>
                </c:pt>
                <c:pt idx="597">
                  <c:v>499.91999999999996</c:v>
                </c:pt>
                <c:pt idx="598">
                  <c:v>1732.684</c:v>
                </c:pt>
                <c:pt idx="599">
                  <c:v>926.25</c:v>
                </c:pt>
                <c:pt idx="600">
                  <c:v>1198.3033333333335</c:v>
                </c:pt>
                <c:pt idx="601">
                  <c:v>1498.26</c:v>
                </c:pt>
                <c:pt idx="602">
                  <c:v>1198.26</c:v>
                </c:pt>
                <c:pt idx="603">
                  <c:v>575.94000000000005</c:v>
                </c:pt>
                <c:pt idx="604">
                  <c:v>424.55500000000001</c:v>
                </c:pt>
                <c:pt idx="605">
                  <c:v>816.81</c:v>
                </c:pt>
                <c:pt idx="606">
                  <c:v>1215.4933333333331</c:v>
                </c:pt>
                <c:pt idx="607">
                  <c:v>1134.0333333333333</c:v>
                </c:pt>
                <c:pt idx="608">
                  <c:v>1052.5733333333335</c:v>
                </c:pt>
                <c:pt idx="609">
                  <c:v>1792.28</c:v>
                </c:pt>
                <c:pt idx="610">
                  <c:v>867.85000000000014</c:v>
                </c:pt>
                <c:pt idx="611">
                  <c:v>1723.1624999999999</c:v>
                </c:pt>
                <c:pt idx="612">
                  <c:v>190.07999999999998</c:v>
                </c:pt>
                <c:pt idx="613">
                  <c:v>1182.96</c:v>
                </c:pt>
                <c:pt idx="614">
                  <c:v>290.52</c:v>
                </c:pt>
                <c:pt idx="615">
                  <c:v>755.61374999999998</c:v>
                </c:pt>
                <c:pt idx="616">
                  <c:v>1220.7075</c:v>
                </c:pt>
                <c:pt idx="617">
                  <c:v>1222.5</c:v>
                </c:pt>
                <c:pt idx="618">
                  <c:v>1694.2350000000001</c:v>
                </c:pt>
                <c:pt idx="619">
                  <c:v>618.58333333333337</c:v>
                </c:pt>
                <c:pt idx="620">
                  <c:v>570.63666666666677</c:v>
                </c:pt>
                <c:pt idx="621">
                  <c:v>522.69000000000005</c:v>
                </c:pt>
                <c:pt idx="622">
                  <c:v>520.34500000000003</c:v>
                </c:pt>
                <c:pt idx="623">
                  <c:v>518</c:v>
                </c:pt>
                <c:pt idx="624">
                  <c:v>1726.02</c:v>
                </c:pt>
                <c:pt idx="625">
                  <c:v>542.79999999999995</c:v>
                </c:pt>
                <c:pt idx="626">
                  <c:v>727.80000000000007</c:v>
                </c:pt>
                <c:pt idx="627">
                  <c:v>2436.21</c:v>
                </c:pt>
                <c:pt idx="628">
                  <c:v>2138.75</c:v>
                </c:pt>
                <c:pt idx="629">
                  <c:v>1028.3842857142856</c:v>
                </c:pt>
                <c:pt idx="630">
                  <c:v>1830.2649999999999</c:v>
                </c:pt>
                <c:pt idx="631">
                  <c:v>973.50333333333344</c:v>
                </c:pt>
                <c:pt idx="632">
                  <c:v>1592.8000000000002</c:v>
                </c:pt>
                <c:pt idx="633">
                  <c:v>260.95999999999998</c:v>
                </c:pt>
                <c:pt idx="634">
                  <c:v>443.65666666666658</c:v>
                </c:pt>
                <c:pt idx="635">
                  <c:v>789.6</c:v>
                </c:pt>
                <c:pt idx="636">
                  <c:v>725.71666666666658</c:v>
                </c:pt>
                <c:pt idx="637">
                  <c:v>1017.1366666666667</c:v>
                </c:pt>
                <c:pt idx="638">
                  <c:v>1528.0916666666665</c:v>
                </c:pt>
                <c:pt idx="639">
                  <c:v>856.45833333333326</c:v>
                </c:pt>
                <c:pt idx="640">
                  <c:v>184.82499999999999</c:v>
                </c:pt>
                <c:pt idx="641">
                  <c:v>1024.5025000000001</c:v>
                </c:pt>
                <c:pt idx="642">
                  <c:v>2364.2733333333331</c:v>
                </c:pt>
                <c:pt idx="643">
                  <c:v>1524.0133333333333</c:v>
                </c:pt>
                <c:pt idx="644">
                  <c:v>1500.63</c:v>
                </c:pt>
                <c:pt idx="645">
                  <c:v>459.89</c:v>
                </c:pt>
                <c:pt idx="646">
                  <c:v>3382.32</c:v>
                </c:pt>
                <c:pt idx="647">
                  <c:v>1639.9740000000002</c:v>
                </c:pt>
                <c:pt idx="648">
                  <c:v>681.74799999999993</c:v>
                </c:pt>
                <c:pt idx="649">
                  <c:v>873.76200000000006</c:v>
                </c:pt>
                <c:pt idx="650">
                  <c:v>970.59666666666669</c:v>
                </c:pt>
                <c:pt idx="651">
                  <c:v>1875.4466666666665</c:v>
                </c:pt>
                <c:pt idx="652">
                  <c:v>1781.9033333333332</c:v>
                </c:pt>
                <c:pt idx="653">
                  <c:v>1688.36</c:v>
                </c:pt>
                <c:pt idx="654">
                  <c:v>1428.42</c:v>
                </c:pt>
                <c:pt idx="655">
                  <c:v>1433.2566666666664</c:v>
                </c:pt>
                <c:pt idx="656">
                  <c:v>1174.33</c:v>
                </c:pt>
                <c:pt idx="657">
                  <c:v>512.16</c:v>
                </c:pt>
                <c:pt idx="658">
                  <c:v>1360.7550000000001</c:v>
                </c:pt>
                <c:pt idx="659">
                  <c:v>2917.7400000000002</c:v>
                </c:pt>
                <c:pt idx="660">
                  <c:v>1903.75</c:v>
                </c:pt>
                <c:pt idx="661">
                  <c:v>913.98</c:v>
                </c:pt>
                <c:pt idx="662">
                  <c:v>1783.6157142857144</c:v>
                </c:pt>
                <c:pt idx="663">
                  <c:v>941.33499999999992</c:v>
                </c:pt>
                <c:pt idx="664">
                  <c:v>845.505</c:v>
                </c:pt>
                <c:pt idx="665">
                  <c:v>1035.7859999999998</c:v>
                </c:pt>
                <c:pt idx="666">
                  <c:v>222.95</c:v>
                </c:pt>
                <c:pt idx="667">
                  <c:v>1446.9299999999998</c:v>
                </c:pt>
                <c:pt idx="668">
                  <c:v>1183.95</c:v>
                </c:pt>
                <c:pt idx="669">
                  <c:v>1479.7350000000001</c:v>
                </c:pt>
                <c:pt idx="670">
                  <c:v>1129.5360000000001</c:v>
                </c:pt>
                <c:pt idx="671">
                  <c:v>1398.48</c:v>
                </c:pt>
                <c:pt idx="672">
                  <c:v>1059.5633333333333</c:v>
                </c:pt>
                <c:pt idx="673">
                  <c:v>1137.164</c:v>
                </c:pt>
                <c:pt idx="674">
                  <c:v>1176.2550000000001</c:v>
                </c:pt>
                <c:pt idx="675">
                  <c:v>1888.7400000000002</c:v>
                </c:pt>
                <c:pt idx="676">
                  <c:v>1700.05</c:v>
                </c:pt>
                <c:pt idx="677">
                  <c:v>716.29499999999985</c:v>
                </c:pt>
                <c:pt idx="678">
                  <c:v>2200.7800000000002</c:v>
                </c:pt>
                <c:pt idx="679">
                  <c:v>3095.24</c:v>
                </c:pt>
                <c:pt idx="680">
                  <c:v>1557.8249999999998</c:v>
                </c:pt>
                <c:pt idx="681">
                  <c:v>1029.7023684210526</c:v>
                </c:pt>
                <c:pt idx="682">
                  <c:v>1370.9450000000002</c:v>
                </c:pt>
                <c:pt idx="683">
                  <c:v>1608.1375</c:v>
                </c:pt>
                <c:pt idx="684">
                  <c:v>1845.33</c:v>
                </c:pt>
                <c:pt idx="685">
                  <c:v>891.79</c:v>
                </c:pt>
                <c:pt idx="686">
                  <c:v>230.53</c:v>
                </c:pt>
                <c:pt idx="687">
                  <c:v>1159.9749999999999</c:v>
                </c:pt>
                <c:pt idx="688">
                  <c:v>1032.4475</c:v>
                </c:pt>
                <c:pt idx="689">
                  <c:v>904.92000000000007</c:v>
                </c:pt>
                <c:pt idx="690">
                  <c:v>2260.41</c:v>
                </c:pt>
                <c:pt idx="691">
                  <c:v>1442.8</c:v>
                </c:pt>
                <c:pt idx="692">
                  <c:v>1781.415</c:v>
                </c:pt>
                <c:pt idx="693">
                  <c:v>1296.5650000000001</c:v>
                </c:pt>
                <c:pt idx="694">
                  <c:v>2422.59</c:v>
                </c:pt>
                <c:pt idx="695">
                  <c:v>590.73666666666668</c:v>
                </c:pt>
                <c:pt idx="696">
                  <c:v>1056.05</c:v>
                </c:pt>
                <c:pt idx="697">
                  <c:v>1156.585</c:v>
                </c:pt>
                <c:pt idx="698">
                  <c:v>659.27</c:v>
                </c:pt>
                <c:pt idx="699">
                  <c:v>1063.1433333333332</c:v>
                </c:pt>
                <c:pt idx="700">
                  <c:v>903.96</c:v>
                </c:pt>
                <c:pt idx="701">
                  <c:v>1122.31</c:v>
                </c:pt>
                <c:pt idx="702">
                  <c:v>1228.5200000000002</c:v>
                </c:pt>
                <c:pt idx="703">
                  <c:v>2006.7860000000001</c:v>
                </c:pt>
                <c:pt idx="704">
                  <c:v>2316.7750000000001</c:v>
                </c:pt>
                <c:pt idx="705">
                  <c:v>1349.4833333333333</c:v>
                </c:pt>
                <c:pt idx="706">
                  <c:v>1284.28</c:v>
                </c:pt>
                <c:pt idx="707">
                  <c:v>1179.58</c:v>
                </c:pt>
                <c:pt idx="708">
                  <c:v>1074.8799999999999</c:v>
                </c:pt>
                <c:pt idx="709">
                  <c:v>372.75</c:v>
                </c:pt>
                <c:pt idx="710">
                  <c:v>812.15</c:v>
                </c:pt>
                <c:pt idx="711">
                  <c:v>928.55000000000007</c:v>
                </c:pt>
                <c:pt idx="712">
                  <c:v>1658.6933333333334</c:v>
                </c:pt>
                <c:pt idx="713">
                  <c:v>959.37</c:v>
                </c:pt>
                <c:pt idx="714">
                  <c:v>731.62666666666667</c:v>
                </c:pt>
                <c:pt idx="715">
                  <c:v>1845.9299999999998</c:v>
                </c:pt>
                <c:pt idx="716">
                  <c:v>1725.4425000000001</c:v>
                </c:pt>
                <c:pt idx="717">
                  <c:v>2105.5100000000002</c:v>
                </c:pt>
                <c:pt idx="718">
                  <c:v>1367.1333333333334</c:v>
                </c:pt>
                <c:pt idx="719">
                  <c:v>628.75666666666677</c:v>
                </c:pt>
                <c:pt idx="720">
                  <c:v>1512.74</c:v>
                </c:pt>
                <c:pt idx="721">
                  <c:v>250.85</c:v>
                </c:pt>
                <c:pt idx="722">
                  <c:v>1646.72</c:v>
                </c:pt>
                <c:pt idx="723">
                  <c:v>1554.3516666666667</c:v>
                </c:pt>
                <c:pt idx="724">
                  <c:v>1202.5908333333334</c:v>
                </c:pt>
                <c:pt idx="725">
                  <c:v>850.83</c:v>
                </c:pt>
                <c:pt idx="726">
                  <c:v>1905.6966666666667</c:v>
                </c:pt>
                <c:pt idx="727">
                  <c:v>1512.4166666666667</c:v>
                </c:pt>
                <c:pt idx="728">
                  <c:v>872.125</c:v>
                </c:pt>
                <c:pt idx="729">
                  <c:v>1440.6574999999998</c:v>
                </c:pt>
                <c:pt idx="730">
                  <c:v>1867.712</c:v>
                </c:pt>
              </c:numCache>
            </c:numRef>
          </c:val>
          <c:smooth val="0"/>
          <c:extLst>
            <c:ext xmlns:c16="http://schemas.microsoft.com/office/drawing/2014/chart" uri="{C3380CC4-5D6E-409C-BE32-E72D297353CC}">
              <c16:uniqueId val="{00000000-047A-4220-B14A-9CE6911275E3}"/>
            </c:ext>
          </c:extLst>
        </c:ser>
        <c:ser>
          <c:idx val="1"/>
          <c:order val="1"/>
          <c:tx>
            <c:strRef>
              <c:f>'Forcast Analysis visual'!$C$1</c:f>
              <c:strCache>
                <c:ptCount val="1"/>
                <c:pt idx="0">
                  <c:v>Forecast</c:v>
                </c:pt>
              </c:strCache>
            </c:strRef>
          </c:tx>
          <c:spPr>
            <a:ln w="25400" cap="rnd">
              <a:solidFill>
                <a:srgbClr val="F3C861"/>
              </a:solidFill>
              <a:round/>
            </a:ln>
            <a:effectLst/>
          </c:spPr>
          <c:marker>
            <c:symbol val="none"/>
          </c:marker>
          <c:cat>
            <c:numRef>
              <c:f>'Forcast Analysis visual'!$A$2:$A$1176</c:f>
              <c:numCache>
                <c:formatCode>m/d/yyyy</c:formatCode>
                <c:ptCount val="1175"/>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pt idx="914">
                  <c:v>46127</c:v>
                </c:pt>
                <c:pt idx="915">
                  <c:v>46128</c:v>
                </c:pt>
                <c:pt idx="916">
                  <c:v>46129</c:v>
                </c:pt>
                <c:pt idx="917">
                  <c:v>46130</c:v>
                </c:pt>
                <c:pt idx="918">
                  <c:v>46131</c:v>
                </c:pt>
                <c:pt idx="919">
                  <c:v>46132</c:v>
                </c:pt>
                <c:pt idx="920">
                  <c:v>46133</c:v>
                </c:pt>
                <c:pt idx="921">
                  <c:v>46134</c:v>
                </c:pt>
                <c:pt idx="922">
                  <c:v>46135</c:v>
                </c:pt>
                <c:pt idx="923">
                  <c:v>46136</c:v>
                </c:pt>
                <c:pt idx="924">
                  <c:v>46137</c:v>
                </c:pt>
                <c:pt idx="925">
                  <c:v>46138</c:v>
                </c:pt>
                <c:pt idx="926">
                  <c:v>46139</c:v>
                </c:pt>
                <c:pt idx="927">
                  <c:v>46140</c:v>
                </c:pt>
                <c:pt idx="928">
                  <c:v>46141</c:v>
                </c:pt>
                <c:pt idx="929">
                  <c:v>46142</c:v>
                </c:pt>
                <c:pt idx="930">
                  <c:v>46143</c:v>
                </c:pt>
                <c:pt idx="931">
                  <c:v>46144</c:v>
                </c:pt>
                <c:pt idx="932">
                  <c:v>46145</c:v>
                </c:pt>
                <c:pt idx="933">
                  <c:v>46146</c:v>
                </c:pt>
                <c:pt idx="934">
                  <c:v>46147</c:v>
                </c:pt>
                <c:pt idx="935">
                  <c:v>46148</c:v>
                </c:pt>
                <c:pt idx="936">
                  <c:v>46149</c:v>
                </c:pt>
                <c:pt idx="937">
                  <c:v>46150</c:v>
                </c:pt>
                <c:pt idx="938">
                  <c:v>46151</c:v>
                </c:pt>
                <c:pt idx="939">
                  <c:v>46152</c:v>
                </c:pt>
                <c:pt idx="940">
                  <c:v>46153</c:v>
                </c:pt>
                <c:pt idx="941">
                  <c:v>46154</c:v>
                </c:pt>
                <c:pt idx="942">
                  <c:v>46155</c:v>
                </c:pt>
                <c:pt idx="943">
                  <c:v>46156</c:v>
                </c:pt>
                <c:pt idx="944">
                  <c:v>46157</c:v>
                </c:pt>
                <c:pt idx="945">
                  <c:v>46158</c:v>
                </c:pt>
                <c:pt idx="946">
                  <c:v>46159</c:v>
                </c:pt>
                <c:pt idx="947">
                  <c:v>46160</c:v>
                </c:pt>
                <c:pt idx="948">
                  <c:v>46161</c:v>
                </c:pt>
                <c:pt idx="949">
                  <c:v>46162</c:v>
                </c:pt>
                <c:pt idx="950">
                  <c:v>46163</c:v>
                </c:pt>
                <c:pt idx="951">
                  <c:v>46164</c:v>
                </c:pt>
                <c:pt idx="952">
                  <c:v>46165</c:v>
                </c:pt>
                <c:pt idx="953">
                  <c:v>46166</c:v>
                </c:pt>
                <c:pt idx="954">
                  <c:v>46167</c:v>
                </c:pt>
                <c:pt idx="955">
                  <c:v>46168</c:v>
                </c:pt>
                <c:pt idx="956">
                  <c:v>46169</c:v>
                </c:pt>
                <c:pt idx="957">
                  <c:v>46170</c:v>
                </c:pt>
                <c:pt idx="958">
                  <c:v>46171</c:v>
                </c:pt>
                <c:pt idx="959">
                  <c:v>46172</c:v>
                </c:pt>
                <c:pt idx="960">
                  <c:v>46173</c:v>
                </c:pt>
                <c:pt idx="961">
                  <c:v>46174</c:v>
                </c:pt>
                <c:pt idx="962">
                  <c:v>46175</c:v>
                </c:pt>
                <c:pt idx="963">
                  <c:v>46176</c:v>
                </c:pt>
                <c:pt idx="964">
                  <c:v>46177</c:v>
                </c:pt>
                <c:pt idx="965">
                  <c:v>46178</c:v>
                </c:pt>
                <c:pt idx="966">
                  <c:v>46179</c:v>
                </c:pt>
                <c:pt idx="967">
                  <c:v>46180</c:v>
                </c:pt>
                <c:pt idx="968">
                  <c:v>46181</c:v>
                </c:pt>
                <c:pt idx="969">
                  <c:v>46182</c:v>
                </c:pt>
                <c:pt idx="970">
                  <c:v>46183</c:v>
                </c:pt>
                <c:pt idx="971">
                  <c:v>46184</c:v>
                </c:pt>
                <c:pt idx="972">
                  <c:v>46185</c:v>
                </c:pt>
                <c:pt idx="973">
                  <c:v>46186</c:v>
                </c:pt>
                <c:pt idx="974">
                  <c:v>46187</c:v>
                </c:pt>
                <c:pt idx="975">
                  <c:v>46188</c:v>
                </c:pt>
                <c:pt idx="976">
                  <c:v>46189</c:v>
                </c:pt>
                <c:pt idx="977">
                  <c:v>46190</c:v>
                </c:pt>
                <c:pt idx="978">
                  <c:v>46191</c:v>
                </c:pt>
                <c:pt idx="979">
                  <c:v>46192</c:v>
                </c:pt>
                <c:pt idx="980">
                  <c:v>46193</c:v>
                </c:pt>
                <c:pt idx="981">
                  <c:v>46194</c:v>
                </c:pt>
                <c:pt idx="982">
                  <c:v>46195</c:v>
                </c:pt>
                <c:pt idx="983">
                  <c:v>46196</c:v>
                </c:pt>
                <c:pt idx="984">
                  <c:v>46197</c:v>
                </c:pt>
                <c:pt idx="985">
                  <c:v>46198</c:v>
                </c:pt>
                <c:pt idx="986">
                  <c:v>46199</c:v>
                </c:pt>
                <c:pt idx="987">
                  <c:v>46200</c:v>
                </c:pt>
                <c:pt idx="988">
                  <c:v>46201</c:v>
                </c:pt>
                <c:pt idx="989">
                  <c:v>46202</c:v>
                </c:pt>
                <c:pt idx="990">
                  <c:v>46203</c:v>
                </c:pt>
                <c:pt idx="991">
                  <c:v>46204</c:v>
                </c:pt>
                <c:pt idx="992">
                  <c:v>46205</c:v>
                </c:pt>
                <c:pt idx="993">
                  <c:v>46206</c:v>
                </c:pt>
                <c:pt idx="994">
                  <c:v>46207</c:v>
                </c:pt>
                <c:pt idx="995">
                  <c:v>46208</c:v>
                </c:pt>
                <c:pt idx="996">
                  <c:v>46209</c:v>
                </c:pt>
                <c:pt idx="997">
                  <c:v>46210</c:v>
                </c:pt>
                <c:pt idx="998">
                  <c:v>46211</c:v>
                </c:pt>
                <c:pt idx="999">
                  <c:v>46212</c:v>
                </c:pt>
                <c:pt idx="1000">
                  <c:v>46213</c:v>
                </c:pt>
                <c:pt idx="1001">
                  <c:v>46214</c:v>
                </c:pt>
                <c:pt idx="1002">
                  <c:v>46215</c:v>
                </c:pt>
                <c:pt idx="1003">
                  <c:v>46216</c:v>
                </c:pt>
                <c:pt idx="1004">
                  <c:v>46217</c:v>
                </c:pt>
                <c:pt idx="1005">
                  <c:v>46218</c:v>
                </c:pt>
                <c:pt idx="1006">
                  <c:v>46219</c:v>
                </c:pt>
                <c:pt idx="1007">
                  <c:v>46220</c:v>
                </c:pt>
                <c:pt idx="1008">
                  <c:v>46221</c:v>
                </c:pt>
                <c:pt idx="1009">
                  <c:v>46222</c:v>
                </c:pt>
                <c:pt idx="1010">
                  <c:v>46223</c:v>
                </c:pt>
                <c:pt idx="1011">
                  <c:v>46224</c:v>
                </c:pt>
                <c:pt idx="1012">
                  <c:v>46225</c:v>
                </c:pt>
                <c:pt idx="1013">
                  <c:v>46226</c:v>
                </c:pt>
                <c:pt idx="1014">
                  <c:v>46227</c:v>
                </c:pt>
                <c:pt idx="1015">
                  <c:v>46228</c:v>
                </c:pt>
                <c:pt idx="1016">
                  <c:v>46229</c:v>
                </c:pt>
                <c:pt idx="1017">
                  <c:v>46230</c:v>
                </c:pt>
                <c:pt idx="1018">
                  <c:v>46231</c:v>
                </c:pt>
                <c:pt idx="1019">
                  <c:v>46232</c:v>
                </c:pt>
                <c:pt idx="1020">
                  <c:v>46233</c:v>
                </c:pt>
                <c:pt idx="1021">
                  <c:v>46234</c:v>
                </c:pt>
                <c:pt idx="1022">
                  <c:v>46235</c:v>
                </c:pt>
                <c:pt idx="1023">
                  <c:v>46236</c:v>
                </c:pt>
                <c:pt idx="1024">
                  <c:v>46237</c:v>
                </c:pt>
                <c:pt idx="1025">
                  <c:v>46238</c:v>
                </c:pt>
                <c:pt idx="1026">
                  <c:v>46239</c:v>
                </c:pt>
                <c:pt idx="1027">
                  <c:v>46240</c:v>
                </c:pt>
                <c:pt idx="1028">
                  <c:v>46241</c:v>
                </c:pt>
                <c:pt idx="1029">
                  <c:v>46242</c:v>
                </c:pt>
                <c:pt idx="1030">
                  <c:v>46243</c:v>
                </c:pt>
                <c:pt idx="1031">
                  <c:v>46244</c:v>
                </c:pt>
                <c:pt idx="1032">
                  <c:v>46245</c:v>
                </c:pt>
                <c:pt idx="1033">
                  <c:v>46246</c:v>
                </c:pt>
                <c:pt idx="1034">
                  <c:v>46247</c:v>
                </c:pt>
                <c:pt idx="1035">
                  <c:v>46248</c:v>
                </c:pt>
                <c:pt idx="1036">
                  <c:v>46249</c:v>
                </c:pt>
                <c:pt idx="1037">
                  <c:v>46250</c:v>
                </c:pt>
                <c:pt idx="1038">
                  <c:v>46251</c:v>
                </c:pt>
                <c:pt idx="1039">
                  <c:v>46252</c:v>
                </c:pt>
                <c:pt idx="1040">
                  <c:v>46253</c:v>
                </c:pt>
                <c:pt idx="1041">
                  <c:v>46254</c:v>
                </c:pt>
                <c:pt idx="1042">
                  <c:v>46255</c:v>
                </c:pt>
                <c:pt idx="1043">
                  <c:v>46256</c:v>
                </c:pt>
                <c:pt idx="1044">
                  <c:v>46257</c:v>
                </c:pt>
                <c:pt idx="1045">
                  <c:v>46258</c:v>
                </c:pt>
                <c:pt idx="1046">
                  <c:v>46259</c:v>
                </c:pt>
                <c:pt idx="1047">
                  <c:v>46260</c:v>
                </c:pt>
                <c:pt idx="1048">
                  <c:v>46261</c:v>
                </c:pt>
                <c:pt idx="1049">
                  <c:v>46262</c:v>
                </c:pt>
                <c:pt idx="1050">
                  <c:v>46263</c:v>
                </c:pt>
                <c:pt idx="1051">
                  <c:v>46264</c:v>
                </c:pt>
                <c:pt idx="1052">
                  <c:v>46265</c:v>
                </c:pt>
                <c:pt idx="1053">
                  <c:v>46266</c:v>
                </c:pt>
                <c:pt idx="1054">
                  <c:v>46267</c:v>
                </c:pt>
                <c:pt idx="1055">
                  <c:v>46268</c:v>
                </c:pt>
                <c:pt idx="1056">
                  <c:v>46269</c:v>
                </c:pt>
                <c:pt idx="1057">
                  <c:v>46270</c:v>
                </c:pt>
                <c:pt idx="1058">
                  <c:v>46271</c:v>
                </c:pt>
                <c:pt idx="1059">
                  <c:v>46272</c:v>
                </c:pt>
                <c:pt idx="1060">
                  <c:v>46273</c:v>
                </c:pt>
                <c:pt idx="1061">
                  <c:v>46274</c:v>
                </c:pt>
                <c:pt idx="1062">
                  <c:v>46275</c:v>
                </c:pt>
                <c:pt idx="1063">
                  <c:v>46276</c:v>
                </c:pt>
                <c:pt idx="1064">
                  <c:v>46277</c:v>
                </c:pt>
                <c:pt idx="1065">
                  <c:v>46278</c:v>
                </c:pt>
                <c:pt idx="1066">
                  <c:v>46279</c:v>
                </c:pt>
                <c:pt idx="1067">
                  <c:v>46280</c:v>
                </c:pt>
                <c:pt idx="1068">
                  <c:v>46281</c:v>
                </c:pt>
                <c:pt idx="1069">
                  <c:v>46282</c:v>
                </c:pt>
                <c:pt idx="1070">
                  <c:v>46283</c:v>
                </c:pt>
                <c:pt idx="1071">
                  <c:v>46284</c:v>
                </c:pt>
                <c:pt idx="1072">
                  <c:v>46285</c:v>
                </c:pt>
                <c:pt idx="1073">
                  <c:v>46286</c:v>
                </c:pt>
                <c:pt idx="1074">
                  <c:v>46287</c:v>
                </c:pt>
                <c:pt idx="1075">
                  <c:v>46288</c:v>
                </c:pt>
                <c:pt idx="1076">
                  <c:v>46289</c:v>
                </c:pt>
                <c:pt idx="1077">
                  <c:v>46290</c:v>
                </c:pt>
                <c:pt idx="1078">
                  <c:v>46291</c:v>
                </c:pt>
                <c:pt idx="1079">
                  <c:v>46292</c:v>
                </c:pt>
                <c:pt idx="1080">
                  <c:v>46293</c:v>
                </c:pt>
                <c:pt idx="1081">
                  <c:v>46294</c:v>
                </c:pt>
                <c:pt idx="1082">
                  <c:v>46295</c:v>
                </c:pt>
                <c:pt idx="1083">
                  <c:v>46296</c:v>
                </c:pt>
                <c:pt idx="1084">
                  <c:v>46297</c:v>
                </c:pt>
                <c:pt idx="1085">
                  <c:v>46298</c:v>
                </c:pt>
                <c:pt idx="1086">
                  <c:v>46299</c:v>
                </c:pt>
                <c:pt idx="1087">
                  <c:v>46300</c:v>
                </c:pt>
                <c:pt idx="1088">
                  <c:v>46301</c:v>
                </c:pt>
                <c:pt idx="1089">
                  <c:v>46302</c:v>
                </c:pt>
                <c:pt idx="1090">
                  <c:v>46303</c:v>
                </c:pt>
                <c:pt idx="1091">
                  <c:v>46304</c:v>
                </c:pt>
                <c:pt idx="1092">
                  <c:v>46305</c:v>
                </c:pt>
                <c:pt idx="1093">
                  <c:v>46306</c:v>
                </c:pt>
                <c:pt idx="1094">
                  <c:v>46307</c:v>
                </c:pt>
                <c:pt idx="1095">
                  <c:v>46308</c:v>
                </c:pt>
                <c:pt idx="1096">
                  <c:v>46309</c:v>
                </c:pt>
                <c:pt idx="1097">
                  <c:v>46310</c:v>
                </c:pt>
                <c:pt idx="1098">
                  <c:v>46311</c:v>
                </c:pt>
                <c:pt idx="1099">
                  <c:v>46312</c:v>
                </c:pt>
                <c:pt idx="1100">
                  <c:v>46313</c:v>
                </c:pt>
                <c:pt idx="1101">
                  <c:v>46314</c:v>
                </c:pt>
                <c:pt idx="1102">
                  <c:v>46315</c:v>
                </c:pt>
                <c:pt idx="1103">
                  <c:v>46316</c:v>
                </c:pt>
                <c:pt idx="1104">
                  <c:v>46317</c:v>
                </c:pt>
                <c:pt idx="1105">
                  <c:v>46318</c:v>
                </c:pt>
                <c:pt idx="1106">
                  <c:v>46319</c:v>
                </c:pt>
                <c:pt idx="1107">
                  <c:v>46320</c:v>
                </c:pt>
                <c:pt idx="1108">
                  <c:v>46321</c:v>
                </c:pt>
                <c:pt idx="1109">
                  <c:v>46322</c:v>
                </c:pt>
                <c:pt idx="1110">
                  <c:v>46323</c:v>
                </c:pt>
                <c:pt idx="1111">
                  <c:v>46324</c:v>
                </c:pt>
                <c:pt idx="1112">
                  <c:v>46325</c:v>
                </c:pt>
                <c:pt idx="1113">
                  <c:v>46326</c:v>
                </c:pt>
                <c:pt idx="1114">
                  <c:v>46327</c:v>
                </c:pt>
                <c:pt idx="1115">
                  <c:v>46328</c:v>
                </c:pt>
                <c:pt idx="1116">
                  <c:v>46329</c:v>
                </c:pt>
                <c:pt idx="1117">
                  <c:v>46330</c:v>
                </c:pt>
                <c:pt idx="1118">
                  <c:v>46331</c:v>
                </c:pt>
                <c:pt idx="1119">
                  <c:v>46332</c:v>
                </c:pt>
                <c:pt idx="1120">
                  <c:v>46333</c:v>
                </c:pt>
                <c:pt idx="1121">
                  <c:v>46334</c:v>
                </c:pt>
                <c:pt idx="1122">
                  <c:v>46335</c:v>
                </c:pt>
                <c:pt idx="1123">
                  <c:v>46336</c:v>
                </c:pt>
                <c:pt idx="1124">
                  <c:v>46337</c:v>
                </c:pt>
                <c:pt idx="1125">
                  <c:v>46338</c:v>
                </c:pt>
                <c:pt idx="1126">
                  <c:v>46339</c:v>
                </c:pt>
                <c:pt idx="1127">
                  <c:v>46340</c:v>
                </c:pt>
                <c:pt idx="1128">
                  <c:v>46341</c:v>
                </c:pt>
                <c:pt idx="1129">
                  <c:v>46342</c:v>
                </c:pt>
                <c:pt idx="1130">
                  <c:v>46343</c:v>
                </c:pt>
                <c:pt idx="1131">
                  <c:v>46344</c:v>
                </c:pt>
                <c:pt idx="1132">
                  <c:v>46345</c:v>
                </c:pt>
                <c:pt idx="1133">
                  <c:v>46346</c:v>
                </c:pt>
                <c:pt idx="1134">
                  <c:v>46347</c:v>
                </c:pt>
                <c:pt idx="1135">
                  <c:v>46348</c:v>
                </c:pt>
                <c:pt idx="1136">
                  <c:v>46349</c:v>
                </c:pt>
                <c:pt idx="1137">
                  <c:v>46350</c:v>
                </c:pt>
                <c:pt idx="1138">
                  <c:v>46351</c:v>
                </c:pt>
                <c:pt idx="1139">
                  <c:v>46352</c:v>
                </c:pt>
                <c:pt idx="1140">
                  <c:v>46353</c:v>
                </c:pt>
                <c:pt idx="1141">
                  <c:v>46354</c:v>
                </c:pt>
                <c:pt idx="1142">
                  <c:v>46355</c:v>
                </c:pt>
                <c:pt idx="1143">
                  <c:v>46356</c:v>
                </c:pt>
                <c:pt idx="1144">
                  <c:v>46357</c:v>
                </c:pt>
                <c:pt idx="1145">
                  <c:v>46358</c:v>
                </c:pt>
                <c:pt idx="1146">
                  <c:v>46359</c:v>
                </c:pt>
                <c:pt idx="1147">
                  <c:v>46360</c:v>
                </c:pt>
                <c:pt idx="1148">
                  <c:v>46361</c:v>
                </c:pt>
                <c:pt idx="1149">
                  <c:v>46362</c:v>
                </c:pt>
                <c:pt idx="1150">
                  <c:v>46363</c:v>
                </c:pt>
                <c:pt idx="1151">
                  <c:v>46364</c:v>
                </c:pt>
                <c:pt idx="1152">
                  <c:v>46365</c:v>
                </c:pt>
                <c:pt idx="1153">
                  <c:v>46366</c:v>
                </c:pt>
                <c:pt idx="1154">
                  <c:v>46367</c:v>
                </c:pt>
                <c:pt idx="1155">
                  <c:v>46368</c:v>
                </c:pt>
                <c:pt idx="1156">
                  <c:v>46369</c:v>
                </c:pt>
                <c:pt idx="1157">
                  <c:v>46370</c:v>
                </c:pt>
                <c:pt idx="1158">
                  <c:v>46371</c:v>
                </c:pt>
                <c:pt idx="1159">
                  <c:v>46372</c:v>
                </c:pt>
                <c:pt idx="1160">
                  <c:v>46373</c:v>
                </c:pt>
                <c:pt idx="1161">
                  <c:v>46374</c:v>
                </c:pt>
                <c:pt idx="1162">
                  <c:v>46375</c:v>
                </c:pt>
                <c:pt idx="1163">
                  <c:v>46376</c:v>
                </c:pt>
                <c:pt idx="1164">
                  <c:v>46377</c:v>
                </c:pt>
                <c:pt idx="1165">
                  <c:v>46378</c:v>
                </c:pt>
                <c:pt idx="1166">
                  <c:v>46379</c:v>
                </c:pt>
                <c:pt idx="1167">
                  <c:v>46380</c:v>
                </c:pt>
                <c:pt idx="1168">
                  <c:v>46381</c:v>
                </c:pt>
                <c:pt idx="1169">
                  <c:v>46382</c:v>
                </c:pt>
                <c:pt idx="1170">
                  <c:v>46383</c:v>
                </c:pt>
                <c:pt idx="1171">
                  <c:v>46384</c:v>
                </c:pt>
                <c:pt idx="1172">
                  <c:v>46385</c:v>
                </c:pt>
                <c:pt idx="1173">
                  <c:v>46386</c:v>
                </c:pt>
                <c:pt idx="1174">
                  <c:v>46387</c:v>
                </c:pt>
              </c:numCache>
            </c:numRef>
          </c:cat>
          <c:val>
            <c:numRef>
              <c:f>'Forcast Analysis visual'!$C$2:$C$1176</c:f>
              <c:numCache>
                <c:formatCode>General</c:formatCode>
                <c:ptCount val="1175"/>
                <c:pt idx="730" formatCode="&quot;₹&quot;\ #,##0">
                  <c:v>1867.712</c:v>
                </c:pt>
                <c:pt idx="731" formatCode="&quot;₹&quot;\ #,##0">
                  <c:v>1775.3130479159909</c:v>
                </c:pt>
                <c:pt idx="732" formatCode="&quot;₹&quot;\ #,##0">
                  <c:v>1923.7268193052996</c:v>
                </c:pt>
                <c:pt idx="733" formatCode="&quot;₹&quot;\ #,##0">
                  <c:v>1923.9208615254231</c:v>
                </c:pt>
                <c:pt idx="734" formatCode="&quot;₹&quot;\ #,##0">
                  <c:v>1804.9754738808044</c:v>
                </c:pt>
                <c:pt idx="735" formatCode="&quot;₹&quot;\ #,##0">
                  <c:v>1980.9206597697644</c:v>
                </c:pt>
                <c:pt idx="736" formatCode="&quot;₹&quot;\ #,##0">
                  <c:v>1862.3848899106308</c:v>
                </c:pt>
                <c:pt idx="737" formatCode="&quot;₹&quot;\ #,##0">
                  <c:v>1721.878805872612</c:v>
                </c:pt>
                <c:pt idx="738" formatCode="&quot;₹&quot;\ #,##0">
                  <c:v>1764.9785754452769</c:v>
                </c:pt>
                <c:pt idx="739" formatCode="&quot;₹&quot;\ #,##0">
                  <c:v>1868.2234192991507</c:v>
                </c:pt>
                <c:pt idx="740" formatCode="&quot;₹&quot;\ #,##0">
                  <c:v>1775.8244672151416</c:v>
                </c:pt>
                <c:pt idx="741" formatCode="&quot;₹&quot;\ #,##0">
                  <c:v>1924.2382386044503</c:v>
                </c:pt>
                <c:pt idx="742" formatCode="&quot;₹&quot;\ #,##0">
                  <c:v>1924.4322808245738</c:v>
                </c:pt>
                <c:pt idx="743" formatCode="&quot;₹&quot;\ #,##0">
                  <c:v>1805.4868931799551</c:v>
                </c:pt>
                <c:pt idx="744" formatCode="&quot;₹&quot;\ #,##0">
                  <c:v>1981.4320790689151</c:v>
                </c:pt>
                <c:pt idx="745" formatCode="&quot;₹&quot;\ #,##0">
                  <c:v>1862.8963092097815</c:v>
                </c:pt>
                <c:pt idx="746" formatCode="&quot;₹&quot;\ #,##0">
                  <c:v>1722.3902251717627</c:v>
                </c:pt>
                <c:pt idx="747" formatCode="&quot;₹&quot;\ #,##0">
                  <c:v>1765.4899947444273</c:v>
                </c:pt>
                <c:pt idx="748" formatCode="&quot;₹&quot;\ #,##0">
                  <c:v>1868.7348385983016</c:v>
                </c:pt>
                <c:pt idx="749" formatCode="&quot;₹&quot;\ #,##0">
                  <c:v>1776.3358865142925</c:v>
                </c:pt>
                <c:pt idx="750" formatCode="&quot;₹&quot;\ #,##0">
                  <c:v>1924.7496579036012</c:v>
                </c:pt>
                <c:pt idx="751" formatCode="&quot;₹&quot;\ #,##0">
                  <c:v>1924.9437001237247</c:v>
                </c:pt>
                <c:pt idx="752" formatCode="&quot;₹&quot;\ #,##0">
                  <c:v>1805.9983124791061</c:v>
                </c:pt>
                <c:pt idx="753" formatCode="&quot;₹&quot;\ #,##0">
                  <c:v>1981.943498368066</c:v>
                </c:pt>
                <c:pt idx="754" formatCode="&quot;₹&quot;\ #,##0">
                  <c:v>1863.4077285089325</c:v>
                </c:pt>
                <c:pt idx="755" formatCode="&quot;₹&quot;\ #,##0">
                  <c:v>1722.9016444709137</c:v>
                </c:pt>
                <c:pt idx="756" formatCode="&quot;₹&quot;\ #,##0">
                  <c:v>1766.0014140435783</c:v>
                </c:pt>
                <c:pt idx="757" formatCode="&quot;₹&quot;\ #,##0">
                  <c:v>1869.2462578974523</c:v>
                </c:pt>
                <c:pt idx="758" formatCode="&quot;₹&quot;\ #,##0">
                  <c:v>1776.8473058134432</c:v>
                </c:pt>
                <c:pt idx="759" formatCode="&quot;₹&quot;\ #,##0">
                  <c:v>1925.2610772027519</c:v>
                </c:pt>
                <c:pt idx="760" formatCode="&quot;₹&quot;\ #,##0">
                  <c:v>1925.4551194228754</c:v>
                </c:pt>
                <c:pt idx="761" formatCode="&quot;₹&quot;\ #,##0">
                  <c:v>1806.5097317782568</c:v>
                </c:pt>
                <c:pt idx="762" formatCode="&quot;₹&quot;\ #,##0">
                  <c:v>1982.4549176672167</c:v>
                </c:pt>
                <c:pt idx="763" formatCode="&quot;₹&quot;\ #,##0">
                  <c:v>1863.9191478080832</c:v>
                </c:pt>
                <c:pt idx="764" formatCode="&quot;₹&quot;\ #,##0">
                  <c:v>1723.4130637700644</c:v>
                </c:pt>
                <c:pt idx="765" formatCode="&quot;₹&quot;\ #,##0">
                  <c:v>1766.5128333427292</c:v>
                </c:pt>
                <c:pt idx="766" formatCode="&quot;₹&quot;\ #,##0">
                  <c:v>1869.757677196603</c:v>
                </c:pt>
                <c:pt idx="767" formatCode="&quot;₹&quot;\ #,##0">
                  <c:v>1777.3587251125939</c:v>
                </c:pt>
                <c:pt idx="768" formatCode="&quot;₹&quot;\ #,##0">
                  <c:v>1925.7724965019027</c:v>
                </c:pt>
                <c:pt idx="769" formatCode="&quot;₹&quot;\ #,##0">
                  <c:v>1925.9665387220261</c:v>
                </c:pt>
                <c:pt idx="770" formatCode="&quot;₹&quot;\ #,##0">
                  <c:v>1807.0211510774075</c:v>
                </c:pt>
                <c:pt idx="771" formatCode="&quot;₹&quot;\ #,##0">
                  <c:v>1982.9663369663674</c:v>
                </c:pt>
                <c:pt idx="772" formatCode="&quot;₹&quot;\ #,##0">
                  <c:v>1864.4305671072339</c:v>
                </c:pt>
                <c:pt idx="773" formatCode="&quot;₹&quot;\ #,##0">
                  <c:v>1723.9244830692151</c:v>
                </c:pt>
                <c:pt idx="774" formatCode="&quot;₹&quot;\ #,##0">
                  <c:v>1767.0242526418797</c:v>
                </c:pt>
                <c:pt idx="775" formatCode="&quot;₹&quot;\ #,##0">
                  <c:v>1870.2690964957537</c:v>
                </c:pt>
                <c:pt idx="776" formatCode="&quot;₹&quot;\ #,##0">
                  <c:v>1777.8701444117446</c:v>
                </c:pt>
                <c:pt idx="777" formatCode="&quot;₹&quot;\ #,##0">
                  <c:v>1926.2839158010534</c:v>
                </c:pt>
                <c:pt idx="778" formatCode="&quot;₹&quot;\ #,##0">
                  <c:v>1926.4779580211768</c:v>
                </c:pt>
                <c:pt idx="779" formatCode="&quot;₹&quot;\ #,##0">
                  <c:v>1807.5325703765582</c:v>
                </c:pt>
                <c:pt idx="780" formatCode="&quot;₹&quot;\ #,##0">
                  <c:v>1983.4777562655181</c:v>
                </c:pt>
                <c:pt idx="781" formatCode="&quot;₹&quot;\ #,##0">
                  <c:v>1864.9419864063846</c:v>
                </c:pt>
                <c:pt idx="782" formatCode="&quot;₹&quot;\ #,##0">
                  <c:v>1724.435902368366</c:v>
                </c:pt>
                <c:pt idx="783" formatCode="&quot;₹&quot;\ #,##0">
                  <c:v>1767.5356719410306</c:v>
                </c:pt>
                <c:pt idx="784" formatCode="&quot;₹&quot;\ #,##0">
                  <c:v>1870.7805157949047</c:v>
                </c:pt>
                <c:pt idx="785" formatCode="&quot;₹&quot;\ #,##0">
                  <c:v>1778.3815637108955</c:v>
                </c:pt>
                <c:pt idx="786" formatCode="&quot;₹&quot;\ #,##0">
                  <c:v>1926.7953351002043</c:v>
                </c:pt>
                <c:pt idx="787" formatCode="&quot;₹&quot;\ #,##0">
                  <c:v>1926.9893773203278</c:v>
                </c:pt>
                <c:pt idx="788" formatCode="&quot;₹&quot;\ #,##0">
                  <c:v>1808.0439896757091</c:v>
                </c:pt>
                <c:pt idx="789" formatCode="&quot;₹&quot;\ #,##0">
                  <c:v>1983.989175564669</c:v>
                </c:pt>
                <c:pt idx="790" formatCode="&quot;₹&quot;\ #,##0">
                  <c:v>1865.4534057055355</c:v>
                </c:pt>
                <c:pt idx="791" formatCode="&quot;₹&quot;\ #,##0">
                  <c:v>1724.9473216675167</c:v>
                </c:pt>
                <c:pt idx="792" formatCode="&quot;₹&quot;\ #,##0">
                  <c:v>1768.0470912401815</c:v>
                </c:pt>
                <c:pt idx="793" formatCode="&quot;₹&quot;\ #,##0">
                  <c:v>1871.2919350940554</c:v>
                </c:pt>
                <c:pt idx="794" formatCode="&quot;₹&quot;\ #,##0">
                  <c:v>1778.8929830100462</c:v>
                </c:pt>
                <c:pt idx="795" formatCode="&quot;₹&quot;\ #,##0">
                  <c:v>1927.306754399355</c:v>
                </c:pt>
                <c:pt idx="796" formatCode="&quot;₹&quot;\ #,##0">
                  <c:v>1927.5007966194785</c:v>
                </c:pt>
                <c:pt idx="797" formatCode="&quot;₹&quot;\ #,##0">
                  <c:v>1808.5554089748598</c:v>
                </c:pt>
                <c:pt idx="798" formatCode="&quot;₹&quot;\ #,##0">
                  <c:v>1984.5005948638197</c:v>
                </c:pt>
                <c:pt idx="799" formatCode="&quot;₹&quot;\ #,##0">
                  <c:v>1865.9648250046862</c:v>
                </c:pt>
                <c:pt idx="800" formatCode="&quot;₹&quot;\ #,##0">
                  <c:v>1725.4587409666674</c:v>
                </c:pt>
                <c:pt idx="801" formatCode="&quot;₹&quot;\ #,##0">
                  <c:v>1768.558510539332</c:v>
                </c:pt>
                <c:pt idx="802" formatCode="&quot;₹&quot;\ #,##0">
                  <c:v>1871.8033543932061</c:v>
                </c:pt>
                <c:pt idx="803" formatCode="&quot;₹&quot;\ #,##0">
                  <c:v>1779.4044023091969</c:v>
                </c:pt>
                <c:pt idx="804" formatCode="&quot;₹&quot;\ #,##0">
                  <c:v>1927.8181736985057</c:v>
                </c:pt>
                <c:pt idx="805" formatCode="&quot;₹&quot;\ #,##0">
                  <c:v>1928.0122159186292</c:v>
                </c:pt>
                <c:pt idx="806" formatCode="&quot;₹&quot;\ #,##0">
                  <c:v>1809.0668282740105</c:v>
                </c:pt>
                <c:pt idx="807" formatCode="&quot;₹&quot;\ #,##0">
                  <c:v>1985.0120141629704</c:v>
                </c:pt>
                <c:pt idx="808" formatCode="&quot;₹&quot;\ #,##0">
                  <c:v>1866.4762443038369</c:v>
                </c:pt>
                <c:pt idx="809" formatCode="&quot;₹&quot;\ #,##0">
                  <c:v>1725.9701602658181</c:v>
                </c:pt>
                <c:pt idx="810" formatCode="&quot;₹&quot;\ #,##0">
                  <c:v>1769.0699298384829</c:v>
                </c:pt>
                <c:pt idx="811" formatCode="&quot;₹&quot;\ #,##0">
                  <c:v>1872.3147736923568</c:v>
                </c:pt>
                <c:pt idx="812" formatCode="&quot;₹&quot;\ #,##0">
                  <c:v>1779.9158216083476</c:v>
                </c:pt>
                <c:pt idx="813" formatCode="&quot;₹&quot;\ #,##0">
                  <c:v>1928.3295929976564</c:v>
                </c:pt>
                <c:pt idx="814" formatCode="&quot;₹&quot;\ #,##0">
                  <c:v>1928.5236352177799</c:v>
                </c:pt>
                <c:pt idx="815" formatCode="&quot;₹&quot;\ #,##0">
                  <c:v>1809.5782475731612</c:v>
                </c:pt>
                <c:pt idx="816" formatCode="&quot;₹&quot;\ #,##0">
                  <c:v>1985.5234334621211</c:v>
                </c:pt>
                <c:pt idx="817" formatCode="&quot;₹&quot;\ #,##0">
                  <c:v>1866.9876636029878</c:v>
                </c:pt>
                <c:pt idx="818" formatCode="&quot;₹&quot;\ #,##0">
                  <c:v>1726.481579564969</c:v>
                </c:pt>
                <c:pt idx="819" formatCode="&quot;₹&quot;\ #,##0">
                  <c:v>1769.5813491376339</c:v>
                </c:pt>
                <c:pt idx="820" formatCode="&quot;₹&quot;\ #,##0">
                  <c:v>1872.8261929915077</c:v>
                </c:pt>
                <c:pt idx="821" formatCode="&quot;₹&quot;\ #,##0">
                  <c:v>1780.4272409074986</c:v>
                </c:pt>
                <c:pt idx="822" formatCode="&quot;₹&quot;\ #,##0">
                  <c:v>1928.8410122968073</c:v>
                </c:pt>
                <c:pt idx="823" formatCode="&quot;₹&quot;\ #,##0">
                  <c:v>1929.0350545169308</c:v>
                </c:pt>
                <c:pt idx="824" formatCode="&quot;₹&quot;\ #,##0">
                  <c:v>1810.0896668723121</c:v>
                </c:pt>
                <c:pt idx="825" formatCode="&quot;₹&quot;\ #,##0">
                  <c:v>1986.0348527612721</c:v>
                </c:pt>
                <c:pt idx="826" formatCode="&quot;₹&quot;\ #,##0">
                  <c:v>1867.4990829021385</c:v>
                </c:pt>
                <c:pt idx="827" formatCode="&quot;₹&quot;\ #,##0">
                  <c:v>1726.9929988641197</c:v>
                </c:pt>
                <c:pt idx="828" formatCode="&quot;₹&quot;\ #,##0">
                  <c:v>1770.0927684367844</c:v>
                </c:pt>
                <c:pt idx="829" formatCode="&quot;₹&quot;\ #,##0">
                  <c:v>1873.3376122906584</c:v>
                </c:pt>
                <c:pt idx="830" formatCode="&quot;₹&quot;\ #,##0">
                  <c:v>1780.9386602066493</c:v>
                </c:pt>
                <c:pt idx="831" formatCode="&quot;₹&quot;\ #,##0">
                  <c:v>1929.352431595958</c:v>
                </c:pt>
                <c:pt idx="832" formatCode="&quot;₹&quot;\ #,##0">
                  <c:v>1929.5464738160815</c:v>
                </c:pt>
                <c:pt idx="833" formatCode="&quot;₹&quot;\ #,##0">
                  <c:v>1810.6010861714628</c:v>
                </c:pt>
                <c:pt idx="834" formatCode="&quot;₹&quot;\ #,##0">
                  <c:v>1986.5462720604228</c:v>
                </c:pt>
                <c:pt idx="835" formatCode="&quot;₹&quot;\ #,##0">
                  <c:v>1868.0105022012892</c:v>
                </c:pt>
                <c:pt idx="836" formatCode="&quot;₹&quot;\ #,##0">
                  <c:v>1727.5044181632704</c:v>
                </c:pt>
                <c:pt idx="837" formatCode="&quot;₹&quot;\ #,##0">
                  <c:v>1770.6041877359353</c:v>
                </c:pt>
                <c:pt idx="838" formatCode="&quot;₹&quot;\ #,##0">
                  <c:v>1873.8490315898091</c:v>
                </c:pt>
                <c:pt idx="839" formatCode="&quot;₹&quot;\ #,##0">
                  <c:v>1781.4500795058</c:v>
                </c:pt>
                <c:pt idx="840" formatCode="&quot;₹&quot;\ #,##0">
                  <c:v>1929.8638508951087</c:v>
                </c:pt>
                <c:pt idx="841" formatCode="&quot;₹&quot;\ #,##0">
                  <c:v>1930.0578931152322</c:v>
                </c:pt>
                <c:pt idx="842" formatCode="&quot;₹&quot;\ #,##0">
                  <c:v>1811.1125054706135</c:v>
                </c:pt>
                <c:pt idx="843" formatCode="&quot;₹&quot;\ #,##0">
                  <c:v>1987.0576913595735</c:v>
                </c:pt>
                <c:pt idx="844" formatCode="&quot;₹&quot;\ #,##0">
                  <c:v>1868.5219215004399</c:v>
                </c:pt>
                <c:pt idx="845" formatCode="&quot;₹&quot;\ #,##0">
                  <c:v>1728.0158374624211</c:v>
                </c:pt>
                <c:pt idx="846" formatCode="&quot;₹&quot;\ #,##0">
                  <c:v>1771.1156070350858</c:v>
                </c:pt>
                <c:pt idx="847" formatCode="&quot;₹&quot;\ #,##0">
                  <c:v>1874.3604508889598</c:v>
                </c:pt>
                <c:pt idx="848" formatCode="&quot;₹&quot;\ #,##0">
                  <c:v>1781.9614988049507</c:v>
                </c:pt>
                <c:pt idx="849" formatCode="&quot;₹&quot;\ #,##0">
                  <c:v>1930.3752701942594</c:v>
                </c:pt>
                <c:pt idx="850" formatCode="&quot;₹&quot;\ #,##0">
                  <c:v>1930.5693124143829</c:v>
                </c:pt>
                <c:pt idx="851" formatCode="&quot;₹&quot;\ #,##0">
                  <c:v>1811.6239247697645</c:v>
                </c:pt>
                <c:pt idx="852" formatCode="&quot;₹&quot;\ #,##0">
                  <c:v>1987.5691106587244</c:v>
                </c:pt>
                <c:pt idx="853" formatCode="&quot;₹&quot;\ #,##0">
                  <c:v>1869.0333407995909</c:v>
                </c:pt>
                <c:pt idx="854" formatCode="&quot;₹&quot;\ #,##0">
                  <c:v>1728.5272567615721</c:v>
                </c:pt>
                <c:pt idx="855" formatCode="&quot;₹&quot;\ #,##0">
                  <c:v>1771.6270263342367</c:v>
                </c:pt>
                <c:pt idx="856" formatCode="&quot;₹&quot;\ #,##0">
                  <c:v>1874.8718701881107</c:v>
                </c:pt>
                <c:pt idx="857" formatCode="&quot;₹&quot;\ #,##0">
                  <c:v>1782.4729181041016</c:v>
                </c:pt>
                <c:pt idx="858" formatCode="&quot;₹&quot;\ #,##0">
                  <c:v>1930.8866894934104</c:v>
                </c:pt>
                <c:pt idx="859" formatCode="&quot;₹&quot;\ #,##0">
                  <c:v>1931.0807317135339</c:v>
                </c:pt>
                <c:pt idx="860" formatCode="&quot;₹&quot;\ #,##0">
                  <c:v>1812.1353440689152</c:v>
                </c:pt>
                <c:pt idx="861" formatCode="&quot;₹&quot;\ #,##0">
                  <c:v>1988.0805299578751</c:v>
                </c:pt>
                <c:pt idx="862" formatCode="&quot;₹&quot;\ #,##0">
                  <c:v>1869.5447600987416</c:v>
                </c:pt>
                <c:pt idx="863" formatCode="&quot;₹&quot;\ #,##0">
                  <c:v>1729.0386760607228</c:v>
                </c:pt>
                <c:pt idx="864" formatCode="&quot;₹&quot;\ #,##0">
                  <c:v>1772.1384456333876</c:v>
                </c:pt>
                <c:pt idx="865" formatCode="&quot;₹&quot;\ #,##0">
                  <c:v>1875.3832894872614</c:v>
                </c:pt>
                <c:pt idx="866" formatCode="&quot;₹&quot;\ #,##0">
                  <c:v>1782.9843374032523</c:v>
                </c:pt>
                <c:pt idx="867" formatCode="&quot;₹&quot;\ #,##0">
                  <c:v>1931.3981087925611</c:v>
                </c:pt>
                <c:pt idx="868" formatCode="&quot;₹&quot;\ #,##0">
                  <c:v>1931.5921510126846</c:v>
                </c:pt>
                <c:pt idx="869" formatCode="&quot;₹&quot;\ #,##0">
                  <c:v>1812.6467633680659</c:v>
                </c:pt>
                <c:pt idx="870" formatCode="&quot;₹&quot;\ #,##0">
                  <c:v>1988.5919492570258</c:v>
                </c:pt>
                <c:pt idx="871" formatCode="&quot;₹&quot;\ #,##0">
                  <c:v>1870.0561793978923</c:v>
                </c:pt>
                <c:pt idx="872" formatCode="&quot;₹&quot;\ #,##0">
                  <c:v>1729.5500953598735</c:v>
                </c:pt>
                <c:pt idx="873" formatCode="&quot;₹&quot;\ #,##0">
                  <c:v>1772.6498649325381</c:v>
                </c:pt>
                <c:pt idx="874" formatCode="&quot;₹&quot;\ #,##0">
                  <c:v>1875.8947087864121</c:v>
                </c:pt>
                <c:pt idx="875" formatCode="&quot;₹&quot;\ #,##0">
                  <c:v>1783.495756702403</c:v>
                </c:pt>
                <c:pt idx="876" formatCode="&quot;₹&quot;\ #,##0">
                  <c:v>1931.9095280917118</c:v>
                </c:pt>
                <c:pt idx="877" formatCode="&quot;₹&quot;\ #,##0">
                  <c:v>1932.1035703118353</c:v>
                </c:pt>
                <c:pt idx="878" formatCode="&quot;₹&quot;\ #,##0">
                  <c:v>1813.1581826672166</c:v>
                </c:pt>
                <c:pt idx="879" formatCode="&quot;₹&quot;\ #,##0">
                  <c:v>1989.1033685561765</c:v>
                </c:pt>
                <c:pt idx="880" formatCode="&quot;₹&quot;\ #,##0">
                  <c:v>1870.567598697043</c:v>
                </c:pt>
                <c:pt idx="881" formatCode="&quot;₹&quot;\ #,##0">
                  <c:v>1730.0615146590242</c:v>
                </c:pt>
                <c:pt idx="882" formatCode="&quot;₹&quot;\ #,##0">
                  <c:v>1773.161284231689</c:v>
                </c:pt>
                <c:pt idx="883" formatCode="&quot;₹&quot;\ #,##0">
                  <c:v>1876.4061280855628</c:v>
                </c:pt>
                <c:pt idx="884" formatCode="&quot;₹&quot;\ #,##0">
                  <c:v>1784.0071760015537</c:v>
                </c:pt>
                <c:pt idx="885" formatCode="&quot;₹&quot;\ #,##0">
                  <c:v>1932.4209473908625</c:v>
                </c:pt>
                <c:pt idx="886" formatCode="&quot;₹&quot;\ #,##0">
                  <c:v>1932.6149896109862</c:v>
                </c:pt>
                <c:pt idx="887" formatCode="&quot;₹&quot;\ #,##0">
                  <c:v>1813.6696019663675</c:v>
                </c:pt>
                <c:pt idx="888" formatCode="&quot;₹&quot;\ #,##0">
                  <c:v>1989.6147878553274</c:v>
                </c:pt>
                <c:pt idx="889" formatCode="&quot;₹&quot;\ #,##0">
                  <c:v>1871.0790179961939</c:v>
                </c:pt>
                <c:pt idx="890" formatCode="&quot;₹&quot;\ #,##0">
                  <c:v>1730.5729339581751</c:v>
                </c:pt>
                <c:pt idx="891" formatCode="&quot;₹&quot;\ #,##0">
                  <c:v>1773.67270353084</c:v>
                </c:pt>
                <c:pt idx="892" formatCode="&quot;₹&quot;\ #,##0">
                  <c:v>1876.9175473847138</c:v>
                </c:pt>
                <c:pt idx="893" formatCode="&quot;₹&quot;\ #,##0">
                  <c:v>1784.5185953007046</c:v>
                </c:pt>
                <c:pt idx="894" formatCode="&quot;₹&quot;\ #,##0">
                  <c:v>1932.9323666900134</c:v>
                </c:pt>
                <c:pt idx="895" formatCode="&quot;₹&quot;\ #,##0">
                  <c:v>1933.1264089101369</c:v>
                </c:pt>
                <c:pt idx="896" formatCode="&quot;₹&quot;\ #,##0">
                  <c:v>1814.1810212655182</c:v>
                </c:pt>
                <c:pt idx="897" formatCode="&quot;₹&quot;\ #,##0">
                  <c:v>1990.1262071544782</c:v>
                </c:pt>
                <c:pt idx="898" formatCode="&quot;₹&quot;\ #,##0">
                  <c:v>1871.5904372953446</c:v>
                </c:pt>
                <c:pt idx="899" formatCode="&quot;₹&quot;\ #,##0">
                  <c:v>1731.0843532573258</c:v>
                </c:pt>
                <c:pt idx="900" formatCode="&quot;₹&quot;\ #,##0">
                  <c:v>1774.1841228299904</c:v>
                </c:pt>
                <c:pt idx="901" formatCode="&quot;₹&quot;\ #,##0">
                  <c:v>1877.4289666838645</c:v>
                </c:pt>
                <c:pt idx="902" formatCode="&quot;₹&quot;\ #,##0">
                  <c:v>1785.0300145998553</c:v>
                </c:pt>
                <c:pt idx="903" formatCode="&quot;₹&quot;\ #,##0">
                  <c:v>1933.4437859891641</c:v>
                </c:pt>
                <c:pt idx="904" formatCode="&quot;₹&quot;\ #,##0">
                  <c:v>1933.6378282092876</c:v>
                </c:pt>
                <c:pt idx="905" formatCode="&quot;₹&quot;\ #,##0">
                  <c:v>1814.6924405646689</c:v>
                </c:pt>
                <c:pt idx="906" formatCode="&quot;₹&quot;\ #,##0">
                  <c:v>1990.6376264536289</c:v>
                </c:pt>
                <c:pt idx="907" formatCode="&quot;₹&quot;\ #,##0">
                  <c:v>1872.1018565944953</c:v>
                </c:pt>
                <c:pt idx="908" formatCode="&quot;₹&quot;\ #,##0">
                  <c:v>1731.5957725564765</c:v>
                </c:pt>
                <c:pt idx="909" formatCode="&quot;₹&quot;\ #,##0">
                  <c:v>1774.6955421291414</c:v>
                </c:pt>
                <c:pt idx="910" formatCode="&quot;₹&quot;\ #,##0">
                  <c:v>1877.9403859830152</c:v>
                </c:pt>
                <c:pt idx="911" formatCode="&quot;₹&quot;\ #,##0">
                  <c:v>1785.5414338990061</c:v>
                </c:pt>
                <c:pt idx="912" formatCode="&quot;₹&quot;\ #,##0">
                  <c:v>1933.9552052883148</c:v>
                </c:pt>
                <c:pt idx="913" formatCode="&quot;₹&quot;\ #,##0">
                  <c:v>1934.1492475084383</c:v>
                </c:pt>
                <c:pt idx="914" formatCode="&quot;₹&quot;\ #,##0">
                  <c:v>1815.2038598638196</c:v>
                </c:pt>
                <c:pt idx="915" formatCode="&quot;₹&quot;\ #,##0">
                  <c:v>1991.1490457527796</c:v>
                </c:pt>
                <c:pt idx="916" formatCode="&quot;₹&quot;\ #,##0">
                  <c:v>1872.613275893646</c:v>
                </c:pt>
                <c:pt idx="917" formatCode="&quot;₹&quot;\ #,##0">
                  <c:v>1732.1071918556272</c:v>
                </c:pt>
                <c:pt idx="918" formatCode="&quot;₹&quot;\ #,##0">
                  <c:v>1775.2069614282918</c:v>
                </c:pt>
                <c:pt idx="919" formatCode="&quot;₹&quot;\ #,##0">
                  <c:v>1878.4518052821659</c:v>
                </c:pt>
                <c:pt idx="920" formatCode="&quot;₹&quot;\ #,##0">
                  <c:v>1786.052853198157</c:v>
                </c:pt>
                <c:pt idx="921" formatCode="&quot;₹&quot;\ #,##0">
                  <c:v>1934.4666245874657</c:v>
                </c:pt>
                <c:pt idx="922" formatCode="&quot;₹&quot;\ #,##0">
                  <c:v>1934.6606668075892</c:v>
                </c:pt>
                <c:pt idx="923" formatCode="&quot;₹&quot;\ #,##0">
                  <c:v>1815.7152791629705</c:v>
                </c:pt>
                <c:pt idx="924" formatCode="&quot;₹&quot;\ #,##0">
                  <c:v>1991.6604650519305</c:v>
                </c:pt>
                <c:pt idx="925" formatCode="&quot;₹&quot;\ #,##0">
                  <c:v>1873.1246951927969</c:v>
                </c:pt>
                <c:pt idx="926" formatCode="&quot;₹&quot;\ #,##0">
                  <c:v>1732.6186111547781</c:v>
                </c:pt>
                <c:pt idx="927" formatCode="&quot;₹&quot;\ #,##0">
                  <c:v>1775.7183807274428</c:v>
                </c:pt>
                <c:pt idx="928" formatCode="&quot;₹&quot;\ #,##0">
                  <c:v>1878.9632245813168</c:v>
                </c:pt>
                <c:pt idx="929" formatCode="&quot;₹&quot;\ #,##0">
                  <c:v>1786.5642724973077</c:v>
                </c:pt>
                <c:pt idx="930" formatCode="&quot;₹&quot;\ #,##0">
                  <c:v>1934.9780438866164</c:v>
                </c:pt>
                <c:pt idx="931" formatCode="&quot;₹&quot;\ #,##0">
                  <c:v>1935.1720861067399</c:v>
                </c:pt>
                <c:pt idx="932" formatCode="&quot;₹&quot;\ #,##0">
                  <c:v>1816.2266984621212</c:v>
                </c:pt>
                <c:pt idx="933" formatCode="&quot;₹&quot;\ #,##0">
                  <c:v>1992.1718843510812</c:v>
                </c:pt>
                <c:pt idx="934" formatCode="&quot;₹&quot;\ #,##0">
                  <c:v>1873.6361144919476</c:v>
                </c:pt>
                <c:pt idx="935" formatCode="&quot;₹&quot;\ #,##0">
                  <c:v>1733.1300304539288</c:v>
                </c:pt>
                <c:pt idx="936" formatCode="&quot;₹&quot;\ #,##0">
                  <c:v>1776.2298000265937</c:v>
                </c:pt>
                <c:pt idx="937" formatCode="&quot;₹&quot;\ #,##0">
                  <c:v>1879.4746438804675</c:v>
                </c:pt>
                <c:pt idx="938" formatCode="&quot;₹&quot;\ #,##0">
                  <c:v>1787.0756917964584</c:v>
                </c:pt>
                <c:pt idx="939" formatCode="&quot;₹&quot;\ #,##0">
                  <c:v>1935.4894631857671</c:v>
                </c:pt>
                <c:pt idx="940" formatCode="&quot;₹&quot;\ #,##0">
                  <c:v>1935.6835054058906</c:v>
                </c:pt>
                <c:pt idx="941" formatCode="&quot;₹&quot;\ #,##0">
                  <c:v>1816.738117761272</c:v>
                </c:pt>
                <c:pt idx="942" formatCode="&quot;₹&quot;\ #,##0">
                  <c:v>1992.6833036502319</c:v>
                </c:pt>
                <c:pt idx="943" formatCode="&quot;₹&quot;\ #,##0">
                  <c:v>1874.1475337910983</c:v>
                </c:pt>
                <c:pt idx="944" formatCode="&quot;₹&quot;\ #,##0">
                  <c:v>1733.6414497530795</c:v>
                </c:pt>
                <c:pt idx="945" formatCode="&quot;₹&quot;\ #,##0">
                  <c:v>1776.7412193257442</c:v>
                </c:pt>
                <c:pt idx="946" formatCode="&quot;₹&quot;\ #,##0">
                  <c:v>1879.9860631796182</c:v>
                </c:pt>
                <c:pt idx="947" formatCode="&quot;₹&quot;\ #,##0">
                  <c:v>1787.5871110956091</c:v>
                </c:pt>
                <c:pt idx="948" formatCode="&quot;₹&quot;\ #,##0">
                  <c:v>1936.0008824849178</c:v>
                </c:pt>
                <c:pt idx="949" formatCode="&quot;₹&quot;\ #,##0">
                  <c:v>1936.1949247050413</c:v>
                </c:pt>
                <c:pt idx="950" formatCode="&quot;₹&quot;\ #,##0">
                  <c:v>1817.2495370604227</c:v>
                </c:pt>
                <c:pt idx="951" formatCode="&quot;₹&quot;\ #,##0">
                  <c:v>1993.1947229493826</c:v>
                </c:pt>
                <c:pt idx="952" formatCode="&quot;₹&quot;\ #,##0">
                  <c:v>1874.658953090249</c:v>
                </c:pt>
                <c:pt idx="953" formatCode="&quot;₹&quot;\ #,##0">
                  <c:v>1734.1528690522302</c:v>
                </c:pt>
                <c:pt idx="954" formatCode="&quot;₹&quot;\ #,##0">
                  <c:v>1777.2526386248951</c:v>
                </c:pt>
                <c:pt idx="955" formatCode="&quot;₹&quot;\ #,##0">
                  <c:v>1880.4974824787691</c:v>
                </c:pt>
                <c:pt idx="956" formatCode="&quot;₹&quot;\ #,##0">
                  <c:v>1788.09853039476</c:v>
                </c:pt>
                <c:pt idx="957" formatCode="&quot;₹&quot;\ #,##0">
                  <c:v>1936.5123017840688</c:v>
                </c:pt>
                <c:pt idx="958" formatCode="&quot;₹&quot;\ #,##0">
                  <c:v>1936.7063440041923</c:v>
                </c:pt>
                <c:pt idx="959" formatCode="&quot;₹&quot;\ #,##0">
                  <c:v>1817.7609563595736</c:v>
                </c:pt>
                <c:pt idx="960" formatCode="&quot;₹&quot;\ #,##0">
                  <c:v>1993.7061422485335</c:v>
                </c:pt>
                <c:pt idx="961" formatCode="&quot;₹&quot;\ #,##0">
                  <c:v>1875.1703723894</c:v>
                </c:pt>
                <c:pt idx="962" formatCode="&quot;₹&quot;\ #,##0">
                  <c:v>1734.6642883513812</c:v>
                </c:pt>
                <c:pt idx="963" formatCode="&quot;₹&quot;\ #,##0">
                  <c:v>1777.764057924046</c:v>
                </c:pt>
                <c:pt idx="964" formatCode="&quot;₹&quot;\ #,##0">
                  <c:v>1881.0089017779198</c:v>
                </c:pt>
                <c:pt idx="965" formatCode="&quot;₹&quot;\ #,##0">
                  <c:v>1788.6099496939107</c:v>
                </c:pt>
                <c:pt idx="966" formatCode="&quot;₹&quot;\ #,##0">
                  <c:v>1937.0237210832195</c:v>
                </c:pt>
                <c:pt idx="967" formatCode="&quot;₹&quot;\ #,##0">
                  <c:v>1937.217763303343</c:v>
                </c:pt>
                <c:pt idx="968" formatCode="&quot;₹&quot;\ #,##0">
                  <c:v>1818.2723756587243</c:v>
                </c:pt>
                <c:pt idx="969" formatCode="&quot;₹&quot;\ #,##0">
                  <c:v>1994.2175615476842</c:v>
                </c:pt>
                <c:pt idx="970" formatCode="&quot;₹&quot;\ #,##0">
                  <c:v>1875.6817916885507</c:v>
                </c:pt>
                <c:pt idx="971" formatCode="&quot;₹&quot;\ #,##0">
                  <c:v>1735.1757076505319</c:v>
                </c:pt>
                <c:pt idx="972" formatCode="&quot;₹&quot;\ #,##0">
                  <c:v>1778.2754772231965</c:v>
                </c:pt>
                <c:pt idx="973" formatCode="&quot;₹&quot;\ #,##0">
                  <c:v>1881.5203210770705</c:v>
                </c:pt>
                <c:pt idx="974" formatCode="&quot;₹&quot;\ #,##0">
                  <c:v>1789.1213689930614</c:v>
                </c:pt>
                <c:pt idx="975" formatCode="&quot;₹&quot;\ #,##0">
                  <c:v>1937.5351403823702</c:v>
                </c:pt>
                <c:pt idx="976" formatCode="&quot;₹&quot;\ #,##0">
                  <c:v>1937.7291826024937</c:v>
                </c:pt>
                <c:pt idx="977" formatCode="&quot;₹&quot;\ #,##0">
                  <c:v>1818.783794957875</c:v>
                </c:pt>
                <c:pt idx="978" formatCode="&quot;₹&quot;\ #,##0">
                  <c:v>1994.7289808468349</c:v>
                </c:pt>
                <c:pt idx="979" formatCode="&quot;₹&quot;\ #,##0">
                  <c:v>1876.1932109877014</c:v>
                </c:pt>
                <c:pt idx="980" formatCode="&quot;₹&quot;\ #,##0">
                  <c:v>1735.6871269496826</c:v>
                </c:pt>
                <c:pt idx="981" formatCode="&quot;₹&quot;\ #,##0">
                  <c:v>1778.7868965223474</c:v>
                </c:pt>
                <c:pt idx="982" formatCode="&quot;₹&quot;\ #,##0">
                  <c:v>1882.0317403762213</c:v>
                </c:pt>
                <c:pt idx="983" formatCode="&quot;₹&quot;\ #,##0">
                  <c:v>1789.6327882922121</c:v>
                </c:pt>
                <c:pt idx="984" formatCode="&quot;₹&quot;\ #,##0">
                  <c:v>1938.0465596815209</c:v>
                </c:pt>
                <c:pt idx="985" formatCode="&quot;₹&quot;\ #,##0">
                  <c:v>1938.2406019016444</c:v>
                </c:pt>
                <c:pt idx="986" formatCode="&quot;₹&quot;\ #,##0">
                  <c:v>1819.2952142570257</c:v>
                </c:pt>
                <c:pt idx="987" formatCode="&quot;₹&quot;\ #,##0">
                  <c:v>1995.2404001459856</c:v>
                </c:pt>
                <c:pt idx="988" formatCode="&quot;₹&quot;\ #,##0">
                  <c:v>1876.7046302868521</c:v>
                </c:pt>
                <c:pt idx="989" formatCode="&quot;₹&quot;\ #,##0">
                  <c:v>1736.1985462488335</c:v>
                </c:pt>
                <c:pt idx="990" formatCode="&quot;₹&quot;\ #,##0">
                  <c:v>1779.2983158214984</c:v>
                </c:pt>
                <c:pt idx="991" formatCode="&quot;₹&quot;\ #,##0">
                  <c:v>1882.5431596753722</c:v>
                </c:pt>
                <c:pt idx="992" formatCode="&quot;₹&quot;\ #,##0">
                  <c:v>1790.1442075913631</c:v>
                </c:pt>
                <c:pt idx="993" formatCode="&quot;₹&quot;\ #,##0">
                  <c:v>1938.5579789806718</c:v>
                </c:pt>
                <c:pt idx="994" formatCode="&quot;₹&quot;\ #,##0">
                  <c:v>1938.7520212007953</c:v>
                </c:pt>
                <c:pt idx="995" formatCode="&quot;₹&quot;\ #,##0">
                  <c:v>1819.8066335561766</c:v>
                </c:pt>
                <c:pt idx="996" formatCode="&quot;₹&quot;\ #,##0">
                  <c:v>1995.7518194451366</c:v>
                </c:pt>
                <c:pt idx="997" formatCode="&quot;₹&quot;\ #,##0">
                  <c:v>1877.216049586003</c:v>
                </c:pt>
                <c:pt idx="998" formatCode="&quot;₹&quot;\ #,##0">
                  <c:v>1736.7099655479842</c:v>
                </c:pt>
                <c:pt idx="999" formatCode="&quot;₹&quot;\ #,##0">
                  <c:v>1779.8097351206488</c:v>
                </c:pt>
                <c:pt idx="1000" formatCode="&quot;₹&quot;\ #,##0">
                  <c:v>1883.0545789745229</c:v>
                </c:pt>
                <c:pt idx="1001" formatCode="&quot;₹&quot;\ #,##0">
                  <c:v>1790.6556268905138</c:v>
                </c:pt>
                <c:pt idx="1002" formatCode="&quot;₹&quot;\ #,##0">
                  <c:v>1939.0693982798225</c:v>
                </c:pt>
                <c:pt idx="1003" formatCode="&quot;₹&quot;\ #,##0">
                  <c:v>1939.263440499946</c:v>
                </c:pt>
                <c:pt idx="1004" formatCode="&quot;₹&quot;\ #,##0">
                  <c:v>1820.3180528553273</c:v>
                </c:pt>
                <c:pt idx="1005" formatCode="&quot;₹&quot;\ #,##0">
                  <c:v>1996.2632387442873</c:v>
                </c:pt>
                <c:pt idx="1006" formatCode="&quot;₹&quot;\ #,##0">
                  <c:v>1877.7274688851537</c:v>
                </c:pt>
                <c:pt idx="1007" formatCode="&quot;₹&quot;\ #,##0">
                  <c:v>1737.2213848471349</c:v>
                </c:pt>
                <c:pt idx="1008" formatCode="&quot;₹&quot;\ #,##0">
                  <c:v>1780.3211544197998</c:v>
                </c:pt>
                <c:pt idx="1009" formatCode="&quot;₹&quot;\ #,##0">
                  <c:v>1883.5659982736736</c:v>
                </c:pt>
                <c:pt idx="1010" formatCode="&quot;₹&quot;\ #,##0">
                  <c:v>1791.1670461896645</c:v>
                </c:pt>
                <c:pt idx="1011" formatCode="&quot;₹&quot;\ #,##0">
                  <c:v>1939.5808175789732</c:v>
                </c:pt>
                <c:pt idx="1012" formatCode="&quot;₹&quot;\ #,##0">
                  <c:v>1939.7748597990967</c:v>
                </c:pt>
                <c:pt idx="1013" formatCode="&quot;₹&quot;\ #,##0">
                  <c:v>1820.829472154478</c:v>
                </c:pt>
                <c:pt idx="1014" formatCode="&quot;₹&quot;\ #,##0">
                  <c:v>1996.774658043438</c:v>
                </c:pt>
                <c:pt idx="1015" formatCode="&quot;₹&quot;\ #,##0">
                  <c:v>1878.2388881843044</c:v>
                </c:pt>
                <c:pt idx="1016" formatCode="&quot;₹&quot;\ #,##0">
                  <c:v>1737.7328041462856</c:v>
                </c:pt>
                <c:pt idx="1017" formatCode="&quot;₹&quot;\ #,##0">
                  <c:v>1780.8325737189502</c:v>
                </c:pt>
                <c:pt idx="1018" formatCode="&quot;₹&quot;\ #,##0">
                  <c:v>1884.0774175728243</c:v>
                </c:pt>
                <c:pt idx="1019" formatCode="&quot;₹&quot;\ #,##0">
                  <c:v>1791.6784654888152</c:v>
                </c:pt>
                <c:pt idx="1020" formatCode="&quot;₹&quot;\ #,##0">
                  <c:v>1940.0922368781239</c:v>
                </c:pt>
                <c:pt idx="1021" formatCode="&quot;₹&quot;\ #,##0">
                  <c:v>1940.2862790982474</c:v>
                </c:pt>
                <c:pt idx="1022" formatCode="&quot;₹&quot;\ #,##0">
                  <c:v>1821.3408914536287</c:v>
                </c:pt>
                <c:pt idx="1023" formatCode="&quot;₹&quot;\ #,##0">
                  <c:v>1997.2860773425889</c:v>
                </c:pt>
                <c:pt idx="1024" formatCode="&quot;₹&quot;\ #,##0">
                  <c:v>1878.7503074834553</c:v>
                </c:pt>
                <c:pt idx="1025" formatCode="&quot;₹&quot;\ #,##0">
                  <c:v>1738.2442234454365</c:v>
                </c:pt>
                <c:pt idx="1026" formatCode="&quot;₹&quot;\ #,##0">
                  <c:v>1781.3439930181012</c:v>
                </c:pt>
                <c:pt idx="1027" formatCode="&quot;₹&quot;\ #,##0">
                  <c:v>1884.5888368719752</c:v>
                </c:pt>
                <c:pt idx="1028" formatCode="&quot;₹&quot;\ #,##0">
                  <c:v>1792.1898847879661</c:v>
                </c:pt>
                <c:pt idx="1029" formatCode="&quot;₹&quot;\ #,##0">
                  <c:v>1940.6036561772748</c:v>
                </c:pt>
                <c:pt idx="1030" formatCode="&quot;₹&quot;\ #,##0">
                  <c:v>1940.7976983973983</c:v>
                </c:pt>
                <c:pt idx="1031" formatCode="&quot;₹&quot;\ #,##0">
                  <c:v>1821.8523107527797</c:v>
                </c:pt>
                <c:pt idx="1032" formatCode="&quot;₹&quot;\ #,##0">
                  <c:v>1997.7974966417396</c:v>
                </c:pt>
                <c:pt idx="1033" formatCode="&quot;₹&quot;\ #,##0">
                  <c:v>1879.261726782606</c:v>
                </c:pt>
                <c:pt idx="1034" formatCode="&quot;₹&quot;\ #,##0">
                  <c:v>1738.7556427445872</c:v>
                </c:pt>
                <c:pt idx="1035" formatCode="&quot;₹&quot;\ #,##0">
                  <c:v>1781.8554123172521</c:v>
                </c:pt>
                <c:pt idx="1036" formatCode="&quot;₹&quot;\ #,##0">
                  <c:v>1885.1002561711259</c:v>
                </c:pt>
                <c:pt idx="1037" formatCode="&quot;₹&quot;\ #,##0">
                  <c:v>1792.7013040871168</c:v>
                </c:pt>
                <c:pt idx="1038" formatCode="&quot;₹&quot;\ #,##0">
                  <c:v>1941.1150754764255</c:v>
                </c:pt>
                <c:pt idx="1039" formatCode="&quot;₹&quot;\ #,##0">
                  <c:v>1941.309117696549</c:v>
                </c:pt>
                <c:pt idx="1040" formatCode="&quot;₹&quot;\ #,##0">
                  <c:v>1822.3637300519304</c:v>
                </c:pt>
                <c:pt idx="1041" formatCode="&quot;₹&quot;\ #,##0">
                  <c:v>1998.3089159408903</c:v>
                </c:pt>
                <c:pt idx="1042" formatCode="&quot;₹&quot;\ #,##0">
                  <c:v>1879.7731460817567</c:v>
                </c:pt>
                <c:pt idx="1043" formatCode="&quot;₹&quot;\ #,##0">
                  <c:v>1739.267062043738</c:v>
                </c:pt>
                <c:pt idx="1044" formatCode="&quot;₹&quot;\ #,##0">
                  <c:v>1782.3668316164026</c:v>
                </c:pt>
                <c:pt idx="1045" formatCode="&quot;₹&quot;\ #,##0">
                  <c:v>1885.6116754702766</c:v>
                </c:pt>
                <c:pt idx="1046" formatCode="&quot;₹&quot;\ #,##0">
                  <c:v>1793.2127233862675</c:v>
                </c:pt>
                <c:pt idx="1047" formatCode="&quot;₹&quot;\ #,##0">
                  <c:v>1941.6264947755762</c:v>
                </c:pt>
                <c:pt idx="1048" formatCode="&quot;₹&quot;\ #,##0">
                  <c:v>1941.8205369956997</c:v>
                </c:pt>
                <c:pt idx="1049" formatCode="&quot;₹&quot;\ #,##0">
                  <c:v>1822.8751493510811</c:v>
                </c:pt>
                <c:pt idx="1050" formatCode="&quot;₹&quot;\ #,##0">
                  <c:v>1998.820335240041</c:v>
                </c:pt>
                <c:pt idx="1051" formatCode="&quot;₹&quot;\ #,##0">
                  <c:v>1880.2845653809075</c:v>
                </c:pt>
                <c:pt idx="1052" formatCode="&quot;₹&quot;\ #,##0">
                  <c:v>1739.7784813428887</c:v>
                </c:pt>
                <c:pt idx="1053" formatCode="&quot;₹&quot;\ #,##0">
                  <c:v>1782.8782509155535</c:v>
                </c:pt>
                <c:pt idx="1054" formatCode="&quot;₹&quot;\ #,##0">
                  <c:v>1886.1230947694273</c:v>
                </c:pt>
                <c:pt idx="1055" formatCode="&quot;₹&quot;\ #,##0">
                  <c:v>1793.7241426854182</c:v>
                </c:pt>
                <c:pt idx="1056" formatCode="&quot;₹&quot;\ #,##0">
                  <c:v>1942.137914074727</c:v>
                </c:pt>
                <c:pt idx="1057" formatCode="&quot;₹&quot;\ #,##0">
                  <c:v>1942.3319562948504</c:v>
                </c:pt>
                <c:pt idx="1058" formatCode="&quot;₹&quot;\ #,##0">
                  <c:v>1823.386568650232</c:v>
                </c:pt>
                <c:pt idx="1059" formatCode="&quot;₹&quot;\ #,##0">
                  <c:v>1999.3317545391919</c:v>
                </c:pt>
                <c:pt idx="1060" formatCode="&quot;₹&quot;\ #,##0">
                  <c:v>1880.7959846800584</c:v>
                </c:pt>
                <c:pt idx="1061" formatCode="&quot;₹&quot;\ #,##0">
                  <c:v>1740.2899006420396</c:v>
                </c:pt>
                <c:pt idx="1062" formatCode="&quot;₹&quot;\ #,##0">
                  <c:v>1783.3896702147044</c:v>
                </c:pt>
                <c:pt idx="1063" formatCode="&quot;₹&quot;\ #,##0">
                  <c:v>1886.6345140685783</c:v>
                </c:pt>
                <c:pt idx="1064" formatCode="&quot;₹&quot;\ #,##0">
                  <c:v>1794.2355619845691</c:v>
                </c:pt>
                <c:pt idx="1065" formatCode="&quot;₹&quot;\ #,##0">
                  <c:v>1942.6493333738779</c:v>
                </c:pt>
                <c:pt idx="1066" formatCode="&quot;₹&quot;\ #,##0">
                  <c:v>1942.8433755940014</c:v>
                </c:pt>
                <c:pt idx="1067" formatCode="&quot;₹&quot;\ #,##0">
                  <c:v>1823.8979879493827</c:v>
                </c:pt>
                <c:pt idx="1068" formatCode="&quot;₹&quot;\ #,##0">
                  <c:v>1999.8431738383426</c:v>
                </c:pt>
                <c:pt idx="1069" formatCode="&quot;₹&quot;\ #,##0">
                  <c:v>1881.3074039792091</c:v>
                </c:pt>
                <c:pt idx="1070" formatCode="&quot;₹&quot;\ #,##0">
                  <c:v>1740.8013199411903</c:v>
                </c:pt>
                <c:pt idx="1071" formatCode="&quot;₹&quot;\ #,##0">
                  <c:v>1783.9010895138549</c:v>
                </c:pt>
                <c:pt idx="1072" formatCode="&quot;₹&quot;\ #,##0">
                  <c:v>1887.145933367729</c:v>
                </c:pt>
                <c:pt idx="1073" formatCode="&quot;₹&quot;\ #,##0">
                  <c:v>1794.7469812837198</c:v>
                </c:pt>
                <c:pt idx="1074" formatCode="&quot;₹&quot;\ #,##0">
                  <c:v>1943.1607526730286</c:v>
                </c:pt>
                <c:pt idx="1075" formatCode="&quot;₹&quot;\ #,##0">
                  <c:v>1943.3547948931521</c:v>
                </c:pt>
                <c:pt idx="1076" formatCode="&quot;₹&quot;\ #,##0">
                  <c:v>1824.4094072485334</c:v>
                </c:pt>
                <c:pt idx="1077" formatCode="&quot;₹&quot;\ #,##0">
                  <c:v>2000.3545931374933</c:v>
                </c:pt>
                <c:pt idx="1078" formatCode="&quot;₹&quot;\ #,##0">
                  <c:v>1881.8188232783598</c:v>
                </c:pt>
                <c:pt idx="1079" formatCode="&quot;₹&quot;\ #,##0">
                  <c:v>1741.312739240341</c:v>
                </c:pt>
                <c:pt idx="1080" formatCode="&quot;₹&quot;\ #,##0">
                  <c:v>1784.4125088130058</c:v>
                </c:pt>
                <c:pt idx="1081" formatCode="&quot;₹&quot;\ #,##0">
                  <c:v>1887.6573526668797</c:v>
                </c:pt>
                <c:pt idx="1082" formatCode="&quot;₹&quot;\ #,##0">
                  <c:v>1795.2584005828705</c:v>
                </c:pt>
                <c:pt idx="1083" formatCode="&quot;₹&quot;\ #,##0">
                  <c:v>1943.6721719721793</c:v>
                </c:pt>
                <c:pt idx="1084" formatCode="&quot;₹&quot;\ #,##0">
                  <c:v>1943.8662141923028</c:v>
                </c:pt>
                <c:pt idx="1085" formatCode="&quot;₹&quot;\ #,##0">
                  <c:v>1824.9208265476841</c:v>
                </c:pt>
                <c:pt idx="1086" formatCode="&quot;₹&quot;\ #,##0">
                  <c:v>2000.866012436644</c:v>
                </c:pt>
                <c:pt idx="1087" formatCode="&quot;₹&quot;\ #,##0">
                  <c:v>1882.3302425775105</c:v>
                </c:pt>
                <c:pt idx="1088" formatCode="&quot;₹&quot;\ #,##0">
                  <c:v>1741.8241585394917</c:v>
                </c:pt>
                <c:pt idx="1089" formatCode="&quot;₹&quot;\ #,##0">
                  <c:v>1784.9239281121563</c:v>
                </c:pt>
                <c:pt idx="1090" formatCode="&quot;₹&quot;\ #,##0">
                  <c:v>1888.1687719660304</c:v>
                </c:pt>
                <c:pt idx="1091" formatCode="&quot;₹&quot;\ #,##0">
                  <c:v>1795.7698198820212</c:v>
                </c:pt>
                <c:pt idx="1092" formatCode="&quot;₹&quot;\ #,##0">
                  <c:v>1944.18359127133</c:v>
                </c:pt>
                <c:pt idx="1093" formatCode="&quot;₹&quot;\ #,##0">
                  <c:v>1944.3776334914537</c:v>
                </c:pt>
                <c:pt idx="1094" formatCode="&quot;₹&quot;\ #,##0">
                  <c:v>1825.432245846835</c:v>
                </c:pt>
                <c:pt idx="1095" formatCode="&quot;₹&quot;\ #,##0">
                  <c:v>2001.377431735795</c:v>
                </c:pt>
                <c:pt idx="1096" formatCode="&quot;₹&quot;\ #,##0">
                  <c:v>1882.8416618766614</c:v>
                </c:pt>
                <c:pt idx="1097" formatCode="&quot;₹&quot;\ #,##0">
                  <c:v>1742.3355778386426</c:v>
                </c:pt>
                <c:pt idx="1098" formatCode="&quot;₹&quot;\ #,##0">
                  <c:v>1785.4353474113072</c:v>
                </c:pt>
                <c:pt idx="1099" formatCode="&quot;₹&quot;\ #,##0">
                  <c:v>1888.6801912651813</c:v>
                </c:pt>
                <c:pt idx="1100" formatCode="&quot;₹&quot;\ #,##0">
                  <c:v>1796.2812391811722</c:v>
                </c:pt>
                <c:pt idx="1101" formatCode="&quot;₹&quot;\ #,##0">
                  <c:v>1944.6950105704809</c:v>
                </c:pt>
                <c:pt idx="1102" formatCode="&quot;₹&quot;\ #,##0">
                  <c:v>1944.8890527906044</c:v>
                </c:pt>
                <c:pt idx="1103" formatCode="&quot;₹&quot;\ #,##0">
                  <c:v>1825.9436651459857</c:v>
                </c:pt>
                <c:pt idx="1104" formatCode="&quot;₹&quot;\ #,##0">
                  <c:v>2001.8888510349457</c:v>
                </c:pt>
                <c:pt idx="1105" formatCode="&quot;₹&quot;\ #,##0">
                  <c:v>1883.3530811758121</c:v>
                </c:pt>
                <c:pt idx="1106" formatCode="&quot;₹&quot;\ #,##0">
                  <c:v>1742.8469971377933</c:v>
                </c:pt>
                <c:pt idx="1107" formatCode="&quot;₹&quot;\ #,##0">
                  <c:v>1785.9467667104582</c:v>
                </c:pt>
                <c:pt idx="1108" formatCode="&quot;₹&quot;\ #,##0">
                  <c:v>1889.191610564332</c:v>
                </c:pt>
                <c:pt idx="1109" formatCode="&quot;₹&quot;\ #,##0">
                  <c:v>1796.7926584803229</c:v>
                </c:pt>
                <c:pt idx="1110" formatCode="&quot;₹&quot;\ #,##0">
                  <c:v>1945.2064298696316</c:v>
                </c:pt>
                <c:pt idx="1111" formatCode="&quot;₹&quot;\ #,##0">
                  <c:v>1945.4004720897551</c:v>
                </c:pt>
                <c:pt idx="1112" formatCode="&quot;₹&quot;\ #,##0">
                  <c:v>1826.4550844451364</c:v>
                </c:pt>
                <c:pt idx="1113" formatCode="&quot;₹&quot;\ #,##0">
                  <c:v>2002.4002703340964</c:v>
                </c:pt>
                <c:pt idx="1114" formatCode="&quot;₹&quot;\ #,##0">
                  <c:v>1883.8645004749628</c:v>
                </c:pt>
                <c:pt idx="1115" formatCode="&quot;₹&quot;\ #,##0">
                  <c:v>1743.358416436944</c:v>
                </c:pt>
                <c:pt idx="1116" formatCode="&quot;₹&quot;\ #,##0">
                  <c:v>1786.4581860096087</c:v>
                </c:pt>
                <c:pt idx="1117" formatCode="&quot;₹&quot;\ #,##0">
                  <c:v>1889.7030298634827</c:v>
                </c:pt>
                <c:pt idx="1118" formatCode="&quot;₹&quot;\ #,##0">
                  <c:v>1797.3040777794736</c:v>
                </c:pt>
                <c:pt idx="1119" formatCode="&quot;₹&quot;\ #,##0">
                  <c:v>1945.7178491687823</c:v>
                </c:pt>
                <c:pt idx="1120" formatCode="&quot;₹&quot;\ #,##0">
                  <c:v>1945.9118913889058</c:v>
                </c:pt>
                <c:pt idx="1121" formatCode="&quot;₹&quot;\ #,##0">
                  <c:v>1826.9665037442871</c:v>
                </c:pt>
                <c:pt idx="1122" formatCode="&quot;₹&quot;\ #,##0">
                  <c:v>2002.9116896332471</c:v>
                </c:pt>
                <c:pt idx="1123" formatCode="&quot;₹&quot;\ #,##0">
                  <c:v>1884.3759197741135</c:v>
                </c:pt>
                <c:pt idx="1124" formatCode="&quot;₹&quot;\ #,##0">
                  <c:v>1743.8698357360947</c:v>
                </c:pt>
                <c:pt idx="1125" formatCode="&quot;₹&quot;\ #,##0">
                  <c:v>1786.9696053087596</c:v>
                </c:pt>
                <c:pt idx="1126" formatCode="&quot;₹&quot;\ #,##0">
                  <c:v>1890.2144491626334</c:v>
                </c:pt>
                <c:pt idx="1127" formatCode="&quot;₹&quot;\ #,##0">
                  <c:v>1797.8154970786245</c:v>
                </c:pt>
                <c:pt idx="1128" formatCode="&quot;₹&quot;\ #,##0">
                  <c:v>1946.2292684679333</c:v>
                </c:pt>
                <c:pt idx="1129" formatCode="&quot;₹&quot;\ #,##0">
                  <c:v>1946.4233106880567</c:v>
                </c:pt>
                <c:pt idx="1130" formatCode="&quot;₹&quot;\ #,##0">
                  <c:v>1827.4779230434381</c:v>
                </c:pt>
                <c:pt idx="1131" formatCode="&quot;₹&quot;\ #,##0">
                  <c:v>2003.423108932398</c:v>
                </c:pt>
                <c:pt idx="1132" formatCode="&quot;₹&quot;\ #,##0">
                  <c:v>1884.8873390732645</c:v>
                </c:pt>
                <c:pt idx="1133" formatCode="&quot;₹&quot;\ #,##0">
                  <c:v>1744.3812550352457</c:v>
                </c:pt>
                <c:pt idx="1134" formatCode="&quot;₹&quot;\ #,##0">
                  <c:v>1787.4810246079105</c:v>
                </c:pt>
                <c:pt idx="1135" formatCode="&quot;₹&quot;\ #,##0">
                  <c:v>1890.7258684617843</c:v>
                </c:pt>
                <c:pt idx="1136" formatCode="&quot;₹&quot;\ #,##0">
                  <c:v>1798.3269163777752</c:v>
                </c:pt>
                <c:pt idx="1137" formatCode="&quot;₹&quot;\ #,##0">
                  <c:v>1946.740687767084</c:v>
                </c:pt>
                <c:pt idx="1138" formatCode="&quot;₹&quot;\ #,##0">
                  <c:v>1946.9347299872074</c:v>
                </c:pt>
                <c:pt idx="1139" formatCode="&quot;₹&quot;\ #,##0">
                  <c:v>1827.9893423425888</c:v>
                </c:pt>
                <c:pt idx="1140" formatCode="&quot;₹&quot;\ #,##0">
                  <c:v>2003.9345282315487</c:v>
                </c:pt>
                <c:pt idx="1141" formatCode="&quot;₹&quot;\ #,##0">
                  <c:v>1885.3987583724152</c:v>
                </c:pt>
                <c:pt idx="1142" formatCode="&quot;₹&quot;\ #,##0">
                  <c:v>1744.8926743343964</c:v>
                </c:pt>
                <c:pt idx="1143" formatCode="&quot;₹&quot;\ #,##0">
                  <c:v>1787.992443907061</c:v>
                </c:pt>
                <c:pt idx="1144" formatCode="&quot;₹&quot;\ #,##0">
                  <c:v>1891.237287760935</c:v>
                </c:pt>
                <c:pt idx="1145" formatCode="&quot;₹&quot;\ #,##0">
                  <c:v>1798.8383356769259</c:v>
                </c:pt>
                <c:pt idx="1146" formatCode="&quot;₹&quot;\ #,##0">
                  <c:v>1947.2521070662347</c:v>
                </c:pt>
                <c:pt idx="1147" formatCode="&quot;₹&quot;\ #,##0">
                  <c:v>1947.4461492863581</c:v>
                </c:pt>
                <c:pt idx="1148" formatCode="&quot;₹&quot;\ #,##0">
                  <c:v>1828.5007616417395</c:v>
                </c:pt>
                <c:pt idx="1149" formatCode="&quot;₹&quot;\ #,##0">
                  <c:v>2004.4459475306994</c:v>
                </c:pt>
                <c:pt idx="1150" formatCode="&quot;₹&quot;\ #,##0">
                  <c:v>1885.9101776715659</c:v>
                </c:pt>
                <c:pt idx="1151" formatCode="&quot;₹&quot;\ #,##0">
                  <c:v>1745.4040936335471</c:v>
                </c:pt>
                <c:pt idx="1152" formatCode="&quot;₹&quot;\ #,##0">
                  <c:v>1788.5038632062119</c:v>
                </c:pt>
                <c:pt idx="1153" formatCode="&quot;₹&quot;\ #,##0">
                  <c:v>1891.7487070600857</c:v>
                </c:pt>
                <c:pt idx="1154" formatCode="&quot;₹&quot;\ #,##0">
                  <c:v>1799.3497549760766</c:v>
                </c:pt>
                <c:pt idx="1155" formatCode="&quot;₹&quot;\ #,##0">
                  <c:v>1947.7635263653854</c:v>
                </c:pt>
                <c:pt idx="1156" formatCode="&quot;₹&quot;\ #,##0">
                  <c:v>1947.9575685855089</c:v>
                </c:pt>
                <c:pt idx="1157" formatCode="&quot;₹&quot;\ #,##0">
                  <c:v>1829.0121809408902</c:v>
                </c:pt>
                <c:pt idx="1158" formatCode="&quot;₹&quot;\ #,##0">
                  <c:v>2004.9573668298501</c:v>
                </c:pt>
                <c:pt idx="1159" formatCode="&quot;₹&quot;\ #,##0">
                  <c:v>1886.4215969707166</c:v>
                </c:pt>
                <c:pt idx="1160" formatCode="&quot;₹&quot;\ #,##0">
                  <c:v>1745.9155129326978</c:v>
                </c:pt>
                <c:pt idx="1161" formatCode="&quot;₹&quot;\ #,##0">
                  <c:v>1789.0152825053628</c:v>
                </c:pt>
                <c:pt idx="1162" formatCode="&quot;₹&quot;\ #,##0">
                  <c:v>1892.2601263592367</c:v>
                </c:pt>
                <c:pt idx="1163" formatCode="&quot;₹&quot;\ #,##0">
                  <c:v>1799.8611742752275</c:v>
                </c:pt>
                <c:pt idx="1164" formatCode="&quot;₹&quot;\ #,##0">
                  <c:v>1948.2749456645363</c:v>
                </c:pt>
                <c:pt idx="1165" formatCode="&quot;₹&quot;\ #,##0">
                  <c:v>1948.4689878846598</c:v>
                </c:pt>
                <c:pt idx="1166" formatCode="&quot;₹&quot;\ #,##0">
                  <c:v>1829.5236002400411</c:v>
                </c:pt>
                <c:pt idx="1167" formatCode="&quot;₹&quot;\ #,##0">
                  <c:v>2005.468786129001</c:v>
                </c:pt>
                <c:pt idx="1168" formatCode="&quot;₹&quot;\ #,##0">
                  <c:v>1886.9330162698675</c:v>
                </c:pt>
                <c:pt idx="1169" formatCode="&quot;₹&quot;\ #,##0">
                  <c:v>1746.4269322318487</c:v>
                </c:pt>
                <c:pt idx="1170" formatCode="&quot;₹&quot;\ #,##0">
                  <c:v>1789.5267018045133</c:v>
                </c:pt>
                <c:pt idx="1171" formatCode="&quot;₹&quot;\ #,##0">
                  <c:v>1892.7715456583874</c:v>
                </c:pt>
                <c:pt idx="1172" formatCode="&quot;₹&quot;\ #,##0">
                  <c:v>1800.3725935743782</c:v>
                </c:pt>
                <c:pt idx="1173" formatCode="&quot;₹&quot;\ #,##0">
                  <c:v>1948.786364963687</c:v>
                </c:pt>
                <c:pt idx="1174" formatCode="&quot;₹&quot;\ #,##0">
                  <c:v>1948.9804071838105</c:v>
                </c:pt>
              </c:numCache>
            </c:numRef>
          </c:val>
          <c:smooth val="0"/>
          <c:extLst>
            <c:ext xmlns:c16="http://schemas.microsoft.com/office/drawing/2014/chart" uri="{C3380CC4-5D6E-409C-BE32-E72D297353CC}">
              <c16:uniqueId val="{00000001-047A-4220-B14A-9CE6911275E3}"/>
            </c:ext>
          </c:extLst>
        </c:ser>
        <c:ser>
          <c:idx val="2"/>
          <c:order val="2"/>
          <c:tx>
            <c:strRef>
              <c:f>'Forcast Analysis visual'!$D$1</c:f>
              <c:strCache>
                <c:ptCount val="1"/>
                <c:pt idx="0">
                  <c:v>Lower Confidence Bound</c:v>
                </c:pt>
              </c:strCache>
            </c:strRef>
          </c:tx>
          <c:spPr>
            <a:ln w="12700" cap="rnd">
              <a:solidFill>
                <a:srgbClr val="F86556"/>
              </a:solidFill>
              <a:prstDash val="solid"/>
              <a:round/>
            </a:ln>
            <a:effectLst/>
          </c:spPr>
          <c:marker>
            <c:symbol val="none"/>
          </c:marker>
          <c:cat>
            <c:numRef>
              <c:f>'Forcast Analysis visual'!$A$2:$A$1176</c:f>
              <c:numCache>
                <c:formatCode>m/d/yyyy</c:formatCode>
                <c:ptCount val="1175"/>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pt idx="914">
                  <c:v>46127</c:v>
                </c:pt>
                <c:pt idx="915">
                  <c:v>46128</c:v>
                </c:pt>
                <c:pt idx="916">
                  <c:v>46129</c:v>
                </c:pt>
                <c:pt idx="917">
                  <c:v>46130</c:v>
                </c:pt>
                <c:pt idx="918">
                  <c:v>46131</c:v>
                </c:pt>
                <c:pt idx="919">
                  <c:v>46132</c:v>
                </c:pt>
                <c:pt idx="920">
                  <c:v>46133</c:v>
                </c:pt>
                <c:pt idx="921">
                  <c:v>46134</c:v>
                </c:pt>
                <c:pt idx="922">
                  <c:v>46135</c:v>
                </c:pt>
                <c:pt idx="923">
                  <c:v>46136</c:v>
                </c:pt>
                <c:pt idx="924">
                  <c:v>46137</c:v>
                </c:pt>
                <c:pt idx="925">
                  <c:v>46138</c:v>
                </c:pt>
                <c:pt idx="926">
                  <c:v>46139</c:v>
                </c:pt>
                <c:pt idx="927">
                  <c:v>46140</c:v>
                </c:pt>
                <c:pt idx="928">
                  <c:v>46141</c:v>
                </c:pt>
                <c:pt idx="929">
                  <c:v>46142</c:v>
                </c:pt>
                <c:pt idx="930">
                  <c:v>46143</c:v>
                </c:pt>
                <c:pt idx="931">
                  <c:v>46144</c:v>
                </c:pt>
                <c:pt idx="932">
                  <c:v>46145</c:v>
                </c:pt>
                <c:pt idx="933">
                  <c:v>46146</c:v>
                </c:pt>
                <c:pt idx="934">
                  <c:v>46147</c:v>
                </c:pt>
                <c:pt idx="935">
                  <c:v>46148</c:v>
                </c:pt>
                <c:pt idx="936">
                  <c:v>46149</c:v>
                </c:pt>
                <c:pt idx="937">
                  <c:v>46150</c:v>
                </c:pt>
                <c:pt idx="938">
                  <c:v>46151</c:v>
                </c:pt>
                <c:pt idx="939">
                  <c:v>46152</c:v>
                </c:pt>
                <c:pt idx="940">
                  <c:v>46153</c:v>
                </c:pt>
                <c:pt idx="941">
                  <c:v>46154</c:v>
                </c:pt>
                <c:pt idx="942">
                  <c:v>46155</c:v>
                </c:pt>
                <c:pt idx="943">
                  <c:v>46156</c:v>
                </c:pt>
                <c:pt idx="944">
                  <c:v>46157</c:v>
                </c:pt>
                <c:pt idx="945">
                  <c:v>46158</c:v>
                </c:pt>
                <c:pt idx="946">
                  <c:v>46159</c:v>
                </c:pt>
                <c:pt idx="947">
                  <c:v>46160</c:v>
                </c:pt>
                <c:pt idx="948">
                  <c:v>46161</c:v>
                </c:pt>
                <c:pt idx="949">
                  <c:v>46162</c:v>
                </c:pt>
                <c:pt idx="950">
                  <c:v>46163</c:v>
                </c:pt>
                <c:pt idx="951">
                  <c:v>46164</c:v>
                </c:pt>
                <c:pt idx="952">
                  <c:v>46165</c:v>
                </c:pt>
                <c:pt idx="953">
                  <c:v>46166</c:v>
                </c:pt>
                <c:pt idx="954">
                  <c:v>46167</c:v>
                </c:pt>
                <c:pt idx="955">
                  <c:v>46168</c:v>
                </c:pt>
                <c:pt idx="956">
                  <c:v>46169</c:v>
                </c:pt>
                <c:pt idx="957">
                  <c:v>46170</c:v>
                </c:pt>
                <c:pt idx="958">
                  <c:v>46171</c:v>
                </c:pt>
                <c:pt idx="959">
                  <c:v>46172</c:v>
                </c:pt>
                <c:pt idx="960">
                  <c:v>46173</c:v>
                </c:pt>
                <c:pt idx="961">
                  <c:v>46174</c:v>
                </c:pt>
                <c:pt idx="962">
                  <c:v>46175</c:v>
                </c:pt>
                <c:pt idx="963">
                  <c:v>46176</c:v>
                </c:pt>
                <c:pt idx="964">
                  <c:v>46177</c:v>
                </c:pt>
                <c:pt idx="965">
                  <c:v>46178</c:v>
                </c:pt>
                <c:pt idx="966">
                  <c:v>46179</c:v>
                </c:pt>
                <c:pt idx="967">
                  <c:v>46180</c:v>
                </c:pt>
                <c:pt idx="968">
                  <c:v>46181</c:v>
                </c:pt>
                <c:pt idx="969">
                  <c:v>46182</c:v>
                </c:pt>
                <c:pt idx="970">
                  <c:v>46183</c:v>
                </c:pt>
                <c:pt idx="971">
                  <c:v>46184</c:v>
                </c:pt>
                <c:pt idx="972">
                  <c:v>46185</c:v>
                </c:pt>
                <c:pt idx="973">
                  <c:v>46186</c:v>
                </c:pt>
                <c:pt idx="974">
                  <c:v>46187</c:v>
                </c:pt>
                <c:pt idx="975">
                  <c:v>46188</c:v>
                </c:pt>
                <c:pt idx="976">
                  <c:v>46189</c:v>
                </c:pt>
                <c:pt idx="977">
                  <c:v>46190</c:v>
                </c:pt>
                <c:pt idx="978">
                  <c:v>46191</c:v>
                </c:pt>
                <c:pt idx="979">
                  <c:v>46192</c:v>
                </c:pt>
                <c:pt idx="980">
                  <c:v>46193</c:v>
                </c:pt>
                <c:pt idx="981">
                  <c:v>46194</c:v>
                </c:pt>
                <c:pt idx="982">
                  <c:v>46195</c:v>
                </c:pt>
                <c:pt idx="983">
                  <c:v>46196</c:v>
                </c:pt>
                <c:pt idx="984">
                  <c:v>46197</c:v>
                </c:pt>
                <c:pt idx="985">
                  <c:v>46198</c:v>
                </c:pt>
                <c:pt idx="986">
                  <c:v>46199</c:v>
                </c:pt>
                <c:pt idx="987">
                  <c:v>46200</c:v>
                </c:pt>
                <c:pt idx="988">
                  <c:v>46201</c:v>
                </c:pt>
                <c:pt idx="989">
                  <c:v>46202</c:v>
                </c:pt>
                <c:pt idx="990">
                  <c:v>46203</c:v>
                </c:pt>
                <c:pt idx="991">
                  <c:v>46204</c:v>
                </c:pt>
                <c:pt idx="992">
                  <c:v>46205</c:v>
                </c:pt>
                <c:pt idx="993">
                  <c:v>46206</c:v>
                </c:pt>
                <c:pt idx="994">
                  <c:v>46207</c:v>
                </c:pt>
                <c:pt idx="995">
                  <c:v>46208</c:v>
                </c:pt>
                <c:pt idx="996">
                  <c:v>46209</c:v>
                </c:pt>
                <c:pt idx="997">
                  <c:v>46210</c:v>
                </c:pt>
                <c:pt idx="998">
                  <c:v>46211</c:v>
                </c:pt>
                <c:pt idx="999">
                  <c:v>46212</c:v>
                </c:pt>
                <c:pt idx="1000">
                  <c:v>46213</c:v>
                </c:pt>
                <c:pt idx="1001">
                  <c:v>46214</c:v>
                </c:pt>
                <c:pt idx="1002">
                  <c:v>46215</c:v>
                </c:pt>
                <c:pt idx="1003">
                  <c:v>46216</c:v>
                </c:pt>
                <c:pt idx="1004">
                  <c:v>46217</c:v>
                </c:pt>
                <c:pt idx="1005">
                  <c:v>46218</c:v>
                </c:pt>
                <c:pt idx="1006">
                  <c:v>46219</c:v>
                </c:pt>
                <c:pt idx="1007">
                  <c:v>46220</c:v>
                </c:pt>
                <c:pt idx="1008">
                  <c:v>46221</c:v>
                </c:pt>
                <c:pt idx="1009">
                  <c:v>46222</c:v>
                </c:pt>
                <c:pt idx="1010">
                  <c:v>46223</c:v>
                </c:pt>
                <c:pt idx="1011">
                  <c:v>46224</c:v>
                </c:pt>
                <c:pt idx="1012">
                  <c:v>46225</c:v>
                </c:pt>
                <c:pt idx="1013">
                  <c:v>46226</c:v>
                </c:pt>
                <c:pt idx="1014">
                  <c:v>46227</c:v>
                </c:pt>
                <c:pt idx="1015">
                  <c:v>46228</c:v>
                </c:pt>
                <c:pt idx="1016">
                  <c:v>46229</c:v>
                </c:pt>
                <c:pt idx="1017">
                  <c:v>46230</c:v>
                </c:pt>
                <c:pt idx="1018">
                  <c:v>46231</c:v>
                </c:pt>
                <c:pt idx="1019">
                  <c:v>46232</c:v>
                </c:pt>
                <c:pt idx="1020">
                  <c:v>46233</c:v>
                </c:pt>
                <c:pt idx="1021">
                  <c:v>46234</c:v>
                </c:pt>
                <c:pt idx="1022">
                  <c:v>46235</c:v>
                </c:pt>
                <c:pt idx="1023">
                  <c:v>46236</c:v>
                </c:pt>
                <c:pt idx="1024">
                  <c:v>46237</c:v>
                </c:pt>
                <c:pt idx="1025">
                  <c:v>46238</c:v>
                </c:pt>
                <c:pt idx="1026">
                  <c:v>46239</c:v>
                </c:pt>
                <c:pt idx="1027">
                  <c:v>46240</c:v>
                </c:pt>
                <c:pt idx="1028">
                  <c:v>46241</c:v>
                </c:pt>
                <c:pt idx="1029">
                  <c:v>46242</c:v>
                </c:pt>
                <c:pt idx="1030">
                  <c:v>46243</c:v>
                </c:pt>
                <c:pt idx="1031">
                  <c:v>46244</c:v>
                </c:pt>
                <c:pt idx="1032">
                  <c:v>46245</c:v>
                </c:pt>
                <c:pt idx="1033">
                  <c:v>46246</c:v>
                </c:pt>
                <c:pt idx="1034">
                  <c:v>46247</c:v>
                </c:pt>
                <c:pt idx="1035">
                  <c:v>46248</c:v>
                </c:pt>
                <c:pt idx="1036">
                  <c:v>46249</c:v>
                </c:pt>
                <c:pt idx="1037">
                  <c:v>46250</c:v>
                </c:pt>
                <c:pt idx="1038">
                  <c:v>46251</c:v>
                </c:pt>
                <c:pt idx="1039">
                  <c:v>46252</c:v>
                </c:pt>
                <c:pt idx="1040">
                  <c:v>46253</c:v>
                </c:pt>
                <c:pt idx="1041">
                  <c:v>46254</c:v>
                </c:pt>
                <c:pt idx="1042">
                  <c:v>46255</c:v>
                </c:pt>
                <c:pt idx="1043">
                  <c:v>46256</c:v>
                </c:pt>
                <c:pt idx="1044">
                  <c:v>46257</c:v>
                </c:pt>
                <c:pt idx="1045">
                  <c:v>46258</c:v>
                </c:pt>
                <c:pt idx="1046">
                  <c:v>46259</c:v>
                </c:pt>
                <c:pt idx="1047">
                  <c:v>46260</c:v>
                </c:pt>
                <c:pt idx="1048">
                  <c:v>46261</c:v>
                </c:pt>
                <c:pt idx="1049">
                  <c:v>46262</c:v>
                </c:pt>
                <c:pt idx="1050">
                  <c:v>46263</c:v>
                </c:pt>
                <c:pt idx="1051">
                  <c:v>46264</c:v>
                </c:pt>
                <c:pt idx="1052">
                  <c:v>46265</c:v>
                </c:pt>
                <c:pt idx="1053">
                  <c:v>46266</c:v>
                </c:pt>
                <c:pt idx="1054">
                  <c:v>46267</c:v>
                </c:pt>
                <c:pt idx="1055">
                  <c:v>46268</c:v>
                </c:pt>
                <c:pt idx="1056">
                  <c:v>46269</c:v>
                </c:pt>
                <c:pt idx="1057">
                  <c:v>46270</c:v>
                </c:pt>
                <c:pt idx="1058">
                  <c:v>46271</c:v>
                </c:pt>
                <c:pt idx="1059">
                  <c:v>46272</c:v>
                </c:pt>
                <c:pt idx="1060">
                  <c:v>46273</c:v>
                </c:pt>
                <c:pt idx="1061">
                  <c:v>46274</c:v>
                </c:pt>
                <c:pt idx="1062">
                  <c:v>46275</c:v>
                </c:pt>
                <c:pt idx="1063">
                  <c:v>46276</c:v>
                </c:pt>
                <c:pt idx="1064">
                  <c:v>46277</c:v>
                </c:pt>
                <c:pt idx="1065">
                  <c:v>46278</c:v>
                </c:pt>
                <c:pt idx="1066">
                  <c:v>46279</c:v>
                </c:pt>
                <c:pt idx="1067">
                  <c:v>46280</c:v>
                </c:pt>
                <c:pt idx="1068">
                  <c:v>46281</c:v>
                </c:pt>
                <c:pt idx="1069">
                  <c:v>46282</c:v>
                </c:pt>
                <c:pt idx="1070">
                  <c:v>46283</c:v>
                </c:pt>
                <c:pt idx="1071">
                  <c:v>46284</c:v>
                </c:pt>
                <c:pt idx="1072">
                  <c:v>46285</c:v>
                </c:pt>
                <c:pt idx="1073">
                  <c:v>46286</c:v>
                </c:pt>
                <c:pt idx="1074">
                  <c:v>46287</c:v>
                </c:pt>
                <c:pt idx="1075">
                  <c:v>46288</c:v>
                </c:pt>
                <c:pt idx="1076">
                  <c:v>46289</c:v>
                </c:pt>
                <c:pt idx="1077">
                  <c:v>46290</c:v>
                </c:pt>
                <c:pt idx="1078">
                  <c:v>46291</c:v>
                </c:pt>
                <c:pt idx="1079">
                  <c:v>46292</c:v>
                </c:pt>
                <c:pt idx="1080">
                  <c:v>46293</c:v>
                </c:pt>
                <c:pt idx="1081">
                  <c:v>46294</c:v>
                </c:pt>
                <c:pt idx="1082">
                  <c:v>46295</c:v>
                </c:pt>
                <c:pt idx="1083">
                  <c:v>46296</c:v>
                </c:pt>
                <c:pt idx="1084">
                  <c:v>46297</c:v>
                </c:pt>
                <c:pt idx="1085">
                  <c:v>46298</c:v>
                </c:pt>
                <c:pt idx="1086">
                  <c:v>46299</c:v>
                </c:pt>
                <c:pt idx="1087">
                  <c:v>46300</c:v>
                </c:pt>
                <c:pt idx="1088">
                  <c:v>46301</c:v>
                </c:pt>
                <c:pt idx="1089">
                  <c:v>46302</c:v>
                </c:pt>
                <c:pt idx="1090">
                  <c:v>46303</c:v>
                </c:pt>
                <c:pt idx="1091">
                  <c:v>46304</c:v>
                </c:pt>
                <c:pt idx="1092">
                  <c:v>46305</c:v>
                </c:pt>
                <c:pt idx="1093">
                  <c:v>46306</c:v>
                </c:pt>
                <c:pt idx="1094">
                  <c:v>46307</c:v>
                </c:pt>
                <c:pt idx="1095">
                  <c:v>46308</c:v>
                </c:pt>
                <c:pt idx="1096">
                  <c:v>46309</c:v>
                </c:pt>
                <c:pt idx="1097">
                  <c:v>46310</c:v>
                </c:pt>
                <c:pt idx="1098">
                  <c:v>46311</c:v>
                </c:pt>
                <c:pt idx="1099">
                  <c:v>46312</c:v>
                </c:pt>
                <c:pt idx="1100">
                  <c:v>46313</c:v>
                </c:pt>
                <c:pt idx="1101">
                  <c:v>46314</c:v>
                </c:pt>
                <c:pt idx="1102">
                  <c:v>46315</c:v>
                </c:pt>
                <c:pt idx="1103">
                  <c:v>46316</c:v>
                </c:pt>
                <c:pt idx="1104">
                  <c:v>46317</c:v>
                </c:pt>
                <c:pt idx="1105">
                  <c:v>46318</c:v>
                </c:pt>
                <c:pt idx="1106">
                  <c:v>46319</c:v>
                </c:pt>
                <c:pt idx="1107">
                  <c:v>46320</c:v>
                </c:pt>
                <c:pt idx="1108">
                  <c:v>46321</c:v>
                </c:pt>
                <c:pt idx="1109">
                  <c:v>46322</c:v>
                </c:pt>
                <c:pt idx="1110">
                  <c:v>46323</c:v>
                </c:pt>
                <c:pt idx="1111">
                  <c:v>46324</c:v>
                </c:pt>
                <c:pt idx="1112">
                  <c:v>46325</c:v>
                </c:pt>
                <c:pt idx="1113">
                  <c:v>46326</c:v>
                </c:pt>
                <c:pt idx="1114">
                  <c:v>46327</c:v>
                </c:pt>
                <c:pt idx="1115">
                  <c:v>46328</c:v>
                </c:pt>
                <c:pt idx="1116">
                  <c:v>46329</c:v>
                </c:pt>
                <c:pt idx="1117">
                  <c:v>46330</c:v>
                </c:pt>
                <c:pt idx="1118">
                  <c:v>46331</c:v>
                </c:pt>
                <c:pt idx="1119">
                  <c:v>46332</c:v>
                </c:pt>
                <c:pt idx="1120">
                  <c:v>46333</c:v>
                </c:pt>
                <c:pt idx="1121">
                  <c:v>46334</c:v>
                </c:pt>
                <c:pt idx="1122">
                  <c:v>46335</c:v>
                </c:pt>
                <c:pt idx="1123">
                  <c:v>46336</c:v>
                </c:pt>
                <c:pt idx="1124">
                  <c:v>46337</c:v>
                </c:pt>
                <c:pt idx="1125">
                  <c:v>46338</c:v>
                </c:pt>
                <c:pt idx="1126">
                  <c:v>46339</c:v>
                </c:pt>
                <c:pt idx="1127">
                  <c:v>46340</c:v>
                </c:pt>
                <c:pt idx="1128">
                  <c:v>46341</c:v>
                </c:pt>
                <c:pt idx="1129">
                  <c:v>46342</c:v>
                </c:pt>
                <c:pt idx="1130">
                  <c:v>46343</c:v>
                </c:pt>
                <c:pt idx="1131">
                  <c:v>46344</c:v>
                </c:pt>
                <c:pt idx="1132">
                  <c:v>46345</c:v>
                </c:pt>
                <c:pt idx="1133">
                  <c:v>46346</c:v>
                </c:pt>
                <c:pt idx="1134">
                  <c:v>46347</c:v>
                </c:pt>
                <c:pt idx="1135">
                  <c:v>46348</c:v>
                </c:pt>
                <c:pt idx="1136">
                  <c:v>46349</c:v>
                </c:pt>
                <c:pt idx="1137">
                  <c:v>46350</c:v>
                </c:pt>
                <c:pt idx="1138">
                  <c:v>46351</c:v>
                </c:pt>
                <c:pt idx="1139">
                  <c:v>46352</c:v>
                </c:pt>
                <c:pt idx="1140">
                  <c:v>46353</c:v>
                </c:pt>
                <c:pt idx="1141">
                  <c:v>46354</c:v>
                </c:pt>
                <c:pt idx="1142">
                  <c:v>46355</c:v>
                </c:pt>
                <c:pt idx="1143">
                  <c:v>46356</c:v>
                </c:pt>
                <c:pt idx="1144">
                  <c:v>46357</c:v>
                </c:pt>
                <c:pt idx="1145">
                  <c:v>46358</c:v>
                </c:pt>
                <c:pt idx="1146">
                  <c:v>46359</c:v>
                </c:pt>
                <c:pt idx="1147">
                  <c:v>46360</c:v>
                </c:pt>
                <c:pt idx="1148">
                  <c:v>46361</c:v>
                </c:pt>
                <c:pt idx="1149">
                  <c:v>46362</c:v>
                </c:pt>
                <c:pt idx="1150">
                  <c:v>46363</c:v>
                </c:pt>
                <c:pt idx="1151">
                  <c:v>46364</c:v>
                </c:pt>
                <c:pt idx="1152">
                  <c:v>46365</c:v>
                </c:pt>
                <c:pt idx="1153">
                  <c:v>46366</c:v>
                </c:pt>
                <c:pt idx="1154">
                  <c:v>46367</c:v>
                </c:pt>
                <c:pt idx="1155">
                  <c:v>46368</c:v>
                </c:pt>
                <c:pt idx="1156">
                  <c:v>46369</c:v>
                </c:pt>
                <c:pt idx="1157">
                  <c:v>46370</c:v>
                </c:pt>
                <c:pt idx="1158">
                  <c:v>46371</c:v>
                </c:pt>
                <c:pt idx="1159">
                  <c:v>46372</c:v>
                </c:pt>
                <c:pt idx="1160">
                  <c:v>46373</c:v>
                </c:pt>
                <c:pt idx="1161">
                  <c:v>46374</c:v>
                </c:pt>
                <c:pt idx="1162">
                  <c:v>46375</c:v>
                </c:pt>
                <c:pt idx="1163">
                  <c:v>46376</c:v>
                </c:pt>
                <c:pt idx="1164">
                  <c:v>46377</c:v>
                </c:pt>
                <c:pt idx="1165">
                  <c:v>46378</c:v>
                </c:pt>
                <c:pt idx="1166">
                  <c:v>46379</c:v>
                </c:pt>
                <c:pt idx="1167">
                  <c:v>46380</c:v>
                </c:pt>
                <c:pt idx="1168">
                  <c:v>46381</c:v>
                </c:pt>
                <c:pt idx="1169">
                  <c:v>46382</c:v>
                </c:pt>
                <c:pt idx="1170">
                  <c:v>46383</c:v>
                </c:pt>
                <c:pt idx="1171">
                  <c:v>46384</c:v>
                </c:pt>
                <c:pt idx="1172">
                  <c:v>46385</c:v>
                </c:pt>
                <c:pt idx="1173">
                  <c:v>46386</c:v>
                </c:pt>
                <c:pt idx="1174">
                  <c:v>46387</c:v>
                </c:pt>
              </c:numCache>
            </c:numRef>
          </c:cat>
          <c:val>
            <c:numRef>
              <c:f>'Forcast Analysis visual'!$D$2:$D$1176</c:f>
              <c:numCache>
                <c:formatCode>General</c:formatCode>
                <c:ptCount val="1175"/>
                <c:pt idx="730" formatCode="&quot;₹&quot;\ #,##0">
                  <c:v>1867.712</c:v>
                </c:pt>
                <c:pt idx="731" formatCode="&quot;₹&quot;\ #,##0">
                  <c:v>423.95814182468621</c:v>
                </c:pt>
                <c:pt idx="732" formatCode="&quot;₹&quot;\ #,##0">
                  <c:v>572.36583213059998</c:v>
                </c:pt>
                <c:pt idx="733" formatCode="&quot;₹&quot;\ #,##0">
                  <c:v>572.54906360336554</c:v>
                </c:pt>
                <c:pt idx="734" formatCode="&quot;₹&quot;\ #,##0">
                  <c:v>453.58678433913519</c:v>
                </c:pt>
                <c:pt idx="735" formatCode="&quot;₹&quot;\ #,##0">
                  <c:v>629.50764666677151</c:v>
                </c:pt>
                <c:pt idx="736" formatCode="&quot;₹&quot;\ #,##0">
                  <c:v>510.93877044151236</c:v>
                </c:pt>
                <c:pt idx="737" formatCode="&quot;₹&quot;\ #,##0">
                  <c:v>370.38944665686131</c:v>
                </c:pt>
                <c:pt idx="738" formatCode="&quot;₹&quot;\ #,##0">
                  <c:v>413.43449290854369</c:v>
                </c:pt>
                <c:pt idx="739" formatCode="&quot;₹&quot;\ #,##0">
                  <c:v>516.61178016301119</c:v>
                </c:pt>
                <c:pt idx="740" formatCode="&quot;₹&quot;\ #,##0">
                  <c:v>411.77509863313617</c:v>
                </c:pt>
                <c:pt idx="741" formatCode="&quot;₹&quot;\ #,##0">
                  <c:v>560.09248136997985</c:v>
                </c:pt>
                <c:pt idx="742" formatCode="&quot;₹&quot;\ #,##0">
                  <c:v>560.17340948281048</c:v>
                </c:pt>
                <c:pt idx="743" formatCode="&quot;₹&quot;\ #,##0">
                  <c:v>441.09684799096453</c:v>
                </c:pt>
                <c:pt idx="744" formatCode="&quot;₹&quot;\ #,##0">
                  <c:v>616.89146720376607</c:v>
                </c:pt>
                <c:pt idx="745" formatCode="&quot;₹&quot;\ #,##0">
                  <c:v>498.18440612900213</c:v>
                </c:pt>
                <c:pt idx="746" formatCode="&quot;₹&quot;\ #,##0">
                  <c:v>357.48497619873478</c:v>
                </c:pt>
                <c:pt idx="747" formatCode="&quot;₹&quot;\ #,##0">
                  <c:v>400.36801684620241</c:v>
                </c:pt>
                <c:pt idx="748" formatCode="&quot;₹&quot;\ #,##0">
                  <c:v>503.37142238617753</c:v>
                </c:pt>
                <c:pt idx="749" formatCode="&quot;₹&quot;\ #,##0">
                  <c:v>396.98376538674825</c:v>
                </c:pt>
                <c:pt idx="750" formatCode="&quot;₹&quot;\ #,##0">
                  <c:v>545.10564198670068</c:v>
                </c:pt>
                <c:pt idx="751" formatCode="&quot;₹&quot;\ #,##0">
                  <c:v>544.97939908724288</c:v>
                </c:pt>
                <c:pt idx="752" formatCode="&quot;₹&quot;\ #,##0">
                  <c:v>425.6840327519858</c:v>
                </c:pt>
                <c:pt idx="753" formatCode="&quot;₹&quot;\ #,##0">
                  <c:v>601.24824632076661</c:v>
                </c:pt>
                <c:pt idx="754" formatCode="&quot;₹&quot;\ #,##0">
                  <c:v>482.29921391735957</c:v>
                </c:pt>
                <c:pt idx="755" formatCode="&quot;₹&quot;\ #,##0">
                  <c:v>341.34628427251732</c:v>
                </c:pt>
                <c:pt idx="756" formatCode="&quot;₹&quot;\ #,##0">
                  <c:v>383.96433639592829</c:v>
                </c:pt>
                <c:pt idx="757" formatCode="&quot;₹&quot;\ #,##0">
                  <c:v>486.69130654929177</c:v>
                </c:pt>
                <c:pt idx="758" formatCode="&quot;₹&quot;\ #,##0">
                  <c:v>378.71733831858478</c:v>
                </c:pt>
                <c:pt idx="759" formatCode="&quot;₹&quot;\ #,##0">
                  <c:v>526.54346807603156</c:v>
                </c:pt>
                <c:pt idx="760" formatCode="&quot;₹&quot;\ #,##0">
                  <c:v>526.11031205044674</c:v>
                </c:pt>
                <c:pt idx="761" formatCode="&quot;₹&quot;\ #,##0">
                  <c:v>406.49691832104759</c:v>
                </c:pt>
                <c:pt idx="762" formatCode="&quot;₹&quot;\ #,##0">
                  <c:v>581.73204494259949</c:v>
                </c:pt>
                <c:pt idx="763" formatCode="&quot;₹&quot;\ #,##0">
                  <c:v>462.44292352564912</c:v>
                </c:pt>
                <c:pt idx="764" formatCode="&quot;₹&quot;\ #,##0">
                  <c:v>321.13896312865882</c:v>
                </c:pt>
                <c:pt idx="765" formatCode="&quot;₹&quot;\ #,##0">
                  <c:v>363.39510599544201</c:v>
                </c:pt>
                <c:pt idx="766" formatCode="&quot;₹&quot;\ #,##0">
                  <c:v>465.74935458994128</c:v>
                </c:pt>
                <c:pt idx="767" formatCode="&quot;₹&quot;\ #,##0">
                  <c:v>356.17660547655078</c:v>
                </c:pt>
                <c:pt idx="768" formatCode="&quot;₹&quot;\ #,##0">
                  <c:v>503.61350164294231</c:v>
                </c:pt>
                <c:pt idx="769" formatCode="&quot;₹&quot;\ #,##0">
                  <c:v>502.78065388835626</c:v>
                </c:pt>
                <c:pt idx="770" formatCode="&quot;₹&quot;\ #,##0">
                  <c:v>382.75718752008902</c:v>
                </c:pt>
                <c:pt idx="771" formatCode="&quot;₹&quot;\ #,##0">
                  <c:v>557.5719409225801</c:v>
                </c:pt>
                <c:pt idx="772" formatCode="&quot;₹&quot;\ #,##0">
                  <c:v>437.85222917235114</c:v>
                </c:pt>
                <c:pt idx="773" formatCode="&quot;₹&quot;\ #,##0">
                  <c:v>296.10754796015681</c:v>
                </c:pt>
                <c:pt idx="774" formatCode="&quot;₹&quot;\ #,##0">
                  <c:v>337.9129293536223</c:v>
                </c:pt>
                <c:pt idx="775" formatCode="&quot;₹&quot;\ #,##0">
                  <c:v>439.8064688522752</c:v>
                </c:pt>
                <c:pt idx="776" formatCode="&quot;₹&quot;\ #,##0">
                  <c:v>328.64674929386479</c:v>
                </c:pt>
                <c:pt idx="777" formatCode="&quot;₹&quot;\ #,##0">
                  <c:v>475.60961679854381</c:v>
                </c:pt>
                <c:pt idx="778" formatCode="&quot;₹&quot;\ #,##0">
                  <c:v>474.29321352623992</c:v>
                </c:pt>
                <c:pt idx="779" formatCode="&quot;₹&quot;\ #,##0">
                  <c:v>353.77676820434726</c:v>
                </c:pt>
                <c:pt idx="780" formatCode="&quot;₹&quot;\ #,##0">
                  <c:v>528.08922576130431</c:v>
                </c:pt>
                <c:pt idx="781" formatCode="&quot;₹&quot;\ #,##0">
                  <c:v>407.85801093155669</c:v>
                </c:pt>
                <c:pt idx="782" formatCode="&quot;₹&quot;\ #,##0">
                  <c:v>265.59273216243992</c:v>
                </c:pt>
                <c:pt idx="783" formatCode="&quot;₹&quot;\ #,##0">
                  <c:v>306.86853735621298</c:v>
                </c:pt>
                <c:pt idx="784" formatCode="&quot;₹&quot;\ #,##0">
                  <c:v>408.22364089911844</c:v>
                </c:pt>
                <c:pt idx="785" formatCode="&quot;₹&quot;\ #,##0">
                  <c:v>295.51291047203199</c:v>
                </c:pt>
                <c:pt idx="786" formatCode="&quot;₹&quot;\ #,##0">
                  <c:v>441.92744977654229</c:v>
                </c:pt>
                <c:pt idx="787" formatCode="&quot;₹&quot;\ #,##0">
                  <c:v>440.05432850947204</c:v>
                </c:pt>
                <c:pt idx="788" formatCode="&quot;₹&quot;\ #,##0">
                  <c:v>318.97290251152003</c:v>
                </c:pt>
                <c:pt idx="789" formatCode="&quot;₹&quot;\ #,##0">
                  <c:v>492.71224657920334</c:v>
                </c:pt>
                <c:pt idx="790" formatCode="&quot;₹&quot;\ #,##0">
                  <c:v>371.89991801577389</c:v>
                </c:pt>
                <c:pt idx="791" formatCode="&quot;₹&quot;\ #,##0">
                  <c:v>229.04566047909043</c:v>
                </c:pt>
                <c:pt idx="792" formatCode="&quot;₹&quot;\ #,##0">
                  <c:v>269.72475965975286</c:v>
                </c:pt>
                <c:pt idx="793" formatCode="&quot;₹&quot;\ #,##0">
                  <c:v>370.47557024145499</c:v>
                </c:pt>
                <c:pt idx="794" formatCode="&quot;₹&quot;\ #,##0">
                  <c:v>256.27217007682975</c:v>
                </c:pt>
                <c:pt idx="795" formatCode="&quot;₹&quot;\ #,##0">
                  <c:v>402.07598717245901</c:v>
                </c:pt>
                <c:pt idx="796" formatCode="&quot;₹&quot;\ #,##0">
                  <c:v>399.58505093694316</c:v>
                </c:pt>
                <c:pt idx="797" formatCode="&quot;₹&quot;\ #,##0">
                  <c:v>277.87886243578464</c:v>
                </c:pt>
                <c:pt idx="798" formatCode="&quot;₹&quot;\ #,##0">
                  <c:v>450.9866437449441</c:v>
                </c:pt>
                <c:pt idx="799" formatCode="&quot;₹&quot;\ #,##0">
                  <c:v>329.53610141250851</c:v>
                </c:pt>
                <c:pt idx="800" formatCode="&quot;₹&quot;\ #,##0">
                  <c:v>186.03713021360772</c:v>
                </c:pt>
                <c:pt idx="801" formatCode="&quot;₹&quot;\ #,##0">
                  <c:v>226.06516873206238</c:v>
                </c:pt>
                <c:pt idx="802" formatCode="&quot;₹&quot;\ #,##0">
                  <c:v>326.15872622090433</c:v>
                </c:pt>
                <c:pt idx="803" formatCode="&quot;₹&quot;\ #,##0">
                  <c:v>210.5401373028933</c:v>
                </c:pt>
                <c:pt idx="804" formatCode="&quot;₹&quot;\ #,##0">
                  <c:v>355.6835635342743</c:v>
                </c:pt>
                <c:pt idx="805" formatCode="&quot;₹&quot;\ #,##0">
                  <c:v>352.52653426007282</c:v>
                </c:pt>
                <c:pt idx="806" formatCode="&quot;₹&quot;\ #,##0">
                  <c:v>230.14870619212411</c:v>
                </c:pt>
                <c:pt idx="807" formatCode="&quot;₹&quot;\ #,##0">
                  <c:v>402.57945819769338</c:v>
                </c:pt>
                <c:pt idx="808" formatCode="&quot;₹&quot;\ #,##0">
                  <c:v>280.44665465176627</c:v>
                </c:pt>
                <c:pt idx="809" formatCode="&quot;₹&quot;\ #,##0">
                  <c:v>136.26034908073734</c:v>
                </c:pt>
                <c:pt idx="810" formatCode="&quot;₹&quot;\ #,##0">
                  <c:v>175.59613963121046</c:v>
                </c:pt>
                <c:pt idx="811" formatCode="&quot;₹&quot;\ #,##0">
                  <c:v>274.99269581627664</c:v>
                </c:pt>
                <c:pt idx="812" formatCode="&quot;₹&quot;\ #,##0">
                  <c:v>158.0512125033224</c:v>
                </c:pt>
                <c:pt idx="813" formatCode="&quot;₹&quot;\ #,##0">
                  <c:v>302.49743812818156</c:v>
                </c:pt>
                <c:pt idx="814" formatCode="&quot;₹&quot;\ #,##0">
                  <c:v>298.63891463121695</c:v>
                </c:pt>
                <c:pt idx="815" formatCode="&quot;₹&quot;\ #,##0">
                  <c:v>175.5554563093383</c:v>
                </c:pt>
                <c:pt idx="816" formatCode="&quot;₹&quot;\ #,##0">
                  <c:v>347.27659979146961</c:v>
                </c:pt>
                <c:pt idx="817" formatCode="&quot;₹&quot;\ #,##0">
                  <c:v>224.43036727856293</c:v>
                </c:pt>
                <c:pt idx="818" formatCode="&quot;₹&quot;\ #,##0">
                  <c:v>79.526970075124609</c:v>
                </c:pt>
                <c:pt idx="819" formatCode="&quot;₹&quot;\ #,##0">
                  <c:v>118.14216394618302</c:v>
                </c:pt>
                <c:pt idx="820" formatCode="&quot;₹&quot;\ #,##0">
                  <c:v>216.81477575228973</c:v>
                </c:pt>
                <c:pt idx="821" formatCode="&quot;₹&quot;\ #,##0">
                  <c:v>98.652622791812746</c:v>
                </c:pt>
                <c:pt idx="822" formatCode="&quot;₹&quot;\ #,##0">
                  <c:v>242.37716012289934</c:v>
                </c:pt>
                <c:pt idx="823" formatCode="&quot;₹&quot;\ #,##0">
                  <c:v>237.79400866458809</c:v>
                </c:pt>
                <c:pt idx="824" formatCode="&quot;₹&quot;\ #,##0">
                  <c:v>113.9831342754544</c:v>
                </c:pt>
                <c:pt idx="825" formatCode="&quot;₹&quot;\ #,##0">
                  <c:v>284.97422443685878</c:v>
                </c:pt>
                <c:pt idx="826" formatCode="&quot;₹&quot;\ #,##0">
                  <c:v>161.39545139289567</c:v>
                </c:pt>
                <c:pt idx="827" formatCode="&quot;₹&quot;\ #,##0">
                  <c:v>15.757175583575872</c:v>
                </c:pt>
                <c:pt idx="828" formatCode="&quot;₹&quot;\ #,##0">
                  <c:v>53.635300905343001</c:v>
                </c:pt>
                <c:pt idx="829" formatCode="&quot;₹&quot;\ #,##0">
                  <c:v>151.56880125166776</c:v>
                </c:pt>
                <c:pt idx="830" formatCode="&quot;₹&quot;\ #,##0">
                  <c:v>32.293244170014304</c:v>
                </c:pt>
                <c:pt idx="831" formatCode="&quot;₹&quot;\ #,##0">
                  <c:v>175.28283191602441</c:v>
                </c:pt>
                <c:pt idx="832" formatCode="&quot;₹&quot;\ #,##0">
                  <c:v>169.96303082920144</c:v>
                </c:pt>
                <c:pt idx="833" formatCode="&quot;₹&quot;\ #,##0">
                  <c:v>45.413945870802763</c:v>
                </c:pt>
                <c:pt idx="834" formatCode="&quot;₹&quot;\ #,##0">
                  <c:v>215.66540221364926</c:v>
                </c:pt>
                <c:pt idx="835" formatCode="&quot;₹&quot;\ #,##0">
                  <c:v>91.345708304293112</c:v>
                </c:pt>
                <c:pt idx="836" formatCode="&quot;₹&quot;\ #,##0">
                  <c:v>-55.034640778877701</c:v>
                </c:pt>
                <c:pt idx="837" formatCode="&quot;₹&quot;\ #,##0">
                  <c:v>-17.899608137402538</c:v>
                </c:pt>
                <c:pt idx="838" formatCode="&quot;₹&quot;\ #,##0">
                  <c:v>79.289911418461998</c:v>
                </c:pt>
                <c:pt idx="839" formatCode="&quot;₹&quot;\ #,##0">
                  <c:v>-40.991175056496104</c:v>
                </c:pt>
                <c:pt idx="840" formatCode="&quot;₹&quot;\ #,##0">
                  <c:v>101.25994498667205</c:v>
                </c:pt>
                <c:pt idx="841" formatCode="&quot;₹&quot;\ #,##0">
                  <c:v>95.201060341917128</c:v>
                </c:pt>
                <c:pt idx="842" formatCode="&quot;₹&quot;\ #,##0">
                  <c:v>-30.087601759654717</c:v>
                </c:pt>
                <c:pt idx="843" formatCode="&quot;₹&quot;\ #,##0">
                  <c:v>139.4239042434026</c:v>
                </c:pt>
                <c:pt idx="844" formatCode="&quot;₹&quot;\ #,##0">
                  <c:v>14.36400525367003</c:v>
                </c:pt>
                <c:pt idx="845" formatCode="&quot;₹&quot;\ #,##0">
                  <c:v>-132.75668717536405</c:v>
                </c:pt>
                <c:pt idx="846" formatCode="&quot;₹&quot;\ #,##0">
                  <c:v>-96.36202169633907</c:v>
                </c:pt>
                <c:pt idx="847" formatCode="&quot;₹&quot;\ #,##0">
                  <c:v>8.7219260994743308E-2</c:v>
                </c:pt>
                <c:pt idx="848" formatCode="&quot;₹&quot;\ #,##0">
                  <c:v>-121.09457326754864</c:v>
                </c:pt>
                <c:pt idx="849" formatCode="&quot;₹&quot;\ #,##0">
                  <c:v>20.422621923644783</c:v>
                </c:pt>
                <c:pt idx="850" formatCode="&quot;₹&quot;\ #,##0">
                  <c:v>13.630104093035243</c:v>
                </c:pt>
                <c:pt idx="851" formatCode="&quot;₹&quot;\ #,##0">
                  <c:v>-112.39179633632693</c:v>
                </c:pt>
                <c:pt idx="852" formatCode="&quot;₹&quot;\ #,##0">
                  <c:v>56.386967269019351</c:v>
                </c:pt>
                <c:pt idx="853" formatCode="&quot;₹&quot;\ #,##0">
                  <c:v>-69.405079262141044</c:v>
                </c:pt>
                <c:pt idx="854" formatCode="&quot;₹&quot;\ #,##0">
                  <c:v>-217.25722761897327</c:v>
                </c:pt>
                <c:pt idx="855" formatCode="&quot;₹&quot;\ #,##0">
                  <c:v>-181.59323188585017</c:v>
                </c:pt>
                <c:pt idx="856" formatCode="&quot;₹&quot;\ #,##0">
                  <c:v>-85.873782130777272</c:v>
                </c:pt>
                <c:pt idx="857" formatCode="&quot;₹&quot;\ #,##0">
                  <c:v>-207.8572539502868</c:v>
                </c:pt>
                <c:pt idx="858" formatCode="&quot;₹&quot;\ #,##0">
                  <c:v>-67.063090585714917</c:v>
                </c:pt>
                <c:pt idx="859" formatCode="&quot;₹&quot;\ #,##0">
                  <c:v>-74.577621323616313</c:v>
                </c:pt>
                <c:pt idx="860" formatCode="&quot;₹&quot;\ #,##0">
                  <c:v>-201.32043202317982</c:v>
                </c:pt>
                <c:pt idx="861" formatCode="&quot;₹&quot;\ #,##0">
                  <c:v>-33.261394495078548</c:v>
                </c:pt>
                <c:pt idx="862" formatCode="&quot;₹&quot;\ #,##0">
                  <c:v>-159.77190352118419</c:v>
                </c:pt>
                <c:pt idx="863" formatCode="&quot;₹&quot;\ #,##0">
                  <c:v>-308.34117357012019</c:v>
                </c:pt>
                <c:pt idx="864" formatCode="&quot;₹&quot;\ #,##0">
                  <c:v>-273.3928836745265</c:v>
                </c:pt>
                <c:pt idx="865" formatCode="&quot;₹&quot;\ #,##0">
                  <c:v>-178.38765101727472</c:v>
                </c:pt>
                <c:pt idx="866" formatCode="&quot;₹&quot;\ #,##0">
                  <c:v>-301.08140262142228</c:v>
                </c:pt>
                <c:pt idx="867" formatCode="&quot;₹&quot;\ #,##0">
                  <c:v>-160.99463669054671</c:v>
                </c:pt>
                <c:pt idx="868" formatCode="&quot;₹&quot;\ #,##0">
                  <c:v>-169.21498918339967</c:v>
                </c:pt>
                <c:pt idx="869" formatCode="&quot;₹&quot;\ #,##0">
                  <c:v>-296.66198072567295</c:v>
                </c:pt>
                <c:pt idx="870" formatCode="&quot;₹&quot;\ #,##0">
                  <c:v>-129.30541995255476</c:v>
                </c:pt>
                <c:pt idx="871" formatCode="&quot;₹&quot;\ #,##0">
                  <c:v>-256.5166405174491</c:v>
                </c:pt>
                <c:pt idx="872" formatCode="&quot;₹&quot;\ #,##0">
                  <c:v>-405.78479779481449</c:v>
                </c:pt>
                <c:pt idx="873" formatCode="&quot;₹&quot;\ #,##0">
                  <c:v>-371.53351374308113</c:v>
                </c:pt>
                <c:pt idx="874" formatCode="&quot;₹&quot;\ #,##0">
                  <c:v>-277.2233504749488</c:v>
                </c:pt>
                <c:pt idx="875" formatCode="&quot;₹&quot;\ #,##0">
                  <c:v>-400.54462747448088</c:v>
                </c:pt>
                <c:pt idx="876" formatCode="&quot;₹&quot;\ #,##0">
                  <c:v>-261.14630633935394</c:v>
                </c:pt>
                <c:pt idx="877" formatCode="&quot;₹&quot;\ #,##0">
                  <c:v>-270.05312333487677</c:v>
                </c:pt>
                <c:pt idx="878" formatCode="&quot;₹&quot;\ #,##0">
                  <c:v>-398.18455046085296</c:v>
                </c:pt>
                <c:pt idx="879" formatCode="&quot;₹&quot;\ #,##0">
                  <c:v>-231.51034958757236</c:v>
                </c:pt>
                <c:pt idx="880" formatCode="&quot;₹&quot;\ #,##0">
                  <c:v>-359.40180944353392</c:v>
                </c:pt>
                <c:pt idx="881" formatCode="&quot;₹&quot;\ #,##0">
                  <c:v>-509.34804229619635</c:v>
                </c:pt>
                <c:pt idx="882" formatCode="&quot;₹&quot;\ #,##0">
                  <c:v>-475.7726287917676</c:v>
                </c:pt>
                <c:pt idx="883" formatCode="&quot;₹&quot;\ #,##0">
                  <c:v>-382.13609150141133</c:v>
                </c:pt>
                <c:pt idx="884" formatCode="&quot;₹&quot;\ #,##0">
                  <c:v>-506.01114447159739</c:v>
                </c:pt>
                <c:pt idx="885" formatCode="&quot;₹&quot;\ #,##0">
                  <c:v>-367.28019403241092</c:v>
                </c:pt>
                <c:pt idx="886" formatCode="&quot;₹&quot;\ #,##0">
                  <c:v>-376.85212635539415</c:v>
                </c:pt>
                <c:pt idx="887" formatCode="&quot;₹&quot;\ #,##0">
                  <c:v>-505.64637909842509</c:v>
                </c:pt>
                <c:pt idx="888" formatCode="&quot;₹&quot;\ #,##0">
                  <c:v>-339.63268140616537</c:v>
                </c:pt>
                <c:pt idx="889" formatCode="&quot;₹&quot;\ #,##0">
                  <c:v>-468.18229087159148</c:v>
                </c:pt>
                <c:pt idx="890" formatCode="&quot;₹&quot;\ #,##0">
                  <c:v>-618.7842901899478</c:v>
                </c:pt>
                <c:pt idx="891" formatCode="&quot;₹&quot;\ #,##0">
                  <c:v>-585.86223197121308</c:v>
                </c:pt>
                <c:pt idx="892" formatCode="&quot;₹&quot;\ #,##0">
                  <c:v>-492.8766122585032</c:v>
                </c:pt>
                <c:pt idx="893" formatCode="&quot;₹&quot;\ #,##0">
                  <c:v>-617.24056733528892</c:v>
                </c:pt>
                <c:pt idx="894" formatCode="&quot;₹&quot;\ #,##0">
                  <c:v>-479.15475519101597</c:v>
                </c:pt>
                <c:pt idx="895" formatCode="&quot;₹&quot;\ #,##0">
                  <c:v>-489.36940135866143</c:v>
                </c:pt>
                <c:pt idx="896" formatCode="&quot;₹&quot;\ #,##0">
                  <c:v>-618.803921002484</c:v>
                </c:pt>
                <c:pt idx="897" formatCode="&quot;₹&quot;\ #,##0">
                  <c:v>-453.42802213189566</c:v>
                </c:pt>
                <c:pt idx="898" formatCode="&quot;₹&quot;\ #,##0">
                  <c:v>-582.61294253517099</c:v>
                </c:pt>
                <c:pt idx="899" formatCode="&quot;₹&quot;\ #,##0">
                  <c:v>-733.84774640538035</c:v>
                </c:pt>
                <c:pt idx="900" formatCode="&quot;₹&quot;\ #,##0">
                  <c:v>-701.55596912467718</c:v>
                </c:pt>
                <c:pt idx="901" formatCode="&quot;₹&quot;\ #,##0">
                  <c:v>-609.19809075438661</c:v>
                </c:pt>
                <c:pt idx="902" formatCode="&quot;₹&quot;\ #,##0">
                  <c:v>-733.99448760833457</c:v>
                </c:pt>
                <c:pt idx="903" formatCode="&quot;₹&quot;\ #,##0">
                  <c:v>-596.53116751816697</c:v>
                </c:pt>
                <c:pt idx="904" formatCode="&quot;₹&quot;\ #,##0">
                  <c:v>-607.36579593065403</c:v>
                </c:pt>
                <c:pt idx="905" formatCode="&quot;₹&quot;\ #,##0">
                  <c:v>-737.41777504105062</c:v>
                </c:pt>
                <c:pt idx="906" formatCode="&quot;₹&quot;\ #,##0">
                  <c:v>-572.65680100000463</c:v>
                </c:pt>
                <c:pt idx="907" formatCode="&quot;₹&quot;\ #,##0">
                  <c:v>-702.4541008202616</c:v>
                </c:pt>
                <c:pt idx="908" formatCode="&quot;₹&quot;\ #,##0">
                  <c:v>-854.29872897565906</c:v>
                </c:pt>
                <c:pt idx="909" formatCode="&quot;₹&quot;\ #,##0">
                  <c:v>-822.61421215854534</c:v>
                </c:pt>
                <c:pt idx="910" formatCode="&quot;₹&quot;\ #,##0">
                  <c:v>-730.86102274312157</c:v>
                </c:pt>
                <c:pt idx="911" formatCode="&quot;₹&quot;\ #,##0">
                  <c:v>-856.0411507953188</c:v>
                </c:pt>
                <c:pt idx="912" formatCode="&quot;₹&quot;\ #,##0">
                  <c:v>-719.17781564254597</c:v>
                </c:pt>
                <c:pt idx="913" formatCode="&quot;₹&quot;\ #,##0">
                  <c:v>-730.60989779855481</c:v>
                </c:pt>
                <c:pt idx="914" formatCode="&quot;₹&quot;\ #,##0">
                  <c:v>-861.25679393087694</c:v>
                </c:pt>
                <c:pt idx="915" formatCode="&quot;₹&quot;\ #,##0">
                  <c:v>-697.08819554783054</c:v>
                </c:pt>
                <c:pt idx="916" formatCode="&quot;₹&quot;\ #,##0">
                  <c:v>-827.47532588048125</c:v>
                </c:pt>
                <c:pt idx="917" formatCode="&quot;₹&quot;\ #,##0">
                  <c:v>-979.90723645710614</c:v>
                </c:pt>
                <c:pt idx="918" formatCode="&quot;₹&quot;\ #,##0">
                  <c:v>-948.80745183631416</c:v>
                </c:pt>
                <c:pt idx="919" formatCode="&quot;₹&quot;\ #,##0">
                  <c:v>-857.63644304633999</c:v>
                </c:pt>
                <c:pt idx="920" formatCode="&quot;₹&quot;\ #,##0">
                  <c:v>-983.15857676005703</c:v>
                </c:pt>
                <c:pt idx="921" formatCode="&quot;₹&quot;\ #,##0">
                  <c:v>-846.87325199757038</c:v>
                </c:pt>
                <c:pt idx="922" formatCode="&quot;₹&quot;\ #,##0">
                  <c:v>-858.88083923533486</c:v>
                </c:pt>
                <c:pt idx="923" formatCode="&quot;₹&quot;\ #,##0">
                  <c:v>-990.10073526828364</c:v>
                </c:pt>
                <c:pt idx="924" formatCode="&quot;₹&quot;\ #,##0">
                  <c:v>-826.5026324222365</c:v>
                </c:pt>
                <c:pt idx="925" formatCode="&quot;₹&quot;\ #,##0">
                  <c:v>-957.45775541408193</c:v>
                </c:pt>
                <c:pt idx="926" formatCode="&quot;₹&quot;\ #,##0">
                  <c:v>-1110.4551579047588</c:v>
                </c:pt>
                <c:pt idx="927" formatCode="&quot;₹&quot;\ #,##0">
                  <c:v>-1079.918367211209</c:v>
                </c:pt>
                <c:pt idx="928" formatCode="&quot;₹&quot;\ #,##0">
                  <c:v>-989.30785772480203</c:v>
                </c:pt>
                <c:pt idx="929" formatCode="&quot;₹&quot;\ #,##0">
                  <c:v>-1115.1364633260287</c:v>
                </c:pt>
                <c:pt idx="930" formatCode="&quot;₹&quot;\ #,##0">
                  <c:v>-979.40797271436577</c:v>
                </c:pt>
                <c:pt idx="931" formatCode="&quot;₹&quot;\ #,##0">
                  <c:v>-991.96994832789346</c:v>
                </c:pt>
                <c:pt idx="932" formatCode="&quot;₹&quot;\ #,##0">
                  <c:v>-1123.7417912639523</c:v>
                </c:pt>
                <c:pt idx="933" formatCode="&quot;₹&quot;\ #,##0">
                  <c:v>-960.69319867654531</c:v>
                </c:pt>
                <c:pt idx="934" formatCode="&quot;₹&quot;\ #,##0">
                  <c:v>-1092.1954006179251</c:v>
                </c:pt>
                <c:pt idx="935" formatCode="&quot;₹&quot;\ #,##0">
                  <c:v>-1245.7374565732946</c:v>
                </c:pt>
                <c:pt idx="936" formatCode="&quot;₹&quot;\ #,##0">
                  <c:v>-1215.7429001548107</c:v>
                </c:pt>
                <c:pt idx="937" formatCode="&quot;₹&quot;\ #,##0">
                  <c:v>-1125.6722125024014</c:v>
                </c:pt>
                <c:pt idx="938" formatCode="&quot;₹&quot;\ #,##0">
                  <c:v>-1251.7771744278418</c:v>
                </c:pt>
                <c:pt idx="939" formatCode="&quot;₹&quot;\ #,##0">
                  <c:v>-1116.5853068985796</c:v>
                </c:pt>
                <c:pt idx="940" formatCode="&quot;₹&quot;\ #,##0">
                  <c:v>-1129.6815422198897</c:v>
                </c:pt>
                <c:pt idx="941" formatCode="&quot;₹&quot;\ #,##0">
                  <c:v>-1261.985288772833</c:v>
                </c:pt>
                <c:pt idx="942" formatCode="&quot;₹&quot;\ #,##0">
                  <c:v>-1099.4662513860492</c:v>
                </c:pt>
                <c:pt idx="943" formatCode="&quot;₹&quot;\ #,##0">
                  <c:v>-1231.495668161805</c:v>
                </c:pt>
                <c:pt idx="944" formatCode="&quot;₹&quot;\ #,##0">
                  <c:v>-1385.5626069954947</c:v>
                </c:pt>
                <c:pt idx="945" formatCode="&quot;₹&quot;\ #,##0">
                  <c:v>-1356.0906102547524</c:v>
                </c:pt>
                <c:pt idx="946" formatCode="&quot;₹&quot;\ #,##0">
                  <c:v>-1266.5401681657045</c:v>
                </c:pt>
                <c:pt idx="947" formatCode="&quot;₹&quot;\ #,##0">
                  <c:v>-1392.8960647845824</c:v>
                </c:pt>
                <c:pt idx="948" formatCode="&quot;₹&quot;\ #,##0">
                  <c:v>-1258.2216670191333</c:v>
                </c:pt>
                <c:pt idx="949" formatCode="&quot;₹&quot;\ #,##0">
                  <c:v>-1271.8331056805207</c:v>
                </c:pt>
                <c:pt idx="950" formatCode="&quot;₹&quot;\ #,##0">
                  <c:v>-1404.64979847367</c:v>
                </c:pt>
                <c:pt idx="951" formatCode="&quot;₹&quot;\ #,##0">
                  <c:v>-1242.6414598335182</c:v>
                </c:pt>
                <c:pt idx="952" formatCode="&quot;₹&quot;\ #,##0">
                  <c:v>-1375.1793377383244</c:v>
                </c:pt>
                <c:pt idx="953" formatCode="&quot;₹&quot;\ #,##0">
                  <c:v>-1529.7525102167381</c:v>
                </c:pt>
                <c:pt idx="954" formatCode="&quot;₹&quot;\ #,##0">
                  <c:v>-1500.7845300147692</c:v>
                </c:pt>
                <c:pt idx="955" formatCode="&quot;₹&quot;\ #,##0">
                  <c:v>-1411.7358979702021</c:v>
                </c:pt>
                <c:pt idx="956" formatCode="&quot;₹&quot;\ #,##0">
                  <c:v>-1538.3213424068508</c:v>
                </c:pt>
                <c:pt idx="957" formatCode="&quot;₹&quot;\ #,##0">
                  <c:v>-1404.1463572057196</c:v>
                </c:pt>
                <c:pt idx="958" formatCode="&quot;₹&quot;\ #,##0">
                  <c:v>-1418.2550472423598</c:v>
                </c:pt>
                <c:pt idx="959" formatCode="&quot;₹&quot;\ #,##0">
                  <c:v>-1551.5668408581857</c:v>
                </c:pt>
                <c:pt idx="960" formatCode="&quot;₹&quot;\ #,##0">
                  <c:v>-1390.0514633212656</c:v>
                </c:pt>
                <c:pt idx="961" formatCode="&quot;₹&quot;\ #,##0">
                  <c:v>-1523.0801736293472</c:v>
                </c:pt>
                <c:pt idx="962" formatCode="&quot;₹&quot;\ #,##0">
                  <c:v>-1678.1420610068992</c:v>
                </c:pt>
                <c:pt idx="963" formatCode="&quot;₹&quot;\ #,##0">
                  <c:v>-1649.6606895623327</c:v>
                </c:pt>
                <c:pt idx="964" formatCode="&quot;₹&quot;\ #,##0">
                  <c:v>-1561.0965716529142</c:v>
                </c:pt>
                <c:pt idx="965" formatCode="&quot;₹&quot;\ #,##0">
                  <c:v>-1687.8936240561741</c:v>
                </c:pt>
                <c:pt idx="966" formatCode="&quot;₹&quot;\ #,##0">
                  <c:v>-1554.2010903483167</c:v>
                </c:pt>
                <c:pt idx="967" formatCode="&quot;₹&quot;\ #,##0">
                  <c:v>-1568.790179593002</c:v>
                </c:pt>
                <c:pt idx="968" formatCode="&quot;₹&quot;\ #,##0">
                  <c:v>-1702.5803315286389</c:v>
                </c:pt>
                <c:pt idx="969" formatCode="&quot;₹&quot;\ #,##0">
                  <c:v>-1541.5412829500967</c:v>
                </c:pt>
                <c:pt idx="970" formatCode="&quot;₹&quot;\ #,##0">
                  <c:v>-1675.0443045035413</c:v>
                </c:pt>
                <c:pt idx="971" formatCode="&quot;₹&quot;\ #,##0">
                  <c:v>-1830.5784971754952</c:v>
                </c:pt>
                <c:pt idx="972" formatCode="&quot;₹&quot;\ #,##0">
                  <c:v>-1802.5674369423114</c:v>
                </c:pt>
                <c:pt idx="973" formatCode="&quot;₹&quot;\ #,##0">
                  <c:v>-1714.47164812756</c:v>
                </c:pt>
                <c:pt idx="974" formatCode="&quot;₹&quot;\ #,##0">
                  <c:v>-1841.4652995551101</c:v>
                </c:pt>
                <c:pt idx="975" formatCode="&quot;₹&quot;\ #,##0">
                  <c:v>-1708.2393262262212</c:v>
                </c:pt>
                <c:pt idx="976" formatCode="&quot;₹&quot;\ #,##0">
                  <c:v>-1723.293032821927</c:v>
                </c:pt>
                <c:pt idx="977" formatCode="&quot;₹&quot;\ #,##0">
                  <c:v>-1857.5458708267122</c:v>
                </c:pt>
                <c:pt idx="978" formatCode="&quot;₹&quot;\ #,##0">
                  <c:v>-1696.9675888600191</c:v>
                </c:pt>
                <c:pt idx="979" formatCode="&quot;₹&quot;\ #,##0">
                  <c:v>-1830.929469464608</c:v>
                </c:pt>
                <c:pt idx="980" formatCode="&quot;₹&quot;\ #,##0">
                  <c:v>-1986.9206255893453</c:v>
                </c:pt>
                <c:pt idx="981" formatCode="&quot;₹&quot;\ #,##0">
                  <c:v>-1959.3646452325856</c:v>
                </c:pt>
                <c:pt idx="982" formatCode="&quot;₹&quot;\ #,##0">
                  <c:v>-1871.7220647936667</c:v>
                </c:pt>
                <c:pt idx="983" formatCode="&quot;₹&quot;\ #,##0">
                  <c:v>-1998.8997891310244</c:v>
                </c:pt>
                <c:pt idx="984" formatCode="&quot;₹&quot;\ #,##0">
                  <c:v>-1866.1255118135784</c:v>
                </c:pt>
                <c:pt idx="985" formatCode="&quot;₹&quot;\ #,##0">
                  <c:v>-1881.6290786884524</c:v>
                </c:pt>
                <c:pt idx="986" formatCode="&quot;₹&quot;\ #,##0">
                  <c:v>-2016.3299530347213</c:v>
                </c:pt>
                <c:pt idx="987" formatCode="&quot;₹&quot;\ #,##0">
                  <c:v>-1856.1978953060577</c:v>
                </c:pt>
                <c:pt idx="988" formatCode="&quot;₹&quot;\ #,##0">
                  <c:v>-1990.604199914033</c:v>
                </c:pt>
                <c:pt idx="989" formatCode="&quot;₹&quot;\ #,##0">
                  <c:v>-2147.0379917060218</c:v>
                </c:pt>
                <c:pt idx="990" formatCode="&quot;₹&quot;\ #,##0">
                  <c:v>-2119.9228706038516</c:v>
                </c:pt>
                <c:pt idx="991" formatCode="&quot;₹&quot;\ #,##0">
                  <c:v>-2032.719384950725</c:v>
                </c:pt>
                <c:pt idx="992" formatCode="&quot;₹&quot;\ #,##0">
                  <c:v>-2160.0707532391616</c:v>
                </c:pt>
                <c:pt idx="993" formatCode="&quot;₹&quot;\ #,##0">
                  <c:v>-2027.7342807827847</c:v>
                </c:pt>
                <c:pt idx="994" formatCode="&quot;₹&quot;\ #,##0">
                  <c:v>-2043.6739205629933</c:v>
                </c:pt>
                <c:pt idx="995" formatCode="&quot;₹&quot;\ #,##0">
                  <c:v>-2178.8091474873768</c:v>
                </c:pt>
                <c:pt idx="996" formatCode="&quot;₹&quot;\ #,##0">
                  <c:v>-2019.109733648783</c:v>
                </c:pt>
                <c:pt idx="997" formatCode="&quot;₹&quot;\ #,##0">
                  <c:v>-2153.9469851047143</c:v>
                </c:pt>
                <c:pt idx="998" formatCode="&quot;₹&quot;\ #,##0">
                  <c:v>-2310.8100383514629</c:v>
                </c:pt>
                <c:pt idx="999" formatCode="&quot;₹&quot;\ #,##0">
                  <c:v>-2284.1225049591235</c:v>
                </c:pt>
                <c:pt idx="1000" formatCode="&quot;₹&quot;\ #,##0">
                  <c:v>-2197.3449449150075</c:v>
                </c:pt>
                <c:pt idx="1001" formatCode="&quot;₹&quot;\ #,##0">
                  <c:v>-2324.8612955575095</c:v>
                </c:pt>
                <c:pt idx="1002" formatCode="&quot;₹&quot;\ #,##0">
                  <c:v>-2192.9496510135855</c:v>
                </c:pt>
                <c:pt idx="1003" formatCode="&quot;₹&quot;\ #,##0">
                  <c:v>-2209.3124860146127</c:v>
                </c:pt>
                <c:pt idx="1004" formatCode="&quot;₹&quot;\ #,##0">
                  <c:v>-2344.8692867818454</c:v>
                </c:pt>
                <c:pt idx="1005" formatCode="&quot;₹&quot;\ #,##0">
                  <c:v>-2185.5898367112286</c:v>
                </c:pt>
                <c:pt idx="1006" formatCode="&quot;₹&quot;\ #,##0">
                  <c:v>-2320.8454531498064</c:v>
                </c:pt>
                <c:pt idx="1007" formatCode="&quot;₹&quot;\ #,##0">
                  <c:v>-2478.125283866988</c:v>
                </c:pt>
                <c:pt idx="1008" formatCode="&quot;₹&quot;\ #,##0">
                  <c:v>-2451.8529516867898</c:v>
                </c:pt>
                <c:pt idx="1009" formatCode="&quot;₹&quot;\ #,##0">
                  <c:v>-2365.4890278285911</c:v>
                </c:pt>
                <c:pt idx="1010" formatCode="&quot;₹&quot;\ #,##0">
                  <c:v>-2493.163185965328</c:v>
                </c:pt>
                <c:pt idx="1011" formatCode="&quot;₹&quot;\ #,##0">
                  <c:v>-2361.6642454853809</c:v>
                </c:pt>
                <c:pt idx="1012" formatCode="&quot;₹&quot;\ #,##0">
                  <c:v>-2378.4382460306924</c:v>
                </c:pt>
                <c:pt idx="1013" formatCode="&quot;₹&quot;\ #,##0">
                  <c:v>-2514.4046847223408</c:v>
                </c:pt>
                <c:pt idx="1014" formatCode="&quot;₹&quot;\ #,##0">
                  <c:v>-2355.5333558302973</c:v>
                </c:pt>
                <c:pt idx="1015" formatCode="&quot;₹&quot;\ #,##0">
                  <c:v>-2491.1955875476024</c:v>
                </c:pt>
                <c:pt idx="1016" formatCode="&quot;₹&quot;\ #,##0">
                  <c:v>-2648.8805384594539</c:v>
                </c:pt>
                <c:pt idx="1017" formatCode="&quot;₹&quot;\ #,##0">
                  <c:v>-2623.0118421733855</c:v>
                </c:pt>
                <c:pt idx="1018" formatCode="&quot;₹&quot;\ #,##0">
                  <c:v>-2537.0500806580235</c:v>
                </c:pt>
                <c:pt idx="1019" formatCode="&quot;₹&quot;\ #,##0">
                  <c:v>-2664.8761202615697</c:v>
                </c:pt>
                <c:pt idx="1020" formatCode="&quot;₹&quot;\ #,##0">
                  <c:v>-2533.7785522367121</c:v>
                </c:pt>
                <c:pt idx="1021" formatCode="&quot;₹&quot;\ #,##0">
                  <c:v>-2550.9524755155799</c:v>
                </c:pt>
                <c:pt idx="1022" formatCode="&quot;₹&quot;\ #,##0">
                  <c:v>-2687.3173976434073</c:v>
                </c:pt>
                <c:pt idx="1023" formatCode="&quot;₹&quot;\ #,##0">
                  <c:v>-2528.8431232779494</c:v>
                </c:pt>
                <c:pt idx="1024" formatCode="&quot;₹&quot;\ #,##0">
                  <c:v>-2664.9009909619758</c:v>
                </c:pt>
                <c:pt idx="1025" formatCode="&quot;₹&quot;\ #,##0">
                  <c:v>-2822.9801695907563</c:v>
                </c:pt>
                <c:pt idx="1026" formatCode="&quot;₹&quot;\ #,##0">
                  <c:v>-2797.5043030407087</c:v>
                </c:pt>
                <c:pt idx="1027" formatCode="&quot;₹&quot;\ #,##0">
                  <c:v>-2711.933983506693</c:v>
                </c:pt>
                <c:pt idx="1028" formatCode="&quot;₹&quot;\ #,##0">
                  <c:v>-2839.9070262451482</c:v>
                </c:pt>
                <c:pt idx="1029" formatCode="&quot;₹&quot;\ #,##0">
                  <c:v>-2709.2002322251233</c:v>
                </c:pt>
                <c:pt idx="1030" formatCode="&quot;₹&quot;\ #,##0">
                  <c:v>-2726.7635631406874</c:v>
                </c:pt>
                <c:pt idx="1031" formatCode="&quot;₹&quot;\ #,##0">
                  <c:v>-2863.5165364511968</c:v>
                </c:pt>
                <c:pt idx="1032" formatCode="&quot;₹&quot;\ #,##0">
                  <c:v>-2705.4289666850891</c:v>
                </c:pt>
                <c:pt idx="1033" formatCode="&quot;₹&quot;\ #,##0">
                  <c:v>-2841.8722022111433</c:v>
                </c:pt>
                <c:pt idx="1034" formatCode="&quot;₹&quot;\ #,##0">
                  <c:v>-3000.3354217048181</c:v>
                </c:pt>
                <c:pt idx="1035" formatCode="&quot;₹&quot;\ #,##0">
                  <c:v>-2975.2422787757819</c:v>
                </c:pt>
                <c:pt idx="1036" formatCode="&quot;₹&quot;\ #,##0">
                  <c:v>-2890.0533753041536</c:v>
                </c:pt>
                <c:pt idx="1037" formatCode="&quot;₹&quot;\ #,##0">
                  <c:v>-3018.1694208281078</c:v>
                </c:pt>
                <c:pt idx="1038" formatCode="&quot;₹&quot;\ #,##0">
                  <c:v>-2887.8434791869404</c:v>
                </c:pt>
                <c:pt idx="1039" formatCode="&quot;₹&quot;\ #,##0">
                  <c:v>-2905.7863740961966</c:v>
                </c:pt>
                <c:pt idx="1040" formatCode="&quot;₹&quot;\ #,##0">
                  <c:v>-3042.9176324048885</c:v>
                </c:pt>
                <c:pt idx="1041" formatCode="&quot;₹&quot;\ #,##0">
                  <c:v>-2885.2070779832629</c:v>
                </c:pt>
                <c:pt idx="1042" formatCode="&quot;₹&quot;\ #,##0">
                  <c:v>-3022.0260684932064</c:v>
                </c:pt>
                <c:pt idx="1043" formatCode="&quot;₹&quot;\ #,##0">
                  <c:v>-3180.8637918537474</c:v>
                </c:pt>
                <c:pt idx="1044" formatCode="&quot;₹&quot;\ #,##0">
                  <c:v>-3156.1439108678119</c:v>
                </c:pt>
                <c:pt idx="1045" formatCode="&quot;₹&quot;\ #,##0">
                  <c:v>-3071.3270365577278</c:v>
                </c:pt>
                <c:pt idx="1046" formatCode="&quot;₹&quot;\ #,##0">
                  <c:v>-3199.5828195039176</c:v>
                </c:pt>
                <c:pt idx="1047" formatCode="&quot;₹&quot;\ #,##0">
                  <c:v>-3069.6284324116468</c:v>
                </c:pt>
                <c:pt idx="1048" formatCode="&quot;₹&quot;\ #,##0">
                  <c:v>-3087.9416662684571</c:v>
                </c:pt>
                <c:pt idx="1049" formatCode="&quot;₹&quot;\ #,##0">
                  <c:v>-3225.4420567883799</c:v>
                </c:pt>
                <c:pt idx="1050" formatCode="&quot;₹&quot;\ #,##0">
                  <c:v>-3068.0994366564369</c:v>
                </c:pt>
                <c:pt idx="1051" formatCode="&quot;₹&quot;\ #,##0">
                  <c:v>-3205.285172298446</c:v>
                </c:pt>
                <c:pt idx="1052" formatCode="&quot;₹&quot;\ #,##0">
                  <c:v>-3364.4884603459632</c:v>
                </c:pt>
                <c:pt idx="1053" formatCode="&quot;₹&quot;\ #,##0">
                  <c:v>-3340.1329722625187</c:v>
                </c:pt>
                <c:pt idx="1054" formatCode="&quot;₹&quot;\ #,##0">
                  <c:v>-3255.6793276786257</c:v>
                </c:pt>
                <c:pt idx="1055" formatCode="&quot;₹&quot;\ #,##0">
                  <c:v>-3384.0721973008976</c:v>
                </c:pt>
                <c:pt idx="1056" formatCode="&quot;₹&quot;\ #,##0">
                  <c:v>-3254.4806412751923</c:v>
                </c:pt>
                <c:pt idx="1057" formatCode="&quot;₹&quot;\ #,##0">
                  <c:v>-3273.1555584148068</c:v>
                </c:pt>
                <c:pt idx="1058" formatCode="&quot;₹&quot;\ #,##0">
                  <c:v>-3411.0164927839523</c:v>
                </c:pt>
                <c:pt idx="1059" formatCode="&quot;₹&quot;\ #,##0">
                  <c:v>-3254.0332853666587</c:v>
                </c:pt>
                <c:pt idx="1060" formatCode="&quot;₹&quot;\ #,##0">
                  <c:v>-3391.5773108361827</c:v>
                </c:pt>
                <c:pt idx="1061" formatCode="&quot;₹&quot;\ #,##0">
                  <c:v>-3551.1377740195994</c:v>
                </c:pt>
                <c:pt idx="1062" formatCode="&quot;₹&quot;\ #,##0">
                  <c:v>-3527.1383545237054</c:v>
                </c:pt>
                <c:pt idx="1063" formatCode="&quot;₹&quot;\ #,##0">
                  <c:v>-3443.0396800697317</c:v>
                </c:pt>
                <c:pt idx="1064" formatCode="&quot;₹&quot;\ #,##0">
                  <c:v>-3571.5674989803938</c:v>
                </c:pt>
                <c:pt idx="1065" formatCode="&quot;₹&quot;\ #,##0">
                  <c:v>-3442.3305790958921</c:v>
                </c:pt>
                <c:pt idx="1066" formatCode="&quot;₹&quot;\ #,##0">
                  <c:v>-3461.3590477132757</c:v>
                </c:pt>
                <c:pt idx="1067" formatCode="&quot;₹&quot;\ #,##0">
                  <c:v>-3599.5724567486477</c:v>
                </c:pt>
                <c:pt idx="1068" formatCode="&quot;₹&quot;\ #,##0">
                  <c:v>-3442.9406549868963</c:v>
                </c:pt>
                <c:pt idx="1069" formatCode="&quot;₹&quot;\ #,##0">
                  <c:v>-3580.835024850875</c:v>
                </c:pt>
                <c:pt idx="1070" formatCode="&quot;₹&quot;\ #,##0">
                  <c:v>-3740.7447788657951</c:v>
                </c:pt>
                <c:pt idx="1071" formatCode="&quot;₹&quot;\ #,##0">
                  <c:v>-3717.0936042849421</c:v>
                </c:pt>
                <c:pt idx="1072" formatCode="&quot;₹&quot;\ #,##0">
                  <c:v>-3633.3421364242226</c:v>
                </c:pt>
                <c:pt idx="1073" formatCode="&quot;₹&quot;\ #,##0">
                  <c:v>-3762.0031954436645</c:v>
                </c:pt>
                <c:pt idx="1074" formatCode="&quot;₹&quot;\ #,##0">
                  <c:v>-3633.1132031460083</c:v>
                </c:pt>
                <c:pt idx="1075" formatCode="&quot;₹&quot;\ #,##0">
                  <c:v>-3652.4875733967547</c:v>
                </c:pt>
                <c:pt idx="1076" formatCode="&quot;₹&quot;\ #,##0">
                  <c:v>-3791.0458654865342</c:v>
                </c:pt>
                <c:pt idx="1077" formatCode="&quot;₹&quot;\ #,##0">
                  <c:v>-3634.7579355246348</c:v>
                </c:pt>
                <c:pt idx="1078" formatCode="&quot;₹&quot;\ #,##0">
                  <c:v>-3772.9951732080854</c:v>
                </c:pt>
                <c:pt idx="1079" formatCode="&quot;₹&quot;\ #,##0">
                  <c:v>-3933.246798285948</c:v>
                </c:pt>
                <c:pt idx="1080" formatCode="&quot;₹&quot;\ #,##0">
                  <c:v>-3909.9365051849772</c:v>
                </c:pt>
                <c:pt idx="1081" formatCode="&quot;₹&quot;\ #,##0">
                  <c:v>-3826.5249363441053</c:v>
                </c:pt>
                <c:pt idx="1082" formatCode="&quot;₹&quot;\ #,##0">
                  <c:v>-3955.3178829101234</c:v>
                </c:pt>
                <c:pt idx="1083" formatCode="&quot;₹&quot;\ #,##0">
                  <c:v>-3826.7675572976104</c:v>
                </c:pt>
                <c:pt idx="1084" formatCode="&quot;₹&quot;\ #,##0">
                  <c:v>-3846.4806228716575</c:v>
                </c:pt>
                <c:pt idx="1085" formatCode="&quot;₹&quot;\ #,##0">
                  <c:v>-3985.3766458435944</c:v>
                </c:pt>
                <c:pt idx="1086" formatCode="&quot;₹&quot;\ #,##0">
                  <c:v>-3829.425489194723</c:v>
                </c:pt>
                <c:pt idx="1087" formatCode="&quot;₹&quot;\ #,##0">
                  <c:v>-3967.9985494453963</c:v>
                </c:pt>
                <c:pt idx="1088" formatCode="&quot;₹&quot;\ #,##0">
                  <c:v>-4128.5850531193037</c:v>
                </c:pt>
                <c:pt idx="1089" formatCode="&quot;₹&quot;\ #,##0">
                  <c:v>-4105.6087013691331</c:v>
                </c:pt>
                <c:pt idx="1090" formatCode="&quot;₹&quot;\ #,##0">
                  <c:v>-4022.5301433111099</c:v>
                </c:pt>
                <c:pt idx="1091" formatCode="&quot;₹&quot;\ #,##0">
                  <c:v>-4151.4539212931595</c:v>
                </c:pt>
                <c:pt idx="1092" formatCode="&quot;₹&quot;\ #,##0">
                  <c:v>-4023.2364136781584</c:v>
                </c:pt>
                <c:pt idx="1093" formatCode="&quot;₹&quot;\ #,##0">
                  <c:v>-4043.2813766497193</c:v>
                </c:pt>
                <c:pt idx="1094" formatCode="&quot;₹&quot;\ #,##0">
                  <c:v>-4182.5083829109217</c:v>
                </c:pt>
                <c:pt idx="1095" formatCode="&quot;₹&quot;\ #,##0">
                  <c:v>-4026.8873018879376</c:v>
                </c:pt>
                <c:pt idx="1096" formatCode="&quot;₹&quot;\ #,##0">
                  <c:v>-4165.7895364991609</c:v>
                </c:pt>
                <c:pt idx="1097" formatCode="&quot;₹&quot;\ #,##0">
                  <c:v>-4326.7043196195646</c:v>
                </c:pt>
                <c:pt idx="1098" formatCode="&quot;₹&quot;\ #,##0">
                  <c:v>-4304.0553587064278</c:v>
                </c:pt>
                <c:pt idx="1099" formatCode="&quot;₹&quot;\ #,##0">
                  <c:v>-4221.3033091339621</c:v>
                </c:pt>
                <c:pt idx="1100" formatCode="&quot;₹&quot;\ #,##0">
                  <c:v>-4350.3571082357703</c:v>
                </c:pt>
                <c:pt idx="1101" formatCode="&quot;₹&quot;\ #,##0">
                  <c:v>-4222.4659497705088</c:v>
                </c:pt>
                <c:pt idx="1102" formatCode="&quot;₹&quot;\ #,##0">
                  <c:v>-4242.8363885030521</c:v>
                </c:pt>
                <c:pt idx="1103" formatCode="&quot;₹&quot;\ #,##0">
                  <c:v>-4382.3880032245888</c:v>
                </c:pt>
                <c:pt idx="1104" formatCode="&quot;₹&quot;\ #,##0">
                  <c:v>-4227.090669404557</c:v>
                </c:pt>
                <c:pt idx="1105" formatCode="&quot;₹&quot;\ #,##0">
                  <c:v>-4366.3157959598602</c:v>
                </c:pt>
                <c:pt idx="1106" formatCode="&quot;₹&quot;\ #,##0">
                  <c:v>-4527.5526217193401</c:v>
                </c:pt>
                <c:pt idx="1107" formatCode="&quot;₹&quot;\ #,##0">
                  <c:v>-4505.2248600496314</c:v>
                </c:pt>
                <c:pt idx="1108" formatCode="&quot;₹&quot;\ #,##0">
                  <c:v>-4422.793172189894</c:v>
                </c:pt>
                <c:pt idx="1109" formatCode="&quot;₹&quot;\ #,##0">
                  <c:v>-4551.9763854122275</c:v>
                </c:pt>
                <c:pt idx="1110" formatCode="&quot;₹&quot;\ #,##0">
                  <c:v>-4424.4054575520058</c:v>
                </c:pt>
                <c:pt idx="1111" formatCode="&quot;₹&quot;\ #,##0">
                  <c:v>-4445.0952974276988</c:v>
                </c:pt>
                <c:pt idx="1112" formatCode="&quot;₹&quot;\ #,##0">
                  <c:v>-4584.9654895400708</c:v>
                </c:pt>
                <c:pt idx="1113" formatCode="&quot;₹&quot;\ #,##0">
                  <c:v>-4429.9859150254388</c:v>
                </c:pt>
                <c:pt idx="1114" formatCode="&quot;₹&quot;\ #,##0">
                  <c:v>-4569.5279884250267</c:v>
                </c:pt>
                <c:pt idx="1115" formatCode="&quot;₹&quot;\ #,##0">
                  <c:v>-4731.0809541495801</c:v>
                </c:pt>
                <c:pt idx="1116" formatCode="&quot;₹&quot;\ #,##0">
                  <c:v>-4709.0685311053621</c:v>
                </c:pt>
                <c:pt idx="1117" formatCode="&quot;₹&quot;\ #,##0">
                  <c:v>-4626.9513860290517</c:v>
                </c:pt>
                <c:pt idx="1118" formatCode="&quot;₹&quot;\ #,##0">
                  <c:v>-4756.2635739086581</c:v>
                </c:pt>
                <c:pt idx="1119" formatCode="&quot;₹&quot;\ #,##0">
                  <c:v>-4629.0070814848423</c:v>
                </c:pt>
                <c:pt idx="1120" formatCode="&quot;₹&quot;\ #,##0">
                  <c:v>-4650.0105682286812</c:v>
                </c:pt>
                <c:pt idx="1121" formatCode="&quot;₹&quot;\ #,##0">
                  <c:v>-4790.193623996427</c:v>
                </c:pt>
                <c:pt idx="1122" formatCode="&quot;₹&quot;\ #,##0">
                  <c:v>-4635.5261352393973</c:v>
                </c:pt>
                <c:pt idx="1123" formatCode="&quot;₹&quot;\ #,##0">
                  <c:v>-4775.3795217734887</c:v>
                </c:pt>
                <c:pt idx="1124" formatCode="&quot;₹&quot;\ #,##0">
                  <c:v>-4937.2430332439535</c:v>
                </c:pt>
                <c:pt idx="1125" formatCode="&quot;₹&quot;\ #,##0">
                  <c:v>-4915.5403937515748</c:v>
                </c:pt>
                <c:pt idx="1126" formatCode="&quot;₹&quot;\ #,##0">
                  <c:v>-4833.7322751877255</c:v>
                </c:pt>
                <c:pt idx="1127" formatCode="&quot;₹&quot;\ #,##0">
                  <c:v>-4963.1731357346753</c:v>
                </c:pt>
                <c:pt idx="1128" formatCode="&quot;₹&quot;\ #,##0">
                  <c:v>-4836.225582416052</c:v>
                </c:pt>
                <c:pt idx="1129" formatCode="&quot;₹&quot;\ #,##0">
                  <c:v>-4857.5372577922171</c:v>
                </c:pt>
                <c:pt idx="1130" formatCode="&quot;₹&quot;\ #,##0">
                  <c:v>-4998.0277567443245</c:v>
                </c:pt>
                <c:pt idx="1131" formatCode="&quot;₹&quot;\ #,##0">
                  <c:v>-4843.6669707103119</c:v>
                </c:pt>
                <c:pt idx="1132" formatCode="&quot;₹&quot;\ #,##0">
                  <c:v>-4983.8263244546006</c:v>
                </c:pt>
                <c:pt idx="1133" formatCode="&quot;₹&quot;\ #,##0">
                  <c:v>-5145.9950725330473</c:v>
                </c:pt>
                <c:pt idx="1134" formatCode="&quot;₹&quot;\ #,##0">
                  <c:v>-5124.596943919295</c:v>
                </c:pt>
                <c:pt idx="1135" formatCode="&quot;₹&quot;\ #,##0">
                  <c:v>-5043.0926153400151</c:v>
                </c:pt>
                <c:pt idx="1136" formatCode="&quot;₹&quot;\ #,##0">
                  <c:v>-5172.6619587690575</c:v>
                </c:pt>
                <c:pt idx="1137" formatCode="&quot;₹&quot;\ #,##0">
                  <c:v>-5046.0181247007877</c:v>
                </c:pt>
                <c:pt idx="1138" formatCode="&quot;₹&quot;\ #,##0">
                  <c:v>-5067.6328043701596</c:v>
                </c:pt>
                <c:pt idx="1139" formatCode="&quot;₹&quot;\ #,##0">
                  <c:v>-5208.4255973750151</c:v>
                </c:pt>
                <c:pt idx="1140" formatCode="&quot;₹&quot;\ #,##0">
                  <c:v>-5054.3663998338798</c:v>
                </c:pt>
                <c:pt idx="1141" formatCode="&quot;₹&quot;\ #,##0">
                  <c:v>-5194.826641155847</c:v>
                </c:pt>
                <c:pt idx="1142" formatCode="&quot;₹&quot;\ #,##0">
                  <c:v>-5357.2955805057145</c:v>
                </c:pt>
                <c:pt idx="1143" formatCode="&quot;₹&quot;\ #,##0">
                  <c:v>-5336.1969514305229</c:v>
                </c:pt>
                <c:pt idx="1144" formatCode="&quot;₹&quot;\ #,##0">
                  <c:v>-5254.9914351949928</c:v>
                </c:pt>
                <c:pt idx="1145" formatCode="&quot;₹&quot;\ #,##0">
                  <c:v>-5384.6891626920806</c:v>
                </c:pt>
                <c:pt idx="1146" formatCode="&quot;₹&quot;\ #,##0">
                  <c:v>-5258.3440841146385</c:v>
                </c:pt>
                <c:pt idx="1147" formatCode="&quot;₹&quot;\ #,##0">
                  <c:v>-5280.2568374560824</c:v>
                </c:pt>
                <c:pt idx="1148" formatCode="&quot;₹&quot;\ #,##0">
                  <c:v>-5421.3470267438697</c:v>
                </c:pt>
                <c:pt idx="1149" formatCode="&quot;₹&quot;\ #,##0">
                  <c:v>-5267.584552492166</c:v>
                </c:pt>
                <c:pt idx="1150" formatCode="&quot;₹&quot;\ #,##0">
                  <c:v>-5408.3408484719012</c:v>
                </c:pt>
                <c:pt idx="1151" formatCode="&quot;₹&quot;\ #,##0">
                  <c:v>-5571.1051781761034</c:v>
                </c:pt>
                <c:pt idx="1152" formatCode="&quot;₹&quot;\ #,##0">
                  <c:v>-5550.3012794466158</c:v>
                </c:pt>
                <c:pt idx="1153" formatCode="&quot;₹&quot;\ #,##0">
                  <c:v>-5469.3898378097383</c:v>
                </c:pt>
                <c:pt idx="1154" formatCode="&quot;₹&quot;\ #,##0">
                  <c:v>-5599.2159236969783</c:v>
                </c:pt>
                <c:pt idx="1155" formatCode="&quot;₹&quot;\ #,##0">
                  <c:v>-5473.164874361797</c:v>
                </c:pt>
                <c:pt idx="1156" formatCode="&quot;₹&quot;\ #,##0">
                  <c:v>-5495.371006074477</c:v>
                </c:pt>
                <c:pt idx="1157" formatCode="&quot;₹&quot;\ #,##0">
                  <c:v>-5636.7539270249026</c:v>
                </c:pt>
                <c:pt idx="1158" formatCode="&quot;₹&quot;\ #,##0">
                  <c:v>-5483.2835418577179</c:v>
                </c:pt>
                <c:pt idx="1159" formatCode="&quot;₹&quot;\ #,##0">
                  <c:v>-5624.3312884425659</c:v>
                </c:pt>
                <c:pt idx="1160" formatCode="&quot;₹&quot;\ #,##0">
                  <c:v>-5787.3864343396053</c:v>
                </c:pt>
                <c:pt idx="1161" formatCode="&quot;₹&quot;\ #,##0">
                  <c:v>-5766.8727214264272</c:v>
                </c:pt>
                <c:pt idx="1162" formatCode="&quot;₹&quot;\ #,##0">
                  <c:v>-5686.2508392338805</c:v>
                </c:pt>
                <c:pt idx="1163" formatCode="&quot;₹&quot;\ #,##0">
                  <c:v>-5816.2053159982388</c:v>
                </c:pt>
                <c:pt idx="1164" formatCode="&quot;₹&quot;\ #,##0">
                  <c:v>-5690.4437902115205</c:v>
                </c:pt>
                <c:pt idx="1165" formatCode="&quot;₹&quot;\ #,##0">
                  <c:v>-5712.9388235304868</c:v>
                </c:pt>
                <c:pt idx="1166" formatCode="&quot;₹&quot;\ #,##0">
                  <c:v>-5854.6100280588544</c:v>
                </c:pt>
                <c:pt idx="1167" formatCode="&quot;₹&quot;\ #,##0">
                  <c:v>-5701.4273123250832</c:v>
                </c:pt>
                <c:pt idx="1168" formatCode="&quot;₹&quot;\ #,##0">
                  <c:v>-5842.7621180528149</c:v>
                </c:pt>
                <c:pt idx="1169" formatCode="&quot;₹&quot;\ #,##0">
                  <c:v>-6006.1037166265578</c:v>
                </c:pt>
                <c:pt idx="1170" formatCode="&quot;₹&quot;\ #,##0">
                  <c:v>-5985.8758537188087</c:v>
                </c:pt>
                <c:pt idx="1171" formatCode="&quot;₹&quot;\ #,##0">
                  <c:v>-5905.539222626041</c:v>
                </c:pt>
                <c:pt idx="1172" formatCode="&quot;₹&quot;\ #,##0">
                  <c:v>-6035.6221683627464</c:v>
                </c:pt>
                <c:pt idx="1173" formatCode="&quot;₹&quot;\ #,##0">
                  <c:v>-5910.1458655033748</c:v>
                </c:pt>
                <c:pt idx="1174" formatCode="&quot;₹&quot;\ #,##0">
                  <c:v>-5932.9255268752249</c:v>
                </c:pt>
              </c:numCache>
            </c:numRef>
          </c:val>
          <c:smooth val="0"/>
          <c:extLst>
            <c:ext xmlns:c16="http://schemas.microsoft.com/office/drawing/2014/chart" uri="{C3380CC4-5D6E-409C-BE32-E72D297353CC}">
              <c16:uniqueId val="{00000002-047A-4220-B14A-9CE6911275E3}"/>
            </c:ext>
          </c:extLst>
        </c:ser>
        <c:ser>
          <c:idx val="3"/>
          <c:order val="3"/>
          <c:tx>
            <c:strRef>
              <c:f>'Forcast Analysis visual'!$E$1</c:f>
              <c:strCache>
                <c:ptCount val="1"/>
                <c:pt idx="0">
                  <c:v>Upper Confidence Bound</c:v>
                </c:pt>
              </c:strCache>
            </c:strRef>
          </c:tx>
          <c:spPr>
            <a:ln w="12700" cap="rnd">
              <a:solidFill>
                <a:srgbClr val="00B050"/>
              </a:solidFill>
              <a:prstDash val="solid"/>
              <a:round/>
            </a:ln>
            <a:effectLst/>
          </c:spPr>
          <c:marker>
            <c:symbol val="none"/>
          </c:marker>
          <c:cat>
            <c:numRef>
              <c:f>'Forcast Analysis visual'!$A$2:$A$1176</c:f>
              <c:numCache>
                <c:formatCode>m/d/yyyy</c:formatCode>
                <c:ptCount val="1175"/>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pt idx="914">
                  <c:v>46127</c:v>
                </c:pt>
                <c:pt idx="915">
                  <c:v>46128</c:v>
                </c:pt>
                <c:pt idx="916">
                  <c:v>46129</c:v>
                </c:pt>
                <c:pt idx="917">
                  <c:v>46130</c:v>
                </c:pt>
                <c:pt idx="918">
                  <c:v>46131</c:v>
                </c:pt>
                <c:pt idx="919">
                  <c:v>46132</c:v>
                </c:pt>
                <c:pt idx="920">
                  <c:v>46133</c:v>
                </c:pt>
                <c:pt idx="921">
                  <c:v>46134</c:v>
                </c:pt>
                <c:pt idx="922">
                  <c:v>46135</c:v>
                </c:pt>
                <c:pt idx="923">
                  <c:v>46136</c:v>
                </c:pt>
                <c:pt idx="924">
                  <c:v>46137</c:v>
                </c:pt>
                <c:pt idx="925">
                  <c:v>46138</c:v>
                </c:pt>
                <c:pt idx="926">
                  <c:v>46139</c:v>
                </c:pt>
                <c:pt idx="927">
                  <c:v>46140</c:v>
                </c:pt>
                <c:pt idx="928">
                  <c:v>46141</c:v>
                </c:pt>
                <c:pt idx="929">
                  <c:v>46142</c:v>
                </c:pt>
                <c:pt idx="930">
                  <c:v>46143</c:v>
                </c:pt>
                <c:pt idx="931">
                  <c:v>46144</c:v>
                </c:pt>
                <c:pt idx="932">
                  <c:v>46145</c:v>
                </c:pt>
                <c:pt idx="933">
                  <c:v>46146</c:v>
                </c:pt>
                <c:pt idx="934">
                  <c:v>46147</c:v>
                </c:pt>
                <c:pt idx="935">
                  <c:v>46148</c:v>
                </c:pt>
                <c:pt idx="936">
                  <c:v>46149</c:v>
                </c:pt>
                <c:pt idx="937">
                  <c:v>46150</c:v>
                </c:pt>
                <c:pt idx="938">
                  <c:v>46151</c:v>
                </c:pt>
                <c:pt idx="939">
                  <c:v>46152</c:v>
                </c:pt>
                <c:pt idx="940">
                  <c:v>46153</c:v>
                </c:pt>
                <c:pt idx="941">
                  <c:v>46154</c:v>
                </c:pt>
                <c:pt idx="942">
                  <c:v>46155</c:v>
                </c:pt>
                <c:pt idx="943">
                  <c:v>46156</c:v>
                </c:pt>
                <c:pt idx="944">
                  <c:v>46157</c:v>
                </c:pt>
                <c:pt idx="945">
                  <c:v>46158</c:v>
                </c:pt>
                <c:pt idx="946">
                  <c:v>46159</c:v>
                </c:pt>
                <c:pt idx="947">
                  <c:v>46160</c:v>
                </c:pt>
                <c:pt idx="948">
                  <c:v>46161</c:v>
                </c:pt>
                <c:pt idx="949">
                  <c:v>46162</c:v>
                </c:pt>
                <c:pt idx="950">
                  <c:v>46163</c:v>
                </c:pt>
                <c:pt idx="951">
                  <c:v>46164</c:v>
                </c:pt>
                <c:pt idx="952">
                  <c:v>46165</c:v>
                </c:pt>
                <c:pt idx="953">
                  <c:v>46166</c:v>
                </c:pt>
                <c:pt idx="954">
                  <c:v>46167</c:v>
                </c:pt>
                <c:pt idx="955">
                  <c:v>46168</c:v>
                </c:pt>
                <c:pt idx="956">
                  <c:v>46169</c:v>
                </c:pt>
                <c:pt idx="957">
                  <c:v>46170</c:v>
                </c:pt>
                <c:pt idx="958">
                  <c:v>46171</c:v>
                </c:pt>
                <c:pt idx="959">
                  <c:v>46172</c:v>
                </c:pt>
                <c:pt idx="960">
                  <c:v>46173</c:v>
                </c:pt>
                <c:pt idx="961">
                  <c:v>46174</c:v>
                </c:pt>
                <c:pt idx="962">
                  <c:v>46175</c:v>
                </c:pt>
                <c:pt idx="963">
                  <c:v>46176</c:v>
                </c:pt>
                <c:pt idx="964">
                  <c:v>46177</c:v>
                </c:pt>
                <c:pt idx="965">
                  <c:v>46178</c:v>
                </c:pt>
                <c:pt idx="966">
                  <c:v>46179</c:v>
                </c:pt>
                <c:pt idx="967">
                  <c:v>46180</c:v>
                </c:pt>
                <c:pt idx="968">
                  <c:v>46181</c:v>
                </c:pt>
                <c:pt idx="969">
                  <c:v>46182</c:v>
                </c:pt>
                <c:pt idx="970">
                  <c:v>46183</c:v>
                </c:pt>
                <c:pt idx="971">
                  <c:v>46184</c:v>
                </c:pt>
                <c:pt idx="972">
                  <c:v>46185</c:v>
                </c:pt>
                <c:pt idx="973">
                  <c:v>46186</c:v>
                </c:pt>
                <c:pt idx="974">
                  <c:v>46187</c:v>
                </c:pt>
                <c:pt idx="975">
                  <c:v>46188</c:v>
                </c:pt>
                <c:pt idx="976">
                  <c:v>46189</c:v>
                </c:pt>
                <c:pt idx="977">
                  <c:v>46190</c:v>
                </c:pt>
                <c:pt idx="978">
                  <c:v>46191</c:v>
                </c:pt>
                <c:pt idx="979">
                  <c:v>46192</c:v>
                </c:pt>
                <c:pt idx="980">
                  <c:v>46193</c:v>
                </c:pt>
                <c:pt idx="981">
                  <c:v>46194</c:v>
                </c:pt>
                <c:pt idx="982">
                  <c:v>46195</c:v>
                </c:pt>
                <c:pt idx="983">
                  <c:v>46196</c:v>
                </c:pt>
                <c:pt idx="984">
                  <c:v>46197</c:v>
                </c:pt>
                <c:pt idx="985">
                  <c:v>46198</c:v>
                </c:pt>
                <c:pt idx="986">
                  <c:v>46199</c:v>
                </c:pt>
                <c:pt idx="987">
                  <c:v>46200</c:v>
                </c:pt>
                <c:pt idx="988">
                  <c:v>46201</c:v>
                </c:pt>
                <c:pt idx="989">
                  <c:v>46202</c:v>
                </c:pt>
                <c:pt idx="990">
                  <c:v>46203</c:v>
                </c:pt>
                <c:pt idx="991">
                  <c:v>46204</c:v>
                </c:pt>
                <c:pt idx="992">
                  <c:v>46205</c:v>
                </c:pt>
                <c:pt idx="993">
                  <c:v>46206</c:v>
                </c:pt>
                <c:pt idx="994">
                  <c:v>46207</c:v>
                </c:pt>
                <c:pt idx="995">
                  <c:v>46208</c:v>
                </c:pt>
                <c:pt idx="996">
                  <c:v>46209</c:v>
                </c:pt>
                <c:pt idx="997">
                  <c:v>46210</c:v>
                </c:pt>
                <c:pt idx="998">
                  <c:v>46211</c:v>
                </c:pt>
                <c:pt idx="999">
                  <c:v>46212</c:v>
                </c:pt>
                <c:pt idx="1000">
                  <c:v>46213</c:v>
                </c:pt>
                <c:pt idx="1001">
                  <c:v>46214</c:v>
                </c:pt>
                <c:pt idx="1002">
                  <c:v>46215</c:v>
                </c:pt>
                <c:pt idx="1003">
                  <c:v>46216</c:v>
                </c:pt>
                <c:pt idx="1004">
                  <c:v>46217</c:v>
                </c:pt>
                <c:pt idx="1005">
                  <c:v>46218</c:v>
                </c:pt>
                <c:pt idx="1006">
                  <c:v>46219</c:v>
                </c:pt>
                <c:pt idx="1007">
                  <c:v>46220</c:v>
                </c:pt>
                <c:pt idx="1008">
                  <c:v>46221</c:v>
                </c:pt>
                <c:pt idx="1009">
                  <c:v>46222</c:v>
                </c:pt>
                <c:pt idx="1010">
                  <c:v>46223</c:v>
                </c:pt>
                <c:pt idx="1011">
                  <c:v>46224</c:v>
                </c:pt>
                <c:pt idx="1012">
                  <c:v>46225</c:v>
                </c:pt>
                <c:pt idx="1013">
                  <c:v>46226</c:v>
                </c:pt>
                <c:pt idx="1014">
                  <c:v>46227</c:v>
                </c:pt>
                <c:pt idx="1015">
                  <c:v>46228</c:v>
                </c:pt>
                <c:pt idx="1016">
                  <c:v>46229</c:v>
                </c:pt>
                <c:pt idx="1017">
                  <c:v>46230</c:v>
                </c:pt>
                <c:pt idx="1018">
                  <c:v>46231</c:v>
                </c:pt>
                <c:pt idx="1019">
                  <c:v>46232</c:v>
                </c:pt>
                <c:pt idx="1020">
                  <c:v>46233</c:v>
                </c:pt>
                <c:pt idx="1021">
                  <c:v>46234</c:v>
                </c:pt>
                <c:pt idx="1022">
                  <c:v>46235</c:v>
                </c:pt>
                <c:pt idx="1023">
                  <c:v>46236</c:v>
                </c:pt>
                <c:pt idx="1024">
                  <c:v>46237</c:v>
                </c:pt>
                <c:pt idx="1025">
                  <c:v>46238</c:v>
                </c:pt>
                <c:pt idx="1026">
                  <c:v>46239</c:v>
                </c:pt>
                <c:pt idx="1027">
                  <c:v>46240</c:v>
                </c:pt>
                <c:pt idx="1028">
                  <c:v>46241</c:v>
                </c:pt>
                <c:pt idx="1029">
                  <c:v>46242</c:v>
                </c:pt>
                <c:pt idx="1030">
                  <c:v>46243</c:v>
                </c:pt>
                <c:pt idx="1031">
                  <c:v>46244</c:v>
                </c:pt>
                <c:pt idx="1032">
                  <c:v>46245</c:v>
                </c:pt>
                <c:pt idx="1033">
                  <c:v>46246</c:v>
                </c:pt>
                <c:pt idx="1034">
                  <c:v>46247</c:v>
                </c:pt>
                <c:pt idx="1035">
                  <c:v>46248</c:v>
                </c:pt>
                <c:pt idx="1036">
                  <c:v>46249</c:v>
                </c:pt>
                <c:pt idx="1037">
                  <c:v>46250</c:v>
                </c:pt>
                <c:pt idx="1038">
                  <c:v>46251</c:v>
                </c:pt>
                <c:pt idx="1039">
                  <c:v>46252</c:v>
                </c:pt>
                <c:pt idx="1040">
                  <c:v>46253</c:v>
                </c:pt>
                <c:pt idx="1041">
                  <c:v>46254</c:v>
                </c:pt>
                <c:pt idx="1042">
                  <c:v>46255</c:v>
                </c:pt>
                <c:pt idx="1043">
                  <c:v>46256</c:v>
                </c:pt>
                <c:pt idx="1044">
                  <c:v>46257</c:v>
                </c:pt>
                <c:pt idx="1045">
                  <c:v>46258</c:v>
                </c:pt>
                <c:pt idx="1046">
                  <c:v>46259</c:v>
                </c:pt>
                <c:pt idx="1047">
                  <c:v>46260</c:v>
                </c:pt>
                <c:pt idx="1048">
                  <c:v>46261</c:v>
                </c:pt>
                <c:pt idx="1049">
                  <c:v>46262</c:v>
                </c:pt>
                <c:pt idx="1050">
                  <c:v>46263</c:v>
                </c:pt>
                <c:pt idx="1051">
                  <c:v>46264</c:v>
                </c:pt>
                <c:pt idx="1052">
                  <c:v>46265</c:v>
                </c:pt>
                <c:pt idx="1053">
                  <c:v>46266</c:v>
                </c:pt>
                <c:pt idx="1054">
                  <c:v>46267</c:v>
                </c:pt>
                <c:pt idx="1055">
                  <c:v>46268</c:v>
                </c:pt>
                <c:pt idx="1056">
                  <c:v>46269</c:v>
                </c:pt>
                <c:pt idx="1057">
                  <c:v>46270</c:v>
                </c:pt>
                <c:pt idx="1058">
                  <c:v>46271</c:v>
                </c:pt>
                <c:pt idx="1059">
                  <c:v>46272</c:v>
                </c:pt>
                <c:pt idx="1060">
                  <c:v>46273</c:v>
                </c:pt>
                <c:pt idx="1061">
                  <c:v>46274</c:v>
                </c:pt>
                <c:pt idx="1062">
                  <c:v>46275</c:v>
                </c:pt>
                <c:pt idx="1063">
                  <c:v>46276</c:v>
                </c:pt>
                <c:pt idx="1064">
                  <c:v>46277</c:v>
                </c:pt>
                <c:pt idx="1065">
                  <c:v>46278</c:v>
                </c:pt>
                <c:pt idx="1066">
                  <c:v>46279</c:v>
                </c:pt>
                <c:pt idx="1067">
                  <c:v>46280</c:v>
                </c:pt>
                <c:pt idx="1068">
                  <c:v>46281</c:v>
                </c:pt>
                <c:pt idx="1069">
                  <c:v>46282</c:v>
                </c:pt>
                <c:pt idx="1070">
                  <c:v>46283</c:v>
                </c:pt>
                <c:pt idx="1071">
                  <c:v>46284</c:v>
                </c:pt>
                <c:pt idx="1072">
                  <c:v>46285</c:v>
                </c:pt>
                <c:pt idx="1073">
                  <c:v>46286</c:v>
                </c:pt>
                <c:pt idx="1074">
                  <c:v>46287</c:v>
                </c:pt>
                <c:pt idx="1075">
                  <c:v>46288</c:v>
                </c:pt>
                <c:pt idx="1076">
                  <c:v>46289</c:v>
                </c:pt>
                <c:pt idx="1077">
                  <c:v>46290</c:v>
                </c:pt>
                <c:pt idx="1078">
                  <c:v>46291</c:v>
                </c:pt>
                <c:pt idx="1079">
                  <c:v>46292</c:v>
                </c:pt>
                <c:pt idx="1080">
                  <c:v>46293</c:v>
                </c:pt>
                <c:pt idx="1081">
                  <c:v>46294</c:v>
                </c:pt>
                <c:pt idx="1082">
                  <c:v>46295</c:v>
                </c:pt>
                <c:pt idx="1083">
                  <c:v>46296</c:v>
                </c:pt>
                <c:pt idx="1084">
                  <c:v>46297</c:v>
                </c:pt>
                <c:pt idx="1085">
                  <c:v>46298</c:v>
                </c:pt>
                <c:pt idx="1086">
                  <c:v>46299</c:v>
                </c:pt>
                <c:pt idx="1087">
                  <c:v>46300</c:v>
                </c:pt>
                <c:pt idx="1088">
                  <c:v>46301</c:v>
                </c:pt>
                <c:pt idx="1089">
                  <c:v>46302</c:v>
                </c:pt>
                <c:pt idx="1090">
                  <c:v>46303</c:v>
                </c:pt>
                <c:pt idx="1091">
                  <c:v>46304</c:v>
                </c:pt>
                <c:pt idx="1092">
                  <c:v>46305</c:v>
                </c:pt>
                <c:pt idx="1093">
                  <c:v>46306</c:v>
                </c:pt>
                <c:pt idx="1094">
                  <c:v>46307</c:v>
                </c:pt>
                <c:pt idx="1095">
                  <c:v>46308</c:v>
                </c:pt>
                <c:pt idx="1096">
                  <c:v>46309</c:v>
                </c:pt>
                <c:pt idx="1097">
                  <c:v>46310</c:v>
                </c:pt>
                <c:pt idx="1098">
                  <c:v>46311</c:v>
                </c:pt>
                <c:pt idx="1099">
                  <c:v>46312</c:v>
                </c:pt>
                <c:pt idx="1100">
                  <c:v>46313</c:v>
                </c:pt>
                <c:pt idx="1101">
                  <c:v>46314</c:v>
                </c:pt>
                <c:pt idx="1102">
                  <c:v>46315</c:v>
                </c:pt>
                <c:pt idx="1103">
                  <c:v>46316</c:v>
                </c:pt>
                <c:pt idx="1104">
                  <c:v>46317</c:v>
                </c:pt>
                <c:pt idx="1105">
                  <c:v>46318</c:v>
                </c:pt>
                <c:pt idx="1106">
                  <c:v>46319</c:v>
                </c:pt>
                <c:pt idx="1107">
                  <c:v>46320</c:v>
                </c:pt>
                <c:pt idx="1108">
                  <c:v>46321</c:v>
                </c:pt>
                <c:pt idx="1109">
                  <c:v>46322</c:v>
                </c:pt>
                <c:pt idx="1110">
                  <c:v>46323</c:v>
                </c:pt>
                <c:pt idx="1111">
                  <c:v>46324</c:v>
                </c:pt>
                <c:pt idx="1112">
                  <c:v>46325</c:v>
                </c:pt>
                <c:pt idx="1113">
                  <c:v>46326</c:v>
                </c:pt>
                <c:pt idx="1114">
                  <c:v>46327</c:v>
                </c:pt>
                <c:pt idx="1115">
                  <c:v>46328</c:v>
                </c:pt>
                <c:pt idx="1116">
                  <c:v>46329</c:v>
                </c:pt>
                <c:pt idx="1117">
                  <c:v>46330</c:v>
                </c:pt>
                <c:pt idx="1118">
                  <c:v>46331</c:v>
                </c:pt>
                <c:pt idx="1119">
                  <c:v>46332</c:v>
                </c:pt>
                <c:pt idx="1120">
                  <c:v>46333</c:v>
                </c:pt>
                <c:pt idx="1121">
                  <c:v>46334</c:v>
                </c:pt>
                <c:pt idx="1122">
                  <c:v>46335</c:v>
                </c:pt>
                <c:pt idx="1123">
                  <c:v>46336</c:v>
                </c:pt>
                <c:pt idx="1124">
                  <c:v>46337</c:v>
                </c:pt>
                <c:pt idx="1125">
                  <c:v>46338</c:v>
                </c:pt>
                <c:pt idx="1126">
                  <c:v>46339</c:v>
                </c:pt>
                <c:pt idx="1127">
                  <c:v>46340</c:v>
                </c:pt>
                <c:pt idx="1128">
                  <c:v>46341</c:v>
                </c:pt>
                <c:pt idx="1129">
                  <c:v>46342</c:v>
                </c:pt>
                <c:pt idx="1130">
                  <c:v>46343</c:v>
                </c:pt>
                <c:pt idx="1131">
                  <c:v>46344</c:v>
                </c:pt>
                <c:pt idx="1132">
                  <c:v>46345</c:v>
                </c:pt>
                <c:pt idx="1133">
                  <c:v>46346</c:v>
                </c:pt>
                <c:pt idx="1134">
                  <c:v>46347</c:v>
                </c:pt>
                <c:pt idx="1135">
                  <c:v>46348</c:v>
                </c:pt>
                <c:pt idx="1136">
                  <c:v>46349</c:v>
                </c:pt>
                <c:pt idx="1137">
                  <c:v>46350</c:v>
                </c:pt>
                <c:pt idx="1138">
                  <c:v>46351</c:v>
                </c:pt>
                <c:pt idx="1139">
                  <c:v>46352</c:v>
                </c:pt>
                <c:pt idx="1140">
                  <c:v>46353</c:v>
                </c:pt>
                <c:pt idx="1141">
                  <c:v>46354</c:v>
                </c:pt>
                <c:pt idx="1142">
                  <c:v>46355</c:v>
                </c:pt>
                <c:pt idx="1143">
                  <c:v>46356</c:v>
                </c:pt>
                <c:pt idx="1144">
                  <c:v>46357</c:v>
                </c:pt>
                <c:pt idx="1145">
                  <c:v>46358</c:v>
                </c:pt>
                <c:pt idx="1146">
                  <c:v>46359</c:v>
                </c:pt>
                <c:pt idx="1147">
                  <c:v>46360</c:v>
                </c:pt>
                <c:pt idx="1148">
                  <c:v>46361</c:v>
                </c:pt>
                <c:pt idx="1149">
                  <c:v>46362</c:v>
                </c:pt>
                <c:pt idx="1150">
                  <c:v>46363</c:v>
                </c:pt>
                <c:pt idx="1151">
                  <c:v>46364</c:v>
                </c:pt>
                <c:pt idx="1152">
                  <c:v>46365</c:v>
                </c:pt>
                <c:pt idx="1153">
                  <c:v>46366</c:v>
                </c:pt>
                <c:pt idx="1154">
                  <c:v>46367</c:v>
                </c:pt>
                <c:pt idx="1155">
                  <c:v>46368</c:v>
                </c:pt>
                <c:pt idx="1156">
                  <c:v>46369</c:v>
                </c:pt>
                <c:pt idx="1157">
                  <c:v>46370</c:v>
                </c:pt>
                <c:pt idx="1158">
                  <c:v>46371</c:v>
                </c:pt>
                <c:pt idx="1159">
                  <c:v>46372</c:v>
                </c:pt>
                <c:pt idx="1160">
                  <c:v>46373</c:v>
                </c:pt>
                <c:pt idx="1161">
                  <c:v>46374</c:v>
                </c:pt>
                <c:pt idx="1162">
                  <c:v>46375</c:v>
                </c:pt>
                <c:pt idx="1163">
                  <c:v>46376</c:v>
                </c:pt>
                <c:pt idx="1164">
                  <c:v>46377</c:v>
                </c:pt>
                <c:pt idx="1165">
                  <c:v>46378</c:v>
                </c:pt>
                <c:pt idx="1166">
                  <c:v>46379</c:v>
                </c:pt>
                <c:pt idx="1167">
                  <c:v>46380</c:v>
                </c:pt>
                <c:pt idx="1168">
                  <c:v>46381</c:v>
                </c:pt>
                <c:pt idx="1169">
                  <c:v>46382</c:v>
                </c:pt>
                <c:pt idx="1170">
                  <c:v>46383</c:v>
                </c:pt>
                <c:pt idx="1171">
                  <c:v>46384</c:v>
                </c:pt>
                <c:pt idx="1172">
                  <c:v>46385</c:v>
                </c:pt>
                <c:pt idx="1173">
                  <c:v>46386</c:v>
                </c:pt>
                <c:pt idx="1174">
                  <c:v>46387</c:v>
                </c:pt>
              </c:numCache>
            </c:numRef>
          </c:cat>
          <c:val>
            <c:numRef>
              <c:f>'Forcast Analysis visual'!$E$2:$E$1176</c:f>
              <c:numCache>
                <c:formatCode>General</c:formatCode>
                <c:ptCount val="1175"/>
                <c:pt idx="730" formatCode="&quot;₹&quot;\ #,##0">
                  <c:v>1867.712</c:v>
                </c:pt>
                <c:pt idx="731" formatCode="&quot;₹&quot;\ #,##0">
                  <c:v>3126.6679540072955</c:v>
                </c:pt>
                <c:pt idx="732" formatCode="&quot;₹&quot;\ #,##0">
                  <c:v>3275.087806479999</c:v>
                </c:pt>
                <c:pt idx="733" formatCode="&quot;₹&quot;\ #,##0">
                  <c:v>3275.2926594474807</c:v>
                </c:pt>
                <c:pt idx="734" formatCode="&quot;₹&quot;\ #,##0">
                  <c:v>3156.3641634224737</c:v>
                </c:pt>
                <c:pt idx="735" formatCode="&quot;₹&quot;\ #,##0">
                  <c:v>3332.3336728727572</c:v>
                </c:pt>
                <c:pt idx="736" formatCode="&quot;₹&quot;\ #,##0">
                  <c:v>3213.831009379749</c:v>
                </c:pt>
                <c:pt idx="737" formatCode="&quot;₹&quot;\ #,##0">
                  <c:v>3073.3681650883627</c:v>
                </c:pt>
                <c:pt idx="738" formatCode="&quot;₹&quot;\ #,##0">
                  <c:v>3116.5226579820101</c:v>
                </c:pt>
                <c:pt idx="739" formatCode="&quot;₹&quot;\ #,##0">
                  <c:v>3219.8350584352902</c:v>
                </c:pt>
                <c:pt idx="740" formatCode="&quot;₹&quot;\ #,##0">
                  <c:v>3139.873835797147</c:v>
                </c:pt>
                <c:pt idx="741" formatCode="&quot;₹&quot;\ #,##0">
                  <c:v>3288.3839958389208</c:v>
                </c:pt>
                <c:pt idx="742" formatCode="&quot;₹&quot;\ #,##0">
                  <c:v>3288.6911521663369</c:v>
                </c:pt>
                <c:pt idx="743" formatCode="&quot;₹&quot;\ #,##0">
                  <c:v>3169.876938368946</c:v>
                </c:pt>
                <c:pt idx="744" formatCode="&quot;₹&quot;\ #,##0">
                  <c:v>3345.9726909340643</c:v>
                </c:pt>
                <c:pt idx="745" formatCode="&quot;₹&quot;\ #,##0">
                  <c:v>3227.6082122905609</c:v>
                </c:pt>
                <c:pt idx="746" formatCode="&quot;₹&quot;\ #,##0">
                  <c:v>3087.2954741447907</c:v>
                </c:pt>
                <c:pt idx="747" formatCode="&quot;₹&quot;\ #,##0">
                  <c:v>3130.6119726426523</c:v>
                </c:pt>
                <c:pt idx="748" formatCode="&quot;₹&quot;\ #,##0">
                  <c:v>3234.0982548104257</c:v>
                </c:pt>
                <c:pt idx="749" formatCode="&quot;₹&quot;\ #,##0">
                  <c:v>3155.6880076418365</c:v>
                </c:pt>
                <c:pt idx="750" formatCode="&quot;₹&quot;\ #,##0">
                  <c:v>3304.393673820502</c:v>
                </c:pt>
                <c:pt idx="751" formatCode="&quot;₹&quot;\ #,##0">
                  <c:v>3304.9080011602064</c:v>
                </c:pt>
                <c:pt idx="752" formatCode="&quot;₹&quot;\ #,##0">
                  <c:v>3186.3125922062263</c:v>
                </c:pt>
                <c:pt idx="753" formatCode="&quot;₹&quot;\ #,##0">
                  <c:v>3362.6387504153654</c:v>
                </c:pt>
                <c:pt idx="754" formatCode="&quot;₹&quot;\ #,##0">
                  <c:v>3244.5162431005056</c:v>
                </c:pt>
                <c:pt idx="755" formatCode="&quot;₹&quot;\ #,##0">
                  <c:v>3104.4570046693098</c:v>
                </c:pt>
                <c:pt idx="756" formatCode="&quot;₹&quot;\ #,##0">
                  <c:v>3148.038491691228</c:v>
                </c:pt>
                <c:pt idx="757" formatCode="&quot;₹&quot;\ #,##0">
                  <c:v>3251.8012092456129</c:v>
                </c:pt>
                <c:pt idx="758" formatCode="&quot;₹&quot;\ #,##0">
                  <c:v>3174.9772733083018</c:v>
                </c:pt>
                <c:pt idx="759" formatCode="&quot;₹&quot;\ #,##0">
                  <c:v>3323.9786863294721</c:v>
                </c:pt>
                <c:pt idx="760" formatCode="&quot;₹&quot;\ #,##0">
                  <c:v>3324.7999267953041</c:v>
                </c:pt>
                <c:pt idx="761" formatCode="&quot;₹&quot;\ #,##0">
                  <c:v>3206.5225452354662</c:v>
                </c:pt>
                <c:pt idx="762" formatCode="&quot;₹&quot;\ #,##0">
                  <c:v>3383.1777903918337</c:v>
                </c:pt>
                <c:pt idx="763" formatCode="&quot;₹&quot;\ #,##0">
                  <c:v>3265.3953720905174</c:v>
                </c:pt>
                <c:pt idx="764" formatCode="&quot;₹&quot;\ #,##0">
                  <c:v>3125.6871644114699</c:v>
                </c:pt>
                <c:pt idx="765" formatCode="&quot;₹&quot;\ #,##0">
                  <c:v>3169.6305606900164</c:v>
                </c:pt>
                <c:pt idx="766" formatCode="&quot;₹&quot;\ #,##0">
                  <c:v>3273.765999803265</c:v>
                </c:pt>
                <c:pt idx="767" formatCode="&quot;₹&quot;\ #,##0">
                  <c:v>3198.540844748637</c:v>
                </c:pt>
                <c:pt idx="768" formatCode="&quot;₹&quot;\ #,##0">
                  <c:v>3347.9314913608632</c:v>
                </c:pt>
                <c:pt idx="769" formatCode="&quot;₹&quot;\ #,##0">
                  <c:v>3349.1524235556963</c:v>
                </c:pt>
                <c:pt idx="770" formatCode="&quot;₹&quot;\ #,##0">
                  <c:v>3231.2851146347257</c:v>
                </c:pt>
                <c:pt idx="771" formatCode="&quot;₹&quot;\ #,##0">
                  <c:v>3408.3607330101549</c:v>
                </c:pt>
                <c:pt idx="772" formatCode="&quot;₹&quot;\ #,##0">
                  <c:v>3291.0089050421166</c:v>
                </c:pt>
                <c:pt idx="773" formatCode="&quot;₹&quot;\ #,##0">
                  <c:v>3151.7414181782733</c:v>
                </c:pt>
                <c:pt idx="774" formatCode="&quot;₹&quot;\ #,##0">
                  <c:v>3196.1355759301368</c:v>
                </c:pt>
                <c:pt idx="775" formatCode="&quot;₹&quot;\ #,##0">
                  <c:v>3300.731724139232</c:v>
                </c:pt>
                <c:pt idx="776" formatCode="&quot;₹&quot;\ #,##0">
                  <c:v>3227.0935395296246</c:v>
                </c:pt>
                <c:pt idx="777" formatCode="&quot;₹&quot;\ #,##0">
                  <c:v>3376.9582148035629</c:v>
                </c:pt>
                <c:pt idx="778" formatCode="&quot;₹&quot;\ #,##0">
                  <c:v>3378.6627025161138</c:v>
                </c:pt>
                <c:pt idx="779" formatCode="&quot;₹&quot;\ #,##0">
                  <c:v>3261.2883725487691</c:v>
                </c:pt>
                <c:pt idx="780" formatCode="&quot;₹&quot;\ #,##0">
                  <c:v>3438.8662867697321</c:v>
                </c:pt>
                <c:pt idx="781" formatCode="&quot;₹&quot;\ #,##0">
                  <c:v>3322.0259618812124</c:v>
                </c:pt>
                <c:pt idx="782" formatCode="&quot;₹&quot;\ #,##0">
                  <c:v>3183.2790725742921</c:v>
                </c:pt>
                <c:pt idx="783" formatCode="&quot;₹&quot;\ #,##0">
                  <c:v>3228.2028065258482</c:v>
                </c:pt>
                <c:pt idx="784" formatCode="&quot;₹&quot;\ #,##0">
                  <c:v>3333.3373906906909</c:v>
                </c:pt>
                <c:pt idx="785" formatCode="&quot;₹&quot;\ #,##0">
                  <c:v>3261.2502169497593</c:v>
                </c:pt>
                <c:pt idx="786" formatCode="&quot;₹&quot;\ #,##0">
                  <c:v>3411.6632204238663</c:v>
                </c:pt>
                <c:pt idx="787" formatCode="&quot;₹&quot;\ #,##0">
                  <c:v>3413.9244261311833</c:v>
                </c:pt>
                <c:pt idx="788" formatCode="&quot;₹&quot;\ #,##0">
                  <c:v>3297.1150768398984</c:v>
                </c:pt>
                <c:pt idx="789" formatCode="&quot;₹&quot;\ #,##0">
                  <c:v>3475.2661045501345</c:v>
                </c:pt>
                <c:pt idx="790" formatCode="&quot;₹&quot;\ #,##0">
                  <c:v>3359.0068933952971</c:v>
                </c:pt>
                <c:pt idx="791" formatCode="&quot;₹&quot;\ #,##0">
                  <c:v>3220.8489828559432</c:v>
                </c:pt>
                <c:pt idx="792" formatCode="&quot;₹&quot;\ #,##0">
                  <c:v>3266.3694228206105</c:v>
                </c:pt>
                <c:pt idx="793" formatCode="&quot;₹&quot;\ #,##0">
                  <c:v>3372.1082999466557</c:v>
                </c:pt>
                <c:pt idx="794" formatCode="&quot;₹&quot;\ #,##0">
                  <c:v>3301.5137959432627</c:v>
                </c:pt>
                <c:pt idx="795" formatCode="&quot;₹&quot;\ #,##0">
                  <c:v>3452.537521626251</c:v>
                </c:pt>
                <c:pt idx="796" formatCode="&quot;₹&quot;\ #,##0">
                  <c:v>3455.416542302014</c:v>
                </c:pt>
                <c:pt idx="797" formatCode="&quot;₹&quot;\ #,##0">
                  <c:v>3339.2319555139347</c:v>
                </c:pt>
                <c:pt idx="798" formatCode="&quot;₹&quot;\ #,##0">
                  <c:v>3518.0145459826954</c:v>
                </c:pt>
                <c:pt idx="799" formatCode="&quot;₹&quot;\ #,##0">
                  <c:v>3402.3935485968641</c:v>
                </c:pt>
                <c:pt idx="800" formatCode="&quot;₹&quot;\ #,##0">
                  <c:v>3264.8803517197271</c:v>
                </c:pt>
                <c:pt idx="801" formatCode="&quot;₹&quot;\ #,##0">
                  <c:v>3311.0518523466017</c:v>
                </c:pt>
                <c:pt idx="802" formatCode="&quot;₹&quot;\ #,##0">
                  <c:v>3417.447982565508</c:v>
                </c:pt>
                <c:pt idx="803" formatCode="&quot;₹&quot;\ #,##0">
                  <c:v>3348.2686673155004</c:v>
                </c:pt>
                <c:pt idx="804" formatCode="&quot;₹&quot;\ #,##0">
                  <c:v>3499.9527838627373</c:v>
                </c:pt>
                <c:pt idx="805" formatCode="&quot;₹&quot;\ #,##0">
                  <c:v>3503.4978975771855</c:v>
                </c:pt>
                <c:pt idx="806" formatCode="&quot;₹&quot;\ #,##0">
                  <c:v>3387.9849503558971</c:v>
                </c:pt>
                <c:pt idx="807" formatCode="&quot;₹&quot;\ #,##0">
                  <c:v>3567.4445701282475</c:v>
                </c:pt>
                <c:pt idx="808" formatCode="&quot;₹&quot;\ #,##0">
                  <c:v>3452.5058339559073</c:v>
                </c:pt>
                <c:pt idx="809" formatCode="&quot;₹&quot;\ #,##0">
                  <c:v>3315.6799714508988</c:v>
                </c:pt>
                <c:pt idx="810" formatCode="&quot;₹&quot;\ #,##0">
                  <c:v>3362.5437200457554</c:v>
                </c:pt>
                <c:pt idx="811" formatCode="&quot;₹&quot;\ #,##0">
                  <c:v>3469.6368515684371</c:v>
                </c:pt>
                <c:pt idx="812" formatCode="&quot;₹&quot;\ #,##0">
                  <c:v>3401.7804307133729</c:v>
                </c:pt>
                <c:pt idx="813" formatCode="&quot;₹&quot;\ #,##0">
                  <c:v>3554.1617478671315</c:v>
                </c:pt>
                <c:pt idx="814" formatCode="&quot;₹&quot;\ #,##0">
                  <c:v>3558.408355804343</c:v>
                </c:pt>
                <c:pt idx="815" formatCode="&quot;₹&quot;\ #,##0">
                  <c:v>3443.6010388369841</c:v>
                </c:pt>
                <c:pt idx="816" formatCode="&quot;₹&quot;\ #,##0">
                  <c:v>3623.7702671327725</c:v>
                </c:pt>
                <c:pt idx="817" formatCode="&quot;₹&quot;\ #,##0">
                  <c:v>3509.5449599274125</c:v>
                </c:pt>
                <c:pt idx="818" formatCode="&quot;₹&quot;\ #,##0">
                  <c:v>3373.4361890548134</c:v>
                </c:pt>
                <c:pt idx="819" formatCode="&quot;₹&quot;\ #,##0">
                  <c:v>3421.0205343290845</c:v>
                </c:pt>
                <c:pt idx="820" formatCode="&quot;₹&quot;\ #,##0">
                  <c:v>3528.8376102307257</c:v>
                </c:pt>
                <c:pt idx="821" formatCode="&quot;₹&quot;\ #,##0">
                  <c:v>3462.2018590231846</c:v>
                </c:pt>
                <c:pt idx="822" formatCode="&quot;₹&quot;\ #,##0">
                  <c:v>3615.3048644707151</c:v>
                </c:pt>
                <c:pt idx="823" formatCode="&quot;₹&quot;\ #,##0">
                  <c:v>3620.2761003692735</c:v>
                </c:pt>
                <c:pt idx="824" formatCode="&quot;₹&quot;\ #,##0">
                  <c:v>3506.1961994691701</c:v>
                </c:pt>
                <c:pt idx="825" formatCode="&quot;₹&quot;\ #,##0">
                  <c:v>3687.0954810856856</c:v>
                </c:pt>
                <c:pt idx="826" formatCode="&quot;₹&quot;\ #,##0">
                  <c:v>3573.6027144113814</c:v>
                </c:pt>
                <c:pt idx="827" formatCode="&quot;₹&quot;\ #,##0">
                  <c:v>3438.2288221446634</c:v>
                </c:pt>
                <c:pt idx="828" formatCode="&quot;₹&quot;\ #,##0">
                  <c:v>3486.5502359682259</c:v>
                </c:pt>
                <c:pt idx="829" formatCode="&quot;₹&quot;\ #,##0">
                  <c:v>3595.1064233296493</c:v>
                </c:pt>
                <c:pt idx="830" formatCode="&quot;₹&quot;\ #,##0">
                  <c:v>3529.5840762432845</c:v>
                </c:pt>
                <c:pt idx="831" formatCode="&quot;₹&quot;\ #,##0">
                  <c:v>3683.4220312758916</c:v>
                </c:pt>
                <c:pt idx="832" formatCode="&quot;₹&quot;\ #,##0">
                  <c:v>3689.1299168029618</c:v>
                </c:pt>
                <c:pt idx="833" formatCode="&quot;₹&quot;\ #,##0">
                  <c:v>3575.7882264721229</c:v>
                </c:pt>
                <c:pt idx="834" formatCode="&quot;₹&quot;\ #,##0">
                  <c:v>3757.4271419071965</c:v>
                </c:pt>
                <c:pt idx="835" formatCode="&quot;₹&quot;\ #,##0">
                  <c:v>3644.6752960982853</c:v>
                </c:pt>
                <c:pt idx="836" formatCode="&quot;₹&quot;\ #,##0">
                  <c:v>3510.0434771054188</c:v>
                </c:pt>
                <c:pt idx="837" formatCode="&quot;₹&quot;\ #,##0">
                  <c:v>3559.1079836092731</c:v>
                </c:pt>
                <c:pt idx="838" formatCode="&quot;₹&quot;\ #,##0">
                  <c:v>3668.4081517611562</c:v>
                </c:pt>
                <c:pt idx="839" formatCode="&quot;₹&quot;\ #,##0">
                  <c:v>3603.8913340680961</c:v>
                </c:pt>
                <c:pt idx="840" formatCode="&quot;₹&quot;\ #,##0">
                  <c:v>3758.4677568035454</c:v>
                </c:pt>
                <c:pt idx="841" formatCode="&quot;₹&quot;\ #,##0">
                  <c:v>3764.9147258885473</c:v>
                </c:pt>
                <c:pt idx="842" formatCode="&quot;₹&quot;\ #,##0">
                  <c:v>3652.3126127008818</c:v>
                </c:pt>
                <c:pt idx="843" formatCode="&quot;₹&quot;\ #,##0">
                  <c:v>3834.6914784757446</c:v>
                </c:pt>
                <c:pt idx="844" formatCode="&quot;₹&quot;\ #,##0">
                  <c:v>3722.6798377472096</c:v>
                </c:pt>
                <c:pt idx="845" formatCode="&quot;₹&quot;\ #,##0">
                  <c:v>3588.7883621002065</c:v>
                </c:pt>
                <c:pt idx="846" formatCode="&quot;₹&quot;\ #,##0">
                  <c:v>3638.5932357665106</c:v>
                </c:pt>
                <c:pt idx="847" formatCode="&quot;₹&quot;\ #,##0">
                  <c:v>3748.6336825169246</c:v>
                </c:pt>
                <c:pt idx="848" formatCode="&quot;₹&quot;\ #,##0">
                  <c:v>3685.01757087745</c:v>
                </c:pt>
                <c:pt idx="849" formatCode="&quot;₹&quot;\ #,##0">
                  <c:v>3840.3279184648741</c:v>
                </c:pt>
                <c:pt idx="850" formatCode="&quot;₹&quot;\ #,##0">
                  <c:v>3847.5085207357306</c:v>
                </c:pt>
                <c:pt idx="851" formatCode="&quot;₹&quot;\ #,##0">
                  <c:v>3735.6396458758559</c:v>
                </c:pt>
                <c:pt idx="852" formatCode="&quot;₹&quot;\ #,##0">
                  <c:v>3918.7512540484295</c:v>
                </c:pt>
                <c:pt idx="853" formatCode="&quot;₹&quot;\ #,##0">
                  <c:v>3807.4717608613228</c:v>
                </c:pt>
                <c:pt idx="854" formatCode="&quot;₹&quot;\ #,##0">
                  <c:v>3674.3117411421172</c:v>
                </c:pt>
                <c:pt idx="855" formatCode="&quot;₹&quot;\ #,##0">
                  <c:v>3724.8472845543238</c:v>
                </c:pt>
                <c:pt idx="856" formatCode="&quot;₹&quot;\ #,##0">
                  <c:v>3835.6175225069987</c:v>
                </c:pt>
                <c:pt idx="857" formatCode="&quot;₹&quot;\ #,##0">
                  <c:v>3772.8030901584898</c:v>
                </c:pt>
                <c:pt idx="858" formatCode="&quot;₹&quot;\ #,##0">
                  <c:v>3928.8364695725359</c:v>
                </c:pt>
                <c:pt idx="859" formatCode="&quot;₹&quot;\ #,##0">
                  <c:v>3936.739084750684</c:v>
                </c:pt>
                <c:pt idx="860" formatCode="&quot;₹&quot;\ #,##0">
                  <c:v>3825.5911201610102</c:v>
                </c:pt>
                <c:pt idx="861" formatCode="&quot;₹&quot;\ #,##0">
                  <c:v>4009.4224544108288</c:v>
                </c:pt>
                <c:pt idx="862" formatCode="&quot;₹&quot;\ #,##0">
                  <c:v>3898.8614237186675</c:v>
                </c:pt>
                <c:pt idx="863" formatCode="&quot;₹&quot;\ #,##0">
                  <c:v>3766.4185256915657</c:v>
                </c:pt>
                <c:pt idx="864" formatCode="&quot;₹&quot;\ #,##0">
                  <c:v>3817.6697749413015</c:v>
                </c:pt>
                <c:pt idx="865" formatCode="&quot;₹&quot;\ #,##0">
                  <c:v>3929.1542299917974</c:v>
                </c:pt>
                <c:pt idx="866" formatCode="&quot;₹&quot;\ #,##0">
                  <c:v>3867.0500774279271</c:v>
                </c:pt>
                <c:pt idx="867" formatCode="&quot;₹&quot;\ #,##0">
                  <c:v>4023.7908542756686</c:v>
                </c:pt>
                <c:pt idx="868" formatCode="&quot;₹&quot;\ #,##0">
                  <c:v>4032.3992912087688</c:v>
                </c:pt>
                <c:pt idx="869" formatCode="&quot;₹&quot;\ #,##0">
                  <c:v>3921.9555074618047</c:v>
                </c:pt>
                <c:pt idx="870" formatCode="&quot;₹&quot;\ #,##0">
                  <c:v>4106.4893184666062</c:v>
                </c:pt>
                <c:pt idx="871" formatCode="&quot;₹&quot;\ #,##0">
                  <c:v>3996.6289993132336</c:v>
                </c:pt>
                <c:pt idx="872" formatCode="&quot;₹&quot;\ #,##0">
                  <c:v>3864.8849885145614</c:v>
                </c:pt>
                <c:pt idx="873" formatCode="&quot;₹&quot;\ #,##0">
                  <c:v>3916.8332436081573</c:v>
                </c:pt>
                <c:pt idx="874" formatCode="&quot;₹&quot;\ #,##0">
                  <c:v>4029.0127680477731</c:v>
                </c:pt>
                <c:pt idx="875" formatCode="&quot;₹&quot;\ #,##0">
                  <c:v>3967.5361408792869</c:v>
                </c:pt>
                <c:pt idx="876" formatCode="&quot;₹&quot;\ #,##0">
                  <c:v>4124.9653625227775</c:v>
                </c:pt>
                <c:pt idx="877" formatCode="&quot;₹&quot;\ #,##0">
                  <c:v>4134.2602639585475</c:v>
                </c:pt>
                <c:pt idx="878" formatCode="&quot;₹&quot;\ #,##0">
                  <c:v>4024.5009157952863</c:v>
                </c:pt>
                <c:pt idx="879" formatCode="&quot;₹&quot;\ #,##0">
                  <c:v>4209.7170866999259</c:v>
                </c:pt>
                <c:pt idx="880" formatCode="&quot;₹&quot;\ #,##0">
                  <c:v>4100.5370068376196</c:v>
                </c:pt>
                <c:pt idx="881" formatCode="&quot;₹&quot;\ #,##0">
                  <c:v>3969.4710716142445</c:v>
                </c:pt>
                <c:pt idx="882" formatCode="&quot;₹&quot;\ #,##0">
                  <c:v>4022.0951972551456</c:v>
                </c:pt>
                <c:pt idx="883" formatCode="&quot;₹&quot;\ #,##0">
                  <c:v>4134.9483476725372</c:v>
                </c:pt>
                <c:pt idx="884" formatCode="&quot;₹&quot;\ #,##0">
                  <c:v>4074.0254964747046</c:v>
                </c:pt>
                <c:pt idx="885" formatCode="&quot;₹&quot;\ #,##0">
                  <c:v>4232.1220888141361</c:v>
                </c:pt>
                <c:pt idx="886" formatCode="&quot;₹&quot;\ #,##0">
                  <c:v>4242.0821055773667</c:v>
                </c:pt>
                <c:pt idx="887" formatCode="&quot;₹&quot;\ #,##0">
                  <c:v>4132.9855830311599</c:v>
                </c:pt>
                <c:pt idx="888" formatCode="&quot;₹&quot;\ #,##0">
                  <c:v>4318.8622571168198</c:v>
                </c:pt>
                <c:pt idx="889" formatCode="&quot;₹&quot;\ #,##0">
                  <c:v>4210.3403268639795</c:v>
                </c:pt>
                <c:pt idx="890" formatCode="&quot;₹&quot;\ #,##0">
                  <c:v>4079.9301581062982</c:v>
                </c:pt>
                <c:pt idx="891" formatCode="&quot;₹&quot;\ #,##0">
                  <c:v>4133.207639032893</c:v>
                </c:pt>
                <c:pt idx="892" formatCode="&quot;₹&quot;\ #,##0">
                  <c:v>4246.711707027931</c:v>
                </c:pt>
                <c:pt idx="893" formatCode="&quot;₹&quot;\ #,##0">
                  <c:v>4186.2777579366984</c:v>
                </c:pt>
                <c:pt idx="894" formatCode="&quot;₹&quot;\ #,##0">
                  <c:v>4345.0194885710425</c:v>
                </c:pt>
                <c:pt idx="895" formatCode="&quot;₹&quot;\ #,##0">
                  <c:v>4355.6222191789348</c:v>
                </c:pt>
                <c:pt idx="896" formatCode="&quot;₹&quot;\ #,##0">
                  <c:v>4247.16596353352</c:v>
                </c:pt>
                <c:pt idx="897" formatCode="&quot;₹&quot;\ #,##0">
                  <c:v>4433.6804364408517</c:v>
                </c:pt>
                <c:pt idx="898" formatCode="&quot;₹&quot;\ #,##0">
                  <c:v>4325.7938171258602</c:v>
                </c:pt>
                <c:pt idx="899" formatCode="&quot;₹&quot;\ #,##0">
                  <c:v>4196.016452920032</c:v>
                </c:pt>
                <c:pt idx="900" formatCode="&quot;₹&quot;\ #,##0">
                  <c:v>4249.924214784658</c:v>
                </c:pt>
                <c:pt idx="901" formatCode="&quot;₹&quot;\ #,##0">
                  <c:v>4364.0560241221156</c:v>
                </c:pt>
                <c:pt idx="902" formatCode="&quot;₹&quot;\ #,##0">
                  <c:v>4304.0545168080453</c:v>
                </c:pt>
                <c:pt idx="903" formatCode="&quot;₹&quot;\ #,##0">
                  <c:v>4463.4187394964956</c:v>
                </c:pt>
                <c:pt idx="904" formatCode="&quot;₹&quot;\ #,##0">
                  <c:v>4474.6414523492294</c:v>
                </c:pt>
                <c:pt idx="905" formatCode="&quot;₹&quot;\ #,##0">
                  <c:v>4366.8026561703882</c:v>
                </c:pt>
                <c:pt idx="906" formatCode="&quot;₹&quot;\ #,##0">
                  <c:v>4553.9320539072623</c:v>
                </c:pt>
                <c:pt idx="907" formatCode="&quot;₹&quot;\ #,##0">
                  <c:v>4446.6578140092524</c:v>
                </c:pt>
                <c:pt idx="908" formatCode="&quot;₹&quot;\ #,##0">
                  <c:v>4317.4902740886118</c:v>
                </c:pt>
                <c:pt idx="909" formatCode="&quot;₹&quot;\ #,##0">
                  <c:v>4372.0052964168281</c:v>
                </c:pt>
                <c:pt idx="910" formatCode="&quot;₹&quot;\ #,##0">
                  <c:v>4486.7417947091517</c:v>
                </c:pt>
                <c:pt idx="911" formatCode="&quot;₹&quot;\ #,##0">
                  <c:v>4427.1240185933311</c:v>
                </c:pt>
                <c:pt idx="912" formatCode="&quot;₹&quot;\ #,##0">
                  <c:v>4587.0882262191753</c:v>
                </c:pt>
                <c:pt idx="913" formatCode="&quot;₹&quot;\ #,##0">
                  <c:v>4598.9083928154314</c:v>
                </c:pt>
                <c:pt idx="914" formatCode="&quot;₹&quot;\ #,##0">
                  <c:v>4491.6645136585157</c:v>
                </c:pt>
                <c:pt idx="915" formatCode="&quot;₹&quot;\ #,##0">
                  <c:v>4679.3862870533894</c:v>
                </c:pt>
                <c:pt idx="916" formatCode="&quot;₹&quot;\ #,##0">
                  <c:v>4572.7018776677733</c:v>
                </c:pt>
                <c:pt idx="917" formatCode="&quot;₹&quot;\ #,##0">
                  <c:v>4444.1216201683601</c:v>
                </c:pt>
                <c:pt idx="918" formatCode="&quot;₹&quot;\ #,##0">
                  <c:v>4499.2213746928974</c:v>
                </c:pt>
                <c:pt idx="919" formatCode="&quot;₹&quot;\ #,##0">
                  <c:v>4614.5400536106717</c:v>
                </c:pt>
                <c:pt idx="920" formatCode="&quot;₹&quot;\ #,##0">
                  <c:v>4555.2642831563708</c:v>
                </c:pt>
                <c:pt idx="921" formatCode="&quot;₹&quot;\ #,##0">
                  <c:v>4715.8065011725021</c:v>
                </c:pt>
                <c:pt idx="922" formatCode="&quot;₹&quot;\ #,##0">
                  <c:v>4728.2021728505133</c:v>
                </c:pt>
                <c:pt idx="923" formatCode="&quot;₹&quot;\ #,##0">
                  <c:v>4621.5312935942247</c:v>
                </c:pt>
                <c:pt idx="924" formatCode="&quot;₹&quot;\ #,##0">
                  <c:v>4809.8235625260977</c:v>
                </c:pt>
                <c:pt idx="925" formatCode="&quot;₹&quot;\ #,##0">
                  <c:v>4703.7071457996753</c:v>
                </c:pt>
                <c:pt idx="926" formatCode="&quot;₹&quot;\ #,##0">
                  <c:v>4575.6923802143156</c:v>
                </c:pt>
                <c:pt idx="927" formatCode="&quot;₹&quot;\ #,##0">
                  <c:v>4631.355128666095</c:v>
                </c:pt>
                <c:pt idx="928" formatCode="&quot;₹&quot;\ #,##0">
                  <c:v>4747.2343068874361</c:v>
                </c:pt>
                <c:pt idx="929" formatCode="&quot;₹&quot;\ #,##0">
                  <c:v>4688.2650083206445</c:v>
                </c:pt>
                <c:pt idx="930" formatCode="&quot;₹&quot;\ #,##0">
                  <c:v>4849.3640604875982</c:v>
                </c:pt>
                <c:pt idx="931" formatCode="&quot;₹&quot;\ #,##0">
                  <c:v>4862.3141205413731</c:v>
                </c:pt>
                <c:pt idx="932" formatCode="&quot;₹&quot;\ #,##0">
                  <c:v>4756.1951881881951</c:v>
                </c:pt>
                <c:pt idx="933" formatCode="&quot;₹&quot;\ #,##0">
                  <c:v>4945.0369673787081</c:v>
                </c:pt>
                <c:pt idx="934" formatCode="&quot;₹&quot;\ #,##0">
                  <c:v>4839.4676296018206</c:v>
                </c:pt>
                <c:pt idx="935" formatCode="&quot;₹&quot;\ #,##0">
                  <c:v>4711.9975174811525</c:v>
                </c:pt>
                <c:pt idx="936" formatCode="&quot;₹&quot;\ #,##0">
                  <c:v>4768.2025002079981</c:v>
                </c:pt>
                <c:pt idx="937" formatCode="&quot;₹&quot;\ #,##0">
                  <c:v>4884.6215002633362</c:v>
                </c:pt>
                <c:pt idx="938" formatCode="&quot;₹&quot;\ #,##0">
                  <c:v>4825.9285580207588</c:v>
                </c:pt>
                <c:pt idx="939" formatCode="&quot;₹&quot;\ #,##0">
                  <c:v>4987.5642332701136</c:v>
                </c:pt>
                <c:pt idx="940" formatCode="&quot;₹&quot;\ #,##0">
                  <c:v>5001.048553031671</c:v>
                </c:pt>
                <c:pt idx="941" formatCode="&quot;₹&quot;\ #,##0">
                  <c:v>4895.4615242953769</c:v>
                </c:pt>
                <c:pt idx="942" formatCode="&quot;₹&quot;\ #,##0">
                  <c:v>5084.8328586865127</c:v>
                </c:pt>
                <c:pt idx="943" formatCode="&quot;₹&quot;\ #,##0">
                  <c:v>4979.7907357440017</c:v>
                </c:pt>
                <c:pt idx="944" formatCode="&quot;₹&quot;\ #,##0">
                  <c:v>4852.8455065016533</c:v>
                </c:pt>
                <c:pt idx="945" formatCode="&quot;₹&quot;\ #,##0">
                  <c:v>4909.5730489062407</c:v>
                </c:pt>
                <c:pt idx="946" formatCode="&quot;₹&quot;\ #,##0">
                  <c:v>5026.5122945249404</c:v>
                </c:pt>
                <c:pt idx="947" formatCode="&quot;₹&quot;\ #,##0">
                  <c:v>4968.0702869758006</c:v>
                </c:pt>
                <c:pt idx="948" formatCode="&quot;₹&quot;\ #,##0">
                  <c:v>5130.2234319889685</c:v>
                </c:pt>
                <c:pt idx="949" formatCode="&quot;₹&quot;\ #,##0">
                  <c:v>5144.2229550906031</c:v>
                </c:pt>
                <c:pt idx="950" formatCode="&quot;₹&quot;\ #,##0">
                  <c:v>5039.1488725945155</c:v>
                </c:pt>
                <c:pt idx="951" formatCode="&quot;₹&quot;\ #,##0">
                  <c:v>5229.0309057322829</c:v>
                </c:pt>
                <c:pt idx="952" formatCode="&quot;₹&quot;\ #,##0">
                  <c:v>5124.4972439188223</c:v>
                </c:pt>
                <c:pt idx="953" formatCode="&quot;₹&quot;\ #,##0">
                  <c:v>4998.0582483211983</c:v>
                </c:pt>
                <c:pt idx="954" formatCode="&quot;₹&quot;\ #,##0">
                  <c:v>5055.2898072645594</c:v>
                </c:pt>
                <c:pt idx="955" formatCode="&quot;₹&quot;\ #,##0">
                  <c:v>5172.7308629277404</c:v>
                </c:pt>
                <c:pt idx="956" formatCode="&quot;₹&quot;\ #,##0">
                  <c:v>5114.5184031963709</c:v>
                </c:pt>
                <c:pt idx="957" formatCode="&quot;₹&quot;\ #,##0">
                  <c:v>5277.1709607738576</c:v>
                </c:pt>
                <c:pt idx="958" formatCode="&quot;₹&quot;\ #,##0">
                  <c:v>5291.667735250744</c:v>
                </c:pt>
                <c:pt idx="959" formatCode="&quot;₹&quot;\ #,##0">
                  <c:v>5187.0887535773327</c:v>
                </c:pt>
                <c:pt idx="960" formatCode="&quot;₹&quot;\ #,##0">
                  <c:v>5377.4637478183322</c:v>
                </c:pt>
                <c:pt idx="961" formatCode="&quot;₹&quot;\ #,##0">
                  <c:v>5273.4209184081474</c:v>
                </c:pt>
                <c:pt idx="962" formatCode="&quot;₹&quot;\ #,##0">
                  <c:v>5147.4706377096618</c:v>
                </c:pt>
                <c:pt idx="963" formatCode="&quot;₹&quot;\ #,##0">
                  <c:v>5205.1888054104247</c:v>
                </c:pt>
                <c:pt idx="964" formatCode="&quot;₹&quot;\ #,##0">
                  <c:v>5323.1143752087537</c:v>
                </c:pt>
                <c:pt idx="965" formatCode="&quot;₹&quot;\ #,##0">
                  <c:v>5265.1135234439953</c:v>
                </c:pt>
                <c:pt idx="966" formatCode="&quot;₹&quot;\ #,##0">
                  <c:v>5428.2485325147554</c:v>
                </c:pt>
                <c:pt idx="967" formatCode="&quot;₹&quot;\ #,##0">
                  <c:v>5443.2257061996879</c:v>
                </c:pt>
                <c:pt idx="968" formatCode="&quot;₹&quot;\ #,##0">
                  <c:v>5339.125082846087</c:v>
                </c:pt>
                <c:pt idx="969" formatCode="&quot;₹&quot;\ #,##0">
                  <c:v>5529.9764060454654</c:v>
                </c:pt>
                <c:pt idx="970" formatCode="&quot;₹&quot;\ #,##0">
                  <c:v>5426.4078878806431</c:v>
                </c:pt>
                <c:pt idx="971" formatCode="&quot;₹&quot;\ #,##0">
                  <c:v>5300.9299124765585</c:v>
                </c:pt>
                <c:pt idx="972" formatCode="&quot;₹&quot;\ #,##0">
                  <c:v>5359.1183913887044</c:v>
                </c:pt>
                <c:pt idx="973" formatCode="&quot;₹&quot;\ #,##0">
                  <c:v>5477.5122902817011</c:v>
                </c:pt>
                <c:pt idx="974" formatCode="&quot;₹&quot;\ #,##0">
                  <c:v>5419.7080375412334</c:v>
                </c:pt>
                <c:pt idx="975" formatCode="&quot;₹&quot;\ #,##0">
                  <c:v>5583.3096069909616</c:v>
                </c:pt>
                <c:pt idx="976" formatCode="&quot;₹&quot;\ #,##0">
                  <c:v>5598.7513980269141</c:v>
                </c:pt>
                <c:pt idx="977" formatCode="&quot;₹&quot;\ #,##0">
                  <c:v>5495.1134607424619</c:v>
                </c:pt>
                <c:pt idx="978" formatCode="&quot;₹&quot;\ #,##0">
                  <c:v>5686.4255505536894</c:v>
                </c:pt>
                <c:pt idx="979" formatCode="&quot;₹&quot;\ #,##0">
                  <c:v>5583.315891440011</c:v>
                </c:pt>
                <c:pt idx="980" formatCode="&quot;₹&quot;\ #,##0">
                  <c:v>5458.2948794887106</c:v>
                </c:pt>
                <c:pt idx="981" formatCode="&quot;₹&quot;\ #,##0">
                  <c:v>5516.9384382772805</c:v>
                </c:pt>
                <c:pt idx="982" formatCode="&quot;₹&quot;\ #,##0">
                  <c:v>5635.7855455461095</c:v>
                </c:pt>
                <c:pt idx="983" formatCode="&quot;₹&quot;\ #,##0">
                  <c:v>5578.1653657154484</c:v>
                </c:pt>
                <c:pt idx="984" formatCode="&quot;₹&quot;\ #,##0">
                  <c:v>5742.21863117662</c:v>
                </c:pt>
                <c:pt idx="985" formatCode="&quot;₹&quot;\ #,##0">
                  <c:v>5758.1102824917416</c:v>
                </c:pt>
                <c:pt idx="986" formatCode="&quot;₹&quot;\ #,##0">
                  <c:v>5654.9203815487726</c:v>
                </c:pt>
                <c:pt idx="987" formatCode="&quot;₹&quot;\ #,##0">
                  <c:v>5846.6786955980288</c:v>
                </c:pt>
                <c:pt idx="988" formatCode="&quot;₹&quot;\ #,##0">
                  <c:v>5744.0134604877367</c:v>
                </c:pt>
                <c:pt idx="989" formatCode="&quot;₹&quot;\ #,##0">
                  <c:v>5619.4350842036883</c:v>
                </c:pt>
                <c:pt idx="990" formatCode="&quot;₹&quot;\ #,##0">
                  <c:v>5678.5195022468488</c:v>
                </c:pt>
                <c:pt idx="991" formatCode="&quot;₹&quot;\ #,##0">
                  <c:v>5797.8057043014696</c:v>
                </c:pt>
                <c:pt idx="992" formatCode="&quot;₹&quot;\ #,##0">
                  <c:v>5740.3591684218882</c:v>
                </c:pt>
                <c:pt idx="993" formatCode="&quot;₹&quot;\ #,##0">
                  <c:v>5904.8502387441285</c:v>
                </c:pt>
                <c:pt idx="994" formatCode="&quot;₹&quot;\ #,##0">
                  <c:v>5921.1779629645844</c:v>
                </c:pt>
                <c:pt idx="995" formatCode="&quot;₹&quot;\ #,##0">
                  <c:v>5818.4224145997305</c:v>
                </c:pt>
                <c:pt idx="996" formatCode="&quot;₹&quot;\ #,##0">
                  <c:v>6010.6133725390564</c:v>
                </c:pt>
                <c:pt idx="997" formatCode="&quot;₹&quot;\ #,##0">
                  <c:v>5908.3790842767203</c:v>
                </c:pt>
                <c:pt idx="998" formatCode="&quot;₹&quot;\ #,##0">
                  <c:v>5784.2299694474314</c:v>
                </c:pt>
                <c:pt idx="999" formatCode="&quot;₹&quot;\ #,##0">
                  <c:v>5843.7419752004207</c:v>
                </c:pt>
                <c:pt idx="1000" formatCode="&quot;₹&quot;\ #,##0">
                  <c:v>5963.4541028640533</c:v>
                </c:pt>
                <c:pt idx="1001" formatCode="&quot;₹&quot;\ #,##0">
                  <c:v>5906.1725493385366</c:v>
                </c:pt>
                <c:pt idx="1002" formatCode="&quot;₹&quot;\ #,##0">
                  <c:v>6071.088447573231</c:v>
                </c:pt>
                <c:pt idx="1003" formatCode="&quot;₹&quot;\ #,##0">
                  <c:v>6087.8393670145051</c:v>
                </c:pt>
                <c:pt idx="1004" formatCode="&quot;₹&quot;\ #,##0">
                  <c:v>5985.5053924925005</c:v>
                </c:pt>
                <c:pt idx="1005" formatCode="&quot;₹&quot;\ #,##0">
                  <c:v>6178.1163141998031</c:v>
                </c:pt>
                <c:pt idx="1006" formatCode="&quot;₹&quot;\ #,##0">
                  <c:v>6076.3003909201143</c:v>
                </c:pt>
                <c:pt idx="1007" formatCode="&quot;₹&quot;\ #,##0">
                  <c:v>5952.5680535612573</c:v>
                </c:pt>
                <c:pt idx="1008" formatCode="&quot;₹&quot;\ #,##0">
                  <c:v>6012.4952605263898</c:v>
                </c:pt>
                <c:pt idx="1009" formatCode="&quot;₹&quot;\ #,##0">
                  <c:v>6132.6210243759378</c:v>
                </c:pt>
                <c:pt idx="1010" formatCode="&quot;₹&quot;\ #,##0">
                  <c:v>6075.4972783446574</c:v>
                </c:pt>
                <c:pt idx="1011" formatCode="&quot;₹&quot;\ #,##0">
                  <c:v>6240.8258806433278</c:v>
                </c:pt>
                <c:pt idx="1012" formatCode="&quot;₹&quot;\ #,##0">
                  <c:v>6257.9879656288858</c:v>
                </c:pt>
                <c:pt idx="1013" formatCode="&quot;₹&quot;\ #,##0">
                  <c:v>6156.0636290312968</c:v>
                </c:pt>
                <c:pt idx="1014" formatCode="&quot;₹&quot;\ #,##0">
                  <c:v>6349.0826719171728</c:v>
                </c:pt>
                <c:pt idx="1015" formatCode="&quot;₹&quot;\ #,##0">
                  <c:v>6247.6733639162112</c:v>
                </c:pt>
                <c:pt idx="1016" formatCode="&quot;₹&quot;\ #,##0">
                  <c:v>6124.3461467520247</c:v>
                </c:pt>
                <c:pt idx="1017" formatCode="&quot;₹&quot;\ #,##0">
                  <c:v>6184.6769896112855</c:v>
                </c:pt>
                <c:pt idx="1018" formatCode="&quot;₹&quot;\ #,##0">
                  <c:v>6305.2049158036716</c:v>
                </c:pt>
                <c:pt idx="1019" formatCode="&quot;₹&quot;\ #,##0">
                  <c:v>6248.2330512392</c:v>
                </c:pt>
                <c:pt idx="1020" formatCode="&quot;₹&quot;\ #,##0">
                  <c:v>6413.96302599296</c:v>
                </c:pt>
                <c:pt idx="1021" formatCode="&quot;₹&quot;\ #,##0">
                  <c:v>6431.5250337120742</c:v>
                </c:pt>
                <c:pt idx="1022" formatCode="&quot;₹&quot;\ #,##0">
                  <c:v>6329.9991805506643</c:v>
                </c:pt>
                <c:pt idx="1023" formatCode="&quot;₹&quot;\ #,##0">
                  <c:v>6523.4152779631277</c:v>
                </c:pt>
                <c:pt idx="1024" formatCode="&quot;₹&quot;\ #,##0">
                  <c:v>6422.4016059288861</c:v>
                </c:pt>
                <c:pt idx="1025" formatCode="&quot;₹&quot;\ #,##0">
                  <c:v>6299.4686164816294</c:v>
                </c:pt>
                <c:pt idx="1026" formatCode="&quot;₹&quot;\ #,##0">
                  <c:v>6360.192289076911</c:v>
                </c:pt>
                <c:pt idx="1027" formatCode="&quot;₹&quot;\ #,##0">
                  <c:v>6481.1116572506435</c:v>
                </c:pt>
                <c:pt idx="1028" formatCode="&quot;₹&quot;\ #,##0">
                  <c:v>6424.2867958210809</c:v>
                </c:pt>
                <c:pt idx="1029" formatCode="&quot;₹&quot;\ #,##0">
                  <c:v>6590.4075445796734</c:v>
                </c:pt>
                <c:pt idx="1030" formatCode="&quot;₹&quot;\ #,##0">
                  <c:v>6608.3589599354846</c:v>
                </c:pt>
                <c:pt idx="1031" formatCode="&quot;₹&quot;\ #,##0">
                  <c:v>6507.2211579567565</c:v>
                </c:pt>
                <c:pt idx="1032" formatCode="&quot;₹&quot;\ #,##0">
                  <c:v>6701.0239599685683</c:v>
                </c:pt>
                <c:pt idx="1033" formatCode="&quot;₹&quot;\ #,##0">
                  <c:v>6600.3956557763559</c:v>
                </c:pt>
                <c:pt idx="1034" formatCode="&quot;₹&quot;\ #,##0">
                  <c:v>6477.8467071939922</c:v>
                </c:pt>
                <c:pt idx="1035" formatCode="&quot;₹&quot;\ #,##0">
                  <c:v>6538.9531034102856</c:v>
                </c:pt>
                <c:pt idx="1036" formatCode="&quot;₹&quot;\ #,##0">
                  <c:v>6660.253887646405</c:v>
                </c:pt>
                <c:pt idx="1037" formatCode="&quot;₹&quot;\ #,##0">
                  <c:v>6603.5720290023419</c:v>
                </c:pt>
                <c:pt idx="1038" formatCode="&quot;₹&quot;\ #,##0">
                  <c:v>6770.0736301397919</c:v>
                </c:pt>
                <c:pt idx="1039" formatCode="&quot;₹&quot;\ #,##0">
                  <c:v>6788.4046094892947</c:v>
                </c:pt>
                <c:pt idx="1040" formatCode="&quot;₹&quot;\ #,##0">
                  <c:v>6687.6450925087493</c:v>
                </c:pt>
                <c:pt idx="1041" formatCode="&quot;₹&quot;\ #,##0">
                  <c:v>6881.8249098650431</c:v>
                </c:pt>
                <c:pt idx="1042" formatCode="&quot;₹&quot;\ #,##0">
                  <c:v>6781.5723606567199</c:v>
                </c:pt>
                <c:pt idx="1043" formatCode="&quot;₹&quot;\ #,##0">
                  <c:v>6659.3979159412229</c:v>
                </c:pt>
                <c:pt idx="1044" formatCode="&quot;₹&quot;\ #,##0">
                  <c:v>6720.8775741006175</c:v>
                </c:pt>
                <c:pt idx="1045" formatCode="&quot;₹&quot;\ #,##0">
                  <c:v>6842.5503874982805</c:v>
                </c:pt>
                <c:pt idx="1046" formatCode="&quot;₹&quot;\ #,##0">
                  <c:v>6786.0082662764526</c:v>
                </c:pt>
                <c:pt idx="1047" formatCode="&quot;₹&quot;\ #,##0">
                  <c:v>6952.8814219627993</c:v>
                </c:pt>
                <c:pt idx="1048" formatCode="&quot;₹&quot;\ #,##0">
                  <c:v>6971.5827402598561</c:v>
                </c:pt>
                <c:pt idx="1049" formatCode="&quot;₹&quot;\ #,##0">
                  <c:v>6871.1923554905416</c:v>
                </c:pt>
                <c:pt idx="1050" formatCode="&quot;₹&quot;\ #,##0">
                  <c:v>7065.7401071365184</c:v>
                </c:pt>
                <c:pt idx="1051" formatCode="&quot;₹&quot;\ #,##0">
                  <c:v>6965.8543030602605</c:v>
                </c:pt>
                <c:pt idx="1052" formatCode="&quot;₹&quot;\ #,##0">
                  <c:v>6844.0454230317409</c:v>
                </c:pt>
                <c:pt idx="1053" formatCode="&quot;₹&quot;\ #,##0">
                  <c:v>6905.8894740936257</c:v>
                </c:pt>
                <c:pt idx="1054" formatCode="&quot;₹&quot;\ #,##0">
                  <c:v>7027.9255172174808</c:v>
                </c:pt>
                <c:pt idx="1055" formatCode="&quot;₹&quot;\ #,##0">
                  <c:v>6971.5204826717336</c:v>
                </c:pt>
                <c:pt idx="1056" formatCode="&quot;₹&quot;\ #,##0">
                  <c:v>7138.7564694246457</c:v>
                </c:pt>
                <c:pt idx="1057" formatCode="&quot;₹&quot;\ #,##0">
                  <c:v>7157.8194710045082</c:v>
                </c:pt>
                <c:pt idx="1058" formatCode="&quot;₹&quot;\ #,##0">
                  <c:v>7057.7896300844168</c:v>
                </c:pt>
                <c:pt idx="1059" formatCode="&quot;₹&quot;\ #,##0">
                  <c:v>7252.6967944450425</c:v>
                </c:pt>
                <c:pt idx="1060" formatCode="&quot;₹&quot;\ #,##0">
                  <c:v>7153.1692801963</c:v>
                </c:pt>
                <c:pt idx="1061" formatCode="&quot;₹&quot;\ #,##0">
                  <c:v>7031.7175753036781</c:v>
                </c:pt>
                <c:pt idx="1062" formatCode="&quot;₹&quot;\ #,##0">
                  <c:v>7093.9176949531138</c:v>
                </c:pt>
                <c:pt idx="1063" formatCode="&quot;₹&quot;\ #,##0">
                  <c:v>7216.3087082068878</c:v>
                </c:pt>
                <c:pt idx="1064" formatCode="&quot;₹&quot;\ #,##0">
                  <c:v>7160.0386229495325</c:v>
                </c:pt>
                <c:pt idx="1065" formatCode="&quot;₹&quot;\ #,##0">
                  <c:v>7327.6292458436483</c:v>
                </c:pt>
                <c:pt idx="1066" formatCode="&quot;₹&quot;\ #,##0">
                  <c:v>7347.0457989012784</c:v>
                </c:pt>
                <c:pt idx="1067" formatCode="&quot;₹&quot;\ #,##0">
                  <c:v>7247.3684326474131</c:v>
                </c:pt>
                <c:pt idx="1068" formatCode="&quot;₹&quot;\ #,##0">
                  <c:v>7442.6270026635812</c:v>
                </c:pt>
                <c:pt idx="1069" formatCode="&quot;₹&quot;\ #,##0">
                  <c:v>7343.4498328092932</c:v>
                </c:pt>
                <c:pt idx="1070" formatCode="&quot;₹&quot;\ #,##0">
                  <c:v>7222.3474187481752</c:v>
                </c:pt>
                <c:pt idx="1071" formatCode="&quot;₹&quot;\ #,##0">
                  <c:v>7284.8957833126515</c:v>
                </c:pt>
                <c:pt idx="1072" formatCode="&quot;₹&quot;\ #,##0">
                  <c:v>7407.634003159681</c:v>
                </c:pt>
                <c:pt idx="1073" formatCode="&quot;₹&quot;\ #,##0">
                  <c:v>7351.4971580111041</c:v>
                </c:pt>
                <c:pt idx="1074" formatCode="&quot;₹&quot;\ #,##0">
                  <c:v>7519.4347084920655</c:v>
                </c:pt>
                <c:pt idx="1075" formatCode="&quot;₹&quot;\ #,##0">
                  <c:v>7539.1971631830584</c:v>
                </c:pt>
                <c:pt idx="1076" formatCode="&quot;₹&quot;\ #,##0">
                  <c:v>7439.8646799836006</c:v>
                </c:pt>
                <c:pt idx="1077" formatCode="&quot;₹&quot;\ #,##0">
                  <c:v>7635.467121799622</c:v>
                </c:pt>
                <c:pt idx="1078" formatCode="&quot;₹&quot;\ #,##0">
                  <c:v>7536.6328197648045</c:v>
                </c:pt>
                <c:pt idx="1079" formatCode="&quot;₹&quot;\ #,##0">
                  <c:v>7415.8722767666304</c:v>
                </c:pt>
                <c:pt idx="1080" formatCode="&quot;₹&quot;\ #,##0">
                  <c:v>7478.7615228109889</c:v>
                </c:pt>
                <c:pt idx="1081" formatCode="&quot;₹&quot;\ #,##0">
                  <c:v>7601.8396416778651</c:v>
                </c:pt>
                <c:pt idx="1082" formatCode="&quot;₹&quot;\ #,##0">
                  <c:v>7545.8346840758641</c:v>
                </c:pt>
                <c:pt idx="1083" formatCode="&quot;₹&quot;\ #,##0">
                  <c:v>7714.1119012419686</c:v>
                </c:pt>
                <c:pt idx="1084" formatCode="&quot;₹&quot;\ #,##0">
                  <c:v>7734.2130512562635</c:v>
                </c:pt>
                <c:pt idx="1085" formatCode="&quot;₹&quot;\ #,##0">
                  <c:v>7635.2182989389621</c:v>
                </c:pt>
                <c:pt idx="1086" formatCode="&quot;₹&quot;\ #,##0">
                  <c:v>7831.1575140680116</c:v>
                </c:pt>
                <c:pt idx="1087" formatCode="&quot;₹&quot;\ #,##0">
                  <c:v>7732.6590346004177</c:v>
                </c:pt>
                <c:pt idx="1088" formatCode="&quot;₹&quot;\ #,##0">
                  <c:v>7612.233370198287</c:v>
                </c:pt>
                <c:pt idx="1089" formatCode="&quot;₹&quot;\ #,##0">
                  <c:v>7675.4565575934457</c:v>
                </c:pt>
                <c:pt idx="1090" formatCode="&quot;₹&quot;\ #,##0">
                  <c:v>7798.8676872431706</c:v>
                </c:pt>
                <c:pt idx="1091" formatCode="&quot;₹&quot;\ #,##0">
                  <c:v>7742.9935610572011</c:v>
                </c:pt>
                <c:pt idx="1092" formatCode="&quot;₹&quot;\ #,##0">
                  <c:v>7911.6035962208189</c:v>
                </c:pt>
                <c:pt idx="1093" formatCode="&quot;₹&quot;\ #,##0">
                  <c:v>7932.0366436326267</c:v>
                </c:pt>
                <c:pt idx="1094" formatCode="&quot;₹&quot;\ #,##0">
                  <c:v>7833.3728746045917</c:v>
                </c:pt>
                <c:pt idx="1095" formatCode="&quot;₹&quot;\ #,##0">
                  <c:v>8029.6421653595271</c:v>
                </c:pt>
                <c:pt idx="1096" formatCode="&quot;₹&quot;\ #,##0">
                  <c:v>7931.4728602524838</c:v>
                </c:pt>
                <c:pt idx="1097" formatCode="&quot;₹&quot;\ #,##0">
                  <c:v>7811.3754752968489</c:v>
                </c:pt>
                <c:pt idx="1098" formatCode="&quot;₹&quot;\ #,##0">
                  <c:v>7874.9260535290414</c:v>
                </c:pt>
                <c:pt idx="1099" formatCode="&quot;₹&quot;\ #,##0">
                  <c:v>7998.6636916643256</c:v>
                </c:pt>
                <c:pt idx="1100" formatCode="&quot;₹&quot;\ #,##0">
                  <c:v>7942.9195865981146</c:v>
                </c:pt>
                <c:pt idx="1101" formatCode="&quot;₹&quot;\ #,##0">
                  <c:v>8111.8559709114706</c:v>
                </c:pt>
                <c:pt idx="1102" formatCode="&quot;₹&quot;\ #,##0">
                  <c:v>8132.6144940842605</c:v>
                </c:pt>
                <c:pt idx="1103" formatCode="&quot;₹&quot;\ #,##0">
                  <c:v>8034.2753335165598</c:v>
                </c:pt>
                <c:pt idx="1104" formatCode="&quot;₹&quot;\ #,##0">
                  <c:v>8230.8683714744475</c:v>
                </c:pt>
                <c:pt idx="1105" formatCode="&quot;₹&quot;\ #,##0">
                  <c:v>8133.021958311484</c:v>
                </c:pt>
                <c:pt idx="1106" formatCode="&quot;₹&quot;\ #,##0">
                  <c:v>8013.2466159949272</c:v>
                </c:pt>
                <c:pt idx="1107" formatCode="&quot;₹&quot;\ #,##0">
                  <c:v>8077.1183934705477</c:v>
                </c:pt>
                <c:pt idx="1108" formatCode="&quot;₹&quot;\ #,##0">
                  <c:v>8201.1763933185575</c:v>
                </c:pt>
                <c:pt idx="1109" formatCode="&quot;₹&quot;\ #,##0">
                  <c:v>8145.5617023728728</c:v>
                </c:pt>
                <c:pt idx="1110" formatCode="&quot;₹&quot;\ #,##0">
                  <c:v>8314.8183172912686</c:v>
                </c:pt>
                <c:pt idx="1111" formatCode="&quot;₹&quot;\ #,##0">
                  <c:v>8335.8962416072081</c:v>
                </c:pt>
                <c:pt idx="1112" formatCode="&quot;₹&quot;\ #,##0">
                  <c:v>8237.8756584303428</c:v>
                </c:pt>
                <c:pt idx="1113" formatCode="&quot;₹&quot;\ #,##0">
                  <c:v>8434.7864556936311</c:v>
                </c:pt>
                <c:pt idx="1114" formatCode="&quot;₹&quot;\ #,##0">
                  <c:v>8337.2569893749533</c:v>
                </c:pt>
                <c:pt idx="1115" formatCode="&quot;₹&quot;\ #,##0">
                  <c:v>8217.7977870234681</c:v>
                </c:pt>
                <c:pt idx="1116" formatCode="&quot;₹&quot;\ #,##0">
                  <c:v>8281.9849031245794</c:v>
                </c:pt>
                <c:pt idx="1117" formatCode="&quot;₹&quot;\ #,##0">
                  <c:v>8406.3574457560171</c:v>
                </c:pt>
                <c:pt idx="1118" formatCode="&quot;₹&quot;\ #,##0">
                  <c:v>8350.8717294676044</c:v>
                </c:pt>
                <c:pt idx="1119" formatCode="&quot;₹&quot;\ #,##0">
                  <c:v>8520.442779822406</c:v>
                </c:pt>
                <c:pt idx="1120" formatCode="&quot;₹&quot;\ #,##0">
                  <c:v>8541.8343510064933</c:v>
                </c:pt>
                <c:pt idx="1121" formatCode="&quot;₹&quot;\ #,##0">
                  <c:v>8444.1266314850018</c:v>
                </c:pt>
                <c:pt idx="1122" formatCode="&quot;₹&quot;\ #,##0">
                  <c:v>8641.3495145058914</c:v>
                </c:pt>
                <c:pt idx="1123" formatCode="&quot;₹&quot;\ #,##0">
                  <c:v>8544.1313613217153</c:v>
                </c:pt>
                <c:pt idx="1124" formatCode="&quot;₹&quot;\ #,##0">
                  <c:v>8424.9827047161434</c:v>
                </c:pt>
                <c:pt idx="1125" formatCode="&quot;₹&quot;\ #,##0">
                  <c:v>8489.4796043690931</c:v>
                </c:pt>
                <c:pt idx="1126" formatCode="&quot;₹&quot;\ #,##0">
                  <c:v>8614.1611735129918</c:v>
                </c:pt>
                <c:pt idx="1127" formatCode="&quot;₹&quot;\ #,##0">
                  <c:v>8558.8041298919234</c:v>
                </c:pt>
                <c:pt idx="1128" formatCode="&quot;₹&quot;\ #,##0">
                  <c:v>8728.6841193519176</c:v>
                </c:pt>
                <c:pt idx="1129" formatCode="&quot;₹&quot;\ #,##0">
                  <c:v>8750.3838791683302</c:v>
                </c:pt>
                <c:pt idx="1130" formatCode="&quot;₹&quot;\ #,##0">
                  <c:v>8652.9836028312002</c:v>
                </c:pt>
                <c:pt idx="1131" formatCode="&quot;₹&quot;\ #,##0">
                  <c:v>8850.5131885751071</c:v>
                </c:pt>
                <c:pt idx="1132" formatCode="&quot;₹&quot;\ #,##0">
                  <c:v>8753.6010026011299</c:v>
                </c:pt>
                <c:pt idx="1133" formatCode="&quot;₹&quot;\ #,##0">
                  <c:v>8634.757582603539</c:v>
                </c:pt>
                <c:pt idx="1134" formatCode="&quot;₹&quot;\ #,##0">
                  <c:v>8699.5589931351169</c:v>
                </c:pt>
                <c:pt idx="1135" formatCode="&quot;₹&quot;\ #,##0">
                  <c:v>8824.5443522635833</c:v>
                </c:pt>
                <c:pt idx="1136" formatCode="&quot;₹&quot;\ #,##0">
                  <c:v>8769.3157915246084</c:v>
                </c:pt>
                <c:pt idx="1137" formatCode="&quot;₹&quot;\ #,##0">
                  <c:v>8939.4995002349551</c:v>
                </c:pt>
                <c:pt idx="1138" formatCode="&quot;₹&quot;\ #,##0">
                  <c:v>8961.5022643445755</c:v>
                </c:pt>
                <c:pt idx="1139" formatCode="&quot;₹&quot;\ #,##0">
                  <c:v>8864.4042820601935</c:v>
                </c:pt>
                <c:pt idx="1140" formatCode="&quot;₹&quot;\ #,##0">
                  <c:v>9062.2354562969776</c:v>
                </c:pt>
                <c:pt idx="1141" formatCode="&quot;₹&quot;\ #,##0">
                  <c:v>8965.6241579006764</c:v>
                </c:pt>
                <c:pt idx="1142" formatCode="&quot;₹&quot;\ #,##0">
                  <c:v>8847.0809291745063</c:v>
                </c:pt>
                <c:pt idx="1143" formatCode="&quot;₹&quot;\ #,##0">
                  <c:v>8912.1818392446439</c:v>
                </c:pt>
                <c:pt idx="1144" formatCode="&quot;₹&quot;\ #,##0">
                  <c:v>9037.4660107168638</c:v>
                </c:pt>
                <c:pt idx="1145" formatCode="&quot;₹&quot;\ #,##0">
                  <c:v>8982.3658340459333</c:v>
                </c:pt>
                <c:pt idx="1146" formatCode="&quot;₹&quot;\ #,##0">
                  <c:v>9152.8482982471087</c:v>
                </c:pt>
                <c:pt idx="1147" formatCode="&quot;₹&quot;\ #,##0">
                  <c:v>9175.1491360287982</c:v>
                </c:pt>
                <c:pt idx="1148" formatCode="&quot;₹&quot;\ #,##0">
                  <c:v>9078.3485500273491</c:v>
                </c:pt>
                <c:pt idx="1149" formatCode="&quot;₹&quot;\ #,##0">
                  <c:v>9276.4764475535649</c:v>
                </c:pt>
                <c:pt idx="1150" formatCode="&quot;₹&quot;\ #,##0">
                  <c:v>9180.1612038150324</c:v>
                </c:pt>
                <c:pt idx="1151" formatCode="&quot;₹&quot;\ #,##0">
                  <c:v>9061.9133654431971</c:v>
                </c:pt>
                <c:pt idx="1152" formatCode="&quot;₹&quot;\ #,##0">
                  <c:v>9127.3090058590387</c:v>
                </c:pt>
                <c:pt idx="1153" formatCode="&quot;₹&quot;\ #,##0">
                  <c:v>9252.8872519299093</c:v>
                </c:pt>
                <c:pt idx="1154" formatCode="&quot;₹&quot;\ #,##0">
                  <c:v>9197.915433649132</c:v>
                </c:pt>
                <c:pt idx="1155" formatCode="&quot;₹&quot;\ #,##0">
                  <c:v>9368.6919270925682</c:v>
                </c:pt>
                <c:pt idx="1156" formatCode="&quot;₹&quot;\ #,##0">
                  <c:v>9391.2861432454956</c:v>
                </c:pt>
                <c:pt idx="1157" formatCode="&quot;₹&quot;\ #,##0">
                  <c:v>9294.7782889066839</c:v>
                </c:pt>
                <c:pt idx="1158" formatCode="&quot;₹&quot;\ #,##0">
                  <c:v>9493.1982755174176</c:v>
                </c:pt>
                <c:pt idx="1159" formatCode="&quot;₹&quot;\ #,##0">
                  <c:v>9397.1744823839981</c:v>
                </c:pt>
                <c:pt idx="1160" formatCode="&quot;₹&quot;\ #,##0">
                  <c:v>9279.217460205</c:v>
                </c:pt>
                <c:pt idx="1161" formatCode="&quot;₹&quot;\ #,##0">
                  <c:v>9344.9032864371529</c:v>
                </c:pt>
                <c:pt idx="1162" formatCode="&quot;₹&quot;\ #,##0">
                  <c:v>9470.7710919523543</c:v>
                </c:pt>
                <c:pt idx="1163" formatCode="&quot;₹&quot;\ #,##0">
                  <c:v>9415.9276645486934</c:v>
                </c:pt>
                <c:pt idx="1164" formatCode="&quot;₹&quot;\ #,##0">
                  <c:v>9586.9936815405927</c:v>
                </c:pt>
                <c:pt idx="1165" formatCode="&quot;₹&quot;\ #,##0">
                  <c:v>9609.8767992998073</c:v>
                </c:pt>
                <c:pt idx="1166" formatCode="&quot;₹&quot;\ #,##0">
                  <c:v>9513.6572285389357</c:v>
                </c:pt>
                <c:pt idx="1167" formatCode="&quot;₹&quot;\ #,##0">
                  <c:v>9712.3648845830849</c:v>
                </c:pt>
                <c:pt idx="1168" formatCode="&quot;₹&quot;\ #,##0">
                  <c:v>9616.6281505925508</c:v>
                </c:pt>
                <c:pt idx="1169" formatCode="&quot;₹&quot;\ #,##0">
                  <c:v>9498.9575810902552</c:v>
                </c:pt>
                <c:pt idx="1170" formatCode="&quot;₹&quot;\ #,##0">
                  <c:v>9564.9292573278362</c:v>
                </c:pt>
                <c:pt idx="1171" formatCode="&quot;₹&quot;\ #,##0">
                  <c:v>9691.0823139428157</c:v>
                </c:pt>
                <c:pt idx="1172" formatCode="&quot;₹&quot;\ #,##0">
                  <c:v>9636.367355511502</c:v>
                </c:pt>
                <c:pt idx="1173" formatCode="&quot;₹&quot;\ #,##0">
                  <c:v>9807.7185954307497</c:v>
                </c:pt>
                <c:pt idx="1174" formatCode="&quot;₹&quot;\ #,##0">
                  <c:v>9830.8863412428454</c:v>
                </c:pt>
              </c:numCache>
            </c:numRef>
          </c:val>
          <c:smooth val="0"/>
          <c:extLst>
            <c:ext xmlns:c16="http://schemas.microsoft.com/office/drawing/2014/chart" uri="{C3380CC4-5D6E-409C-BE32-E72D297353CC}">
              <c16:uniqueId val="{00000003-047A-4220-B14A-9CE6911275E3}"/>
            </c:ext>
          </c:extLst>
        </c:ser>
        <c:dLbls>
          <c:showLegendKey val="0"/>
          <c:showVal val="0"/>
          <c:showCatName val="0"/>
          <c:showSerName val="0"/>
          <c:showPercent val="0"/>
          <c:showBubbleSize val="0"/>
        </c:dLbls>
        <c:smooth val="0"/>
        <c:axId val="1087457199"/>
        <c:axId val="1087448079"/>
      </c:lineChart>
      <c:catAx>
        <c:axId val="108745719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7448079"/>
        <c:crosses val="autoZero"/>
        <c:auto val="1"/>
        <c:lblAlgn val="ctr"/>
        <c:lblOffset val="100"/>
        <c:noMultiLvlLbl val="0"/>
      </c:catAx>
      <c:valAx>
        <c:axId val="1087448079"/>
        <c:scaling>
          <c:orientation val="minMax"/>
        </c:scaling>
        <c:delete val="0"/>
        <c:axPos val="l"/>
        <c:majorGridlines>
          <c:spPr>
            <a:ln w="9525" cap="flat" cmpd="sng" algn="ctr">
              <a:solidFill>
                <a:srgbClr val="F2CFA3">
                  <a:alpha val="39000"/>
                </a:srgb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7457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69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6</xdr:col>
      <xdr:colOff>392205</xdr:colOff>
      <xdr:row>0</xdr:row>
      <xdr:rowOff>25400</xdr:rowOff>
    </xdr:from>
    <xdr:to>
      <xdr:col>13</xdr:col>
      <xdr:colOff>560293</xdr:colOff>
      <xdr:row>12</xdr:row>
      <xdr:rowOff>134469</xdr:rowOff>
    </xdr:to>
    <xdr:graphicFrame macro="">
      <xdr:nvGraphicFramePr>
        <xdr:cNvPr id="3" name="Chart 2">
          <a:extLst>
            <a:ext uri="{FF2B5EF4-FFF2-40B4-BE49-F238E27FC236}">
              <a16:creationId xmlns:a16="http://schemas.microsoft.com/office/drawing/2014/main" id="{04EC877A-0D37-16B7-078C-DBB470F02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437028</xdr:colOff>
      <xdr:row>13</xdr:row>
      <xdr:rowOff>100106</xdr:rowOff>
    </xdr:from>
    <xdr:to>
      <xdr:col>11</xdr:col>
      <xdr:colOff>272675</xdr:colOff>
      <xdr:row>23</xdr:row>
      <xdr:rowOff>153894</xdr:rowOff>
    </xdr:to>
    <xdr:graphicFrame macro="">
      <xdr:nvGraphicFramePr>
        <xdr:cNvPr id="5" name="Chart 4">
          <a:extLst>
            <a:ext uri="{FF2B5EF4-FFF2-40B4-BE49-F238E27FC236}">
              <a16:creationId xmlns:a16="http://schemas.microsoft.com/office/drawing/2014/main" id="{016A8692-330B-0F6E-D04A-C4FC4EC47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101600</xdr:colOff>
      <xdr:row>1</xdr:row>
      <xdr:rowOff>12700</xdr:rowOff>
    </xdr:from>
    <xdr:to>
      <xdr:col>17</xdr:col>
      <xdr:colOff>285750</xdr:colOff>
      <xdr:row>29</xdr:row>
      <xdr:rowOff>177800</xdr:rowOff>
    </xdr:to>
    <xdr:graphicFrame macro="">
      <xdr:nvGraphicFramePr>
        <xdr:cNvPr id="2" name="Chart 1">
          <a:extLst>
            <a:ext uri="{FF2B5EF4-FFF2-40B4-BE49-F238E27FC236}">
              <a16:creationId xmlns:a16="http://schemas.microsoft.com/office/drawing/2014/main" id="{F5E97CBA-EB45-743D-07E1-B74B8F926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412750</xdr:colOff>
      <xdr:row>0</xdr:row>
      <xdr:rowOff>146050</xdr:rowOff>
    </xdr:from>
    <xdr:to>
      <xdr:col>11</xdr:col>
      <xdr:colOff>495300</xdr:colOff>
      <xdr:row>20</xdr:row>
      <xdr:rowOff>165100</xdr:rowOff>
    </xdr:to>
    <xdr:graphicFrame macro="">
      <xdr:nvGraphicFramePr>
        <xdr:cNvPr id="5" name="Chart 4">
          <a:extLst>
            <a:ext uri="{FF2B5EF4-FFF2-40B4-BE49-F238E27FC236}">
              <a16:creationId xmlns:a16="http://schemas.microsoft.com/office/drawing/2014/main" id="{468DC028-95FD-4441-DF98-E58316B68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292100</xdr:colOff>
      <xdr:row>8</xdr:row>
      <xdr:rowOff>63500</xdr:rowOff>
    </xdr:from>
    <xdr:to>
      <xdr:col>16</xdr:col>
      <xdr:colOff>41274</xdr:colOff>
      <xdr:row>25</xdr:row>
      <xdr:rowOff>171450</xdr:rowOff>
    </xdr:to>
    <xdr:graphicFrame macro="">
      <xdr:nvGraphicFramePr>
        <xdr:cNvPr id="2" name="Chart 1">
          <a:extLst>
            <a:ext uri="{FF2B5EF4-FFF2-40B4-BE49-F238E27FC236}">
              <a16:creationId xmlns:a16="http://schemas.microsoft.com/office/drawing/2014/main" id="{3E127538-A67D-9758-60E0-9323A2B19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215900</xdr:colOff>
      <xdr:row>0</xdr:row>
      <xdr:rowOff>63500</xdr:rowOff>
    </xdr:from>
    <xdr:to>
      <xdr:col>13</xdr:col>
      <xdr:colOff>501650</xdr:colOff>
      <xdr:row>7</xdr:row>
      <xdr:rowOff>146050</xdr:rowOff>
    </xdr:to>
    <mc:AlternateContent xmlns:mc="http://schemas.openxmlformats.org/markup-compatibility/2006" xmlns:tsle="http://schemas.microsoft.com/office/drawing/2012/timeslicer">
      <mc:Choice Requires="tsle">
        <xdr:graphicFrame macro="">
          <xdr:nvGraphicFramePr>
            <xdr:cNvPr id="6" name="Timeline">
              <a:extLst>
                <a:ext uri="{FF2B5EF4-FFF2-40B4-BE49-F238E27FC236}">
                  <a16:creationId xmlns:a16="http://schemas.microsoft.com/office/drawing/2014/main" id="{86AEC081-8479-9CCE-153E-89F18DAABEAC}"/>
                </a:ext>
              </a:extLst>
            </xdr:cNvPr>
            <xdr:cNvGraphicFramePr/>
          </xdr:nvGraphicFramePr>
          <xdr:xfrm>
            <a:off x="0" y="0"/>
            <a:ext cx="0" cy="0"/>
          </xdr:xfrm>
          <a:graphic>
            <a:graphicData uri="http://schemas.microsoft.com/office/drawing/2012/timeslicer">
              <tsle:timeslicer name="Timeline"/>
            </a:graphicData>
          </a:graphic>
        </xdr:graphicFrame>
      </mc:Choice>
      <mc:Fallback xmlns="">
        <xdr:sp macro="" textlink="">
          <xdr:nvSpPr>
            <xdr:cNvPr id="0" name=""/>
            <xdr:cNvSpPr>
              <a:spLocks noTextEdit="1"/>
            </xdr:cNvSpPr>
          </xdr:nvSpPr>
          <xdr:spPr>
            <a:xfrm>
              <a:off x="7334250" y="63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254000</xdr:colOff>
      <xdr:row>2</xdr:row>
      <xdr:rowOff>19050</xdr:rowOff>
    </xdr:from>
    <xdr:to>
      <xdr:col>8</xdr:col>
      <xdr:colOff>933450</xdr:colOff>
      <xdr:row>20</xdr:row>
      <xdr:rowOff>114300</xdr:rowOff>
    </xdr:to>
    <xdr:graphicFrame macro="">
      <xdr:nvGraphicFramePr>
        <xdr:cNvPr id="3" name="Chart 2">
          <a:extLst>
            <a:ext uri="{FF2B5EF4-FFF2-40B4-BE49-F238E27FC236}">
              <a16:creationId xmlns:a16="http://schemas.microsoft.com/office/drawing/2014/main" id="{6A431031-692A-421F-D1EB-1693B594A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44450</xdr:colOff>
      <xdr:row>1</xdr:row>
      <xdr:rowOff>107950</xdr:rowOff>
    </xdr:from>
    <xdr:to>
      <xdr:col>13</xdr:col>
      <xdr:colOff>425450</xdr:colOff>
      <xdr:row>18</xdr:row>
      <xdr:rowOff>88900</xdr:rowOff>
    </xdr:to>
    <xdr:graphicFrame macro="">
      <xdr:nvGraphicFramePr>
        <xdr:cNvPr id="3" name="Chart 2">
          <a:extLst>
            <a:ext uri="{FF2B5EF4-FFF2-40B4-BE49-F238E27FC236}">
              <a16:creationId xmlns:a16="http://schemas.microsoft.com/office/drawing/2014/main" id="{C65ABF1F-6E53-2B61-D946-9E1053D30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65</xdr:row>
      <xdr:rowOff>76200</xdr:rowOff>
    </xdr:from>
    <xdr:to>
      <xdr:col>16</xdr:col>
      <xdr:colOff>241300</xdr:colOff>
      <xdr:row>82</xdr:row>
      <xdr:rowOff>107950</xdr:rowOff>
    </xdr:to>
    <xdr:graphicFrame macro="">
      <xdr:nvGraphicFramePr>
        <xdr:cNvPr id="4" name="Chart 3">
          <a:extLst>
            <a:ext uri="{FF2B5EF4-FFF2-40B4-BE49-F238E27FC236}">
              <a16:creationId xmlns:a16="http://schemas.microsoft.com/office/drawing/2014/main" id="{17418F51-DA4E-7A5F-C9FA-647E050A1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349251</xdr:colOff>
      <xdr:row>40</xdr:row>
      <xdr:rowOff>120650</xdr:rowOff>
    </xdr:from>
    <xdr:to>
      <xdr:col>16</xdr:col>
      <xdr:colOff>107951</xdr:colOff>
      <xdr:row>55</xdr:row>
      <xdr:rowOff>165100</xdr:rowOff>
    </xdr:to>
    <xdr:graphicFrame macro="">
      <xdr:nvGraphicFramePr>
        <xdr:cNvPr id="5" name="Chart 4">
          <a:extLst>
            <a:ext uri="{FF2B5EF4-FFF2-40B4-BE49-F238E27FC236}">
              <a16:creationId xmlns:a16="http://schemas.microsoft.com/office/drawing/2014/main" id="{6486501F-71B7-23B6-220E-9C4A9D201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520604</xdr:colOff>
      <xdr:row>7</xdr:row>
      <xdr:rowOff>160915</xdr:rowOff>
    </xdr:from>
    <xdr:to>
      <xdr:col>12</xdr:col>
      <xdr:colOff>7312</xdr:colOff>
      <xdr:row>24</xdr:row>
      <xdr:rowOff>32857</xdr:rowOff>
    </xdr:to>
    <xdr:graphicFrame macro="">
      <xdr:nvGraphicFramePr>
        <xdr:cNvPr id="2" name="Chart 1">
          <a:extLst>
            <a:ext uri="{FF2B5EF4-FFF2-40B4-BE49-F238E27FC236}">
              <a16:creationId xmlns:a16="http://schemas.microsoft.com/office/drawing/2014/main" id="{3486D32D-1F68-4031-A794-6E1E449A5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229272</xdr:colOff>
      <xdr:row>7</xdr:row>
      <xdr:rowOff>132628</xdr:rowOff>
    </xdr:from>
    <xdr:to>
      <xdr:col>20</xdr:col>
      <xdr:colOff>48298</xdr:colOff>
      <xdr:row>23</xdr:row>
      <xdr:rowOff>137857</xdr:rowOff>
    </xdr:to>
    <xdr:graphicFrame macro="">
      <xdr:nvGraphicFramePr>
        <xdr:cNvPr id="3" name="Chart 2">
          <a:extLst>
            <a:ext uri="{FF2B5EF4-FFF2-40B4-BE49-F238E27FC236}">
              <a16:creationId xmlns:a16="http://schemas.microsoft.com/office/drawing/2014/main" id="{1272EC99-AEB1-40ED-B10C-00C22E8F4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332798</xdr:colOff>
      <xdr:row>7</xdr:row>
      <xdr:rowOff>121468</xdr:rowOff>
    </xdr:from>
    <xdr:to>
      <xdr:col>28</xdr:col>
      <xdr:colOff>423333</xdr:colOff>
      <xdr:row>23</xdr:row>
      <xdr:rowOff>115118</xdr:rowOff>
    </xdr:to>
    <xdr:graphicFrame macro="">
      <xdr:nvGraphicFramePr>
        <xdr:cNvPr id="4" name="Chart 3">
          <a:extLst>
            <a:ext uri="{FF2B5EF4-FFF2-40B4-BE49-F238E27FC236}">
              <a16:creationId xmlns:a16="http://schemas.microsoft.com/office/drawing/2014/main" id="{B79058C8-8829-4324-9336-007233E10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542396</xdr:colOff>
      <xdr:row>24</xdr:row>
      <xdr:rowOff>147781</xdr:rowOff>
    </xdr:from>
    <xdr:to>
      <xdr:col>12</xdr:col>
      <xdr:colOff>43344</xdr:colOff>
      <xdr:row>40</xdr:row>
      <xdr:rowOff>147782</xdr:rowOff>
    </xdr:to>
    <xdr:graphicFrame macro="">
      <xdr:nvGraphicFramePr>
        <xdr:cNvPr id="5" name="Chart 4">
          <a:extLst>
            <a:ext uri="{FF2B5EF4-FFF2-40B4-BE49-F238E27FC236}">
              <a16:creationId xmlns:a16="http://schemas.microsoft.com/office/drawing/2014/main" id="{0B70947F-179F-47AE-9259-79427CFDE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234034</xdr:colOff>
      <xdr:row>24</xdr:row>
      <xdr:rowOff>91161</xdr:rowOff>
    </xdr:from>
    <xdr:to>
      <xdr:col>20</xdr:col>
      <xdr:colOff>79374</xdr:colOff>
      <xdr:row>41</xdr:row>
      <xdr:rowOff>35455</xdr:rowOff>
    </xdr:to>
    <xdr:graphicFrame macro="">
      <xdr:nvGraphicFramePr>
        <xdr:cNvPr id="6" name="Chart 5">
          <a:extLst>
            <a:ext uri="{FF2B5EF4-FFF2-40B4-BE49-F238E27FC236}">
              <a16:creationId xmlns:a16="http://schemas.microsoft.com/office/drawing/2014/main" id="{6B1C34B8-A20C-47D5-9BFB-14A4FDB54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289500</xdr:colOff>
      <xdr:row>24</xdr:row>
      <xdr:rowOff>77690</xdr:rowOff>
    </xdr:from>
    <xdr:to>
      <xdr:col>28</xdr:col>
      <xdr:colOff>410103</xdr:colOff>
      <xdr:row>41</xdr:row>
      <xdr:rowOff>105833</xdr:rowOff>
    </xdr:to>
    <xdr:graphicFrame macro="">
      <xdr:nvGraphicFramePr>
        <xdr:cNvPr id="9" name="Chart 8">
          <a:extLst>
            <a:ext uri="{FF2B5EF4-FFF2-40B4-BE49-F238E27FC236}">
              <a16:creationId xmlns:a16="http://schemas.microsoft.com/office/drawing/2014/main" id="{A8112921-1133-4459-A51D-864CCD85D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169862</xdr:colOff>
      <xdr:row>41</xdr:row>
      <xdr:rowOff>145283</xdr:rowOff>
    </xdr:from>
    <xdr:to>
      <xdr:col>20</xdr:col>
      <xdr:colOff>119063</xdr:colOff>
      <xdr:row>61</xdr:row>
      <xdr:rowOff>132293</xdr:rowOff>
    </xdr:to>
    <xdr:graphicFrame macro="">
      <xdr:nvGraphicFramePr>
        <xdr:cNvPr id="11" name="Chart 10">
          <a:extLst>
            <a:ext uri="{FF2B5EF4-FFF2-40B4-BE49-F238E27FC236}">
              <a16:creationId xmlns:a16="http://schemas.microsoft.com/office/drawing/2014/main" id="{24DCDA9E-65AE-45A0-B05F-09CE64962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26458</xdr:colOff>
      <xdr:row>3</xdr:row>
      <xdr:rowOff>126395</xdr:rowOff>
    </xdr:from>
    <xdr:to>
      <xdr:col>1</xdr:col>
      <xdr:colOff>534458</xdr:colOff>
      <xdr:row>11</xdr:row>
      <xdr:rowOff>71884</xdr:rowOff>
    </xdr:to>
    <mc:AlternateContent xmlns:mc="http://schemas.openxmlformats.org/markup-compatibility/2006" xmlns:a14="http://schemas.microsoft.com/office/drawing/2010/main">
      <mc:Choice Requires="a14">
        <xdr:graphicFrame macro="">
          <xdr:nvGraphicFramePr>
            <xdr:cNvPr id="12" name="Loyalty_Level">
              <a:extLst>
                <a:ext uri="{FF2B5EF4-FFF2-40B4-BE49-F238E27FC236}">
                  <a16:creationId xmlns:a16="http://schemas.microsoft.com/office/drawing/2014/main" id="{2C12FA4A-1FB5-0860-02CC-D310EA12BA24}"/>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26458" y="682020"/>
              <a:ext cx="1301750" cy="1506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566586</xdr:colOff>
      <xdr:row>3</xdr:row>
      <xdr:rowOff>131311</xdr:rowOff>
    </xdr:from>
    <xdr:to>
      <xdr:col>3</xdr:col>
      <xdr:colOff>303515</xdr:colOff>
      <xdr:row>11</xdr:row>
      <xdr:rowOff>49584</xdr:rowOff>
    </xdr:to>
    <mc:AlternateContent xmlns:mc="http://schemas.openxmlformats.org/markup-compatibility/2006" xmlns:a14="http://schemas.microsoft.com/office/drawing/2010/main">
      <mc:Choice Requires="a14">
        <xdr:graphicFrame macro="">
          <xdr:nvGraphicFramePr>
            <xdr:cNvPr id="13" name="Age Group">
              <a:extLst>
                <a:ext uri="{FF2B5EF4-FFF2-40B4-BE49-F238E27FC236}">
                  <a16:creationId xmlns:a16="http://schemas.microsoft.com/office/drawing/2014/main" id="{30344B68-0AAF-8C59-9370-33DB95DF418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360336" y="686936"/>
              <a:ext cx="1324429" cy="1479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74324</xdr:colOff>
      <xdr:row>11</xdr:row>
      <xdr:rowOff>96399</xdr:rowOff>
    </xdr:from>
    <xdr:to>
      <xdr:col>3</xdr:col>
      <xdr:colOff>282142</xdr:colOff>
      <xdr:row>24</xdr:row>
      <xdr:rowOff>3127</xdr:rowOff>
    </xdr:to>
    <mc:AlternateContent xmlns:mc="http://schemas.openxmlformats.org/markup-compatibility/2006" xmlns:a14="http://schemas.microsoft.com/office/drawing/2010/main">
      <mc:Choice Requires="a14">
        <xdr:graphicFrame macro="">
          <xdr:nvGraphicFramePr>
            <xdr:cNvPr id="16" name="Sub_Category">
              <a:extLst>
                <a:ext uri="{FF2B5EF4-FFF2-40B4-BE49-F238E27FC236}">
                  <a16:creationId xmlns:a16="http://schemas.microsoft.com/office/drawing/2014/main" id="{6248B715-37BC-FDA4-C550-9CA46992E499}"/>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74324" y="2213066"/>
              <a:ext cx="2589068" cy="2314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71712</xdr:colOff>
      <xdr:row>24</xdr:row>
      <xdr:rowOff>78132</xdr:rowOff>
    </xdr:from>
    <xdr:to>
      <xdr:col>1</xdr:col>
      <xdr:colOff>644861</xdr:colOff>
      <xdr:row>32</xdr:row>
      <xdr:rowOff>91738</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58BCBC1F-4BE0-F940-C10D-9ECE22885D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712" y="4602507"/>
              <a:ext cx="1366899" cy="1495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649675</xdr:colOff>
      <xdr:row>24</xdr:row>
      <xdr:rowOff>89519</xdr:rowOff>
    </xdr:from>
    <xdr:to>
      <xdr:col>3</xdr:col>
      <xdr:colOff>251355</xdr:colOff>
      <xdr:row>33</xdr:row>
      <xdr:rowOff>183282</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621562BB-D380-B45F-45D1-BFE1052C44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43425" y="4613894"/>
              <a:ext cx="1189180" cy="1760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93695</xdr:colOff>
      <xdr:row>35</xdr:row>
      <xdr:rowOff>60530</xdr:rowOff>
    </xdr:from>
    <xdr:to>
      <xdr:col>1</xdr:col>
      <xdr:colOff>646641</xdr:colOff>
      <xdr:row>42</xdr:row>
      <xdr:rowOff>65973</xdr:rowOff>
    </xdr:to>
    <mc:AlternateContent xmlns:mc="http://schemas.openxmlformats.org/markup-compatibility/2006" xmlns:a14="http://schemas.microsoft.com/office/drawing/2010/main">
      <mc:Choice Requires="a14">
        <xdr:graphicFrame macro="">
          <xdr:nvGraphicFramePr>
            <xdr:cNvPr id="31" name="Payment_Type">
              <a:extLst>
                <a:ext uri="{FF2B5EF4-FFF2-40B4-BE49-F238E27FC236}">
                  <a16:creationId xmlns:a16="http://schemas.microsoft.com/office/drawing/2014/main" id="{CCAC11D4-57D6-BEE1-A823-847A7403A175}"/>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93695" y="6622197"/>
              <a:ext cx="1346696" cy="1301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680990</xdr:colOff>
      <xdr:row>35</xdr:row>
      <xdr:rowOff>82262</xdr:rowOff>
    </xdr:from>
    <xdr:to>
      <xdr:col>3</xdr:col>
      <xdr:colOff>309804</xdr:colOff>
      <xdr:row>42</xdr:row>
      <xdr:rowOff>90921</xdr:rowOff>
    </xdr:to>
    <mc:AlternateContent xmlns:mc="http://schemas.openxmlformats.org/markup-compatibility/2006" xmlns:a14="http://schemas.microsoft.com/office/drawing/2010/main">
      <mc:Choice Requires="a14">
        <xdr:graphicFrame macro="">
          <xdr:nvGraphicFramePr>
            <xdr:cNvPr id="15" name="Order_Date (Year)">
              <a:extLst>
                <a:ext uri="{FF2B5EF4-FFF2-40B4-BE49-F238E27FC236}">
                  <a16:creationId xmlns:a16="http://schemas.microsoft.com/office/drawing/2014/main" id="{AC949849-39D5-977C-6088-3903CCBB955C}"/>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474740" y="6643929"/>
              <a:ext cx="1216314" cy="1305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539990</xdr:colOff>
      <xdr:row>41</xdr:row>
      <xdr:rowOff>110403</xdr:rowOff>
    </xdr:from>
    <xdr:to>
      <xdr:col>11</xdr:col>
      <xdr:colOff>493808</xdr:colOff>
      <xdr:row>61</xdr:row>
      <xdr:rowOff>117333</xdr:rowOff>
    </xdr:to>
    <xdr:graphicFrame macro="">
      <xdr:nvGraphicFramePr>
        <xdr:cNvPr id="7" name="Chart 6">
          <a:extLst>
            <a:ext uri="{FF2B5EF4-FFF2-40B4-BE49-F238E27FC236}">
              <a16:creationId xmlns:a16="http://schemas.microsoft.com/office/drawing/2014/main" id="{937D30D9-1B3C-4203-AF6D-35EA84A3F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196273</xdr:colOff>
      <xdr:row>3</xdr:row>
      <xdr:rowOff>150091</xdr:rowOff>
    </xdr:from>
    <xdr:to>
      <xdr:col>10</xdr:col>
      <xdr:colOff>115454</xdr:colOff>
      <xdr:row>7</xdr:row>
      <xdr:rowOff>57728</xdr:rowOff>
    </xdr:to>
    <xdr:sp macro="" textlink="">
      <xdr:nvSpPr>
        <xdr:cNvPr id="10" name="Rectangle: Rounded Corners 9">
          <a:extLst>
            <a:ext uri="{FF2B5EF4-FFF2-40B4-BE49-F238E27FC236}">
              <a16:creationId xmlns:a16="http://schemas.microsoft.com/office/drawing/2014/main" id="{FDB26BDC-391E-BE3C-B3ED-3CEF29FE5A02}"/>
            </a:ext>
          </a:extLst>
        </xdr:cNvPr>
        <xdr:cNvSpPr/>
      </xdr:nvSpPr>
      <xdr:spPr>
        <a:xfrm>
          <a:off x="5033818" y="715818"/>
          <a:ext cx="1754909" cy="727365"/>
        </a:xfrm>
        <a:prstGeom prst="roundRect">
          <a:avLst>
            <a:gd name="adj" fmla="val 34127"/>
          </a:avLst>
        </a:prstGeom>
        <a:solidFill>
          <a:srgbClr val="F3C86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t>   4960</a:t>
          </a:r>
        </a:p>
      </xdr:txBody>
    </xdr:sp>
    <xdr:clientData/>
  </xdr:twoCellAnchor>
  <xdr:twoCellAnchor>
    <xdr:from>
      <xdr:col>14</xdr:col>
      <xdr:colOff>187036</xdr:colOff>
      <xdr:row>3</xdr:row>
      <xdr:rowOff>129309</xdr:rowOff>
    </xdr:from>
    <xdr:to>
      <xdr:col>17</xdr:col>
      <xdr:colOff>106218</xdr:colOff>
      <xdr:row>7</xdr:row>
      <xdr:rowOff>36946</xdr:rowOff>
    </xdr:to>
    <xdr:sp macro="" textlink="">
      <xdr:nvSpPr>
        <xdr:cNvPr id="14" name="Rectangle: Rounded Corners 13">
          <a:extLst>
            <a:ext uri="{FF2B5EF4-FFF2-40B4-BE49-F238E27FC236}">
              <a16:creationId xmlns:a16="http://schemas.microsoft.com/office/drawing/2014/main" id="{601A1E43-51B0-4DAD-856F-9BC7A85CF5A8}"/>
            </a:ext>
          </a:extLst>
        </xdr:cNvPr>
        <xdr:cNvSpPr/>
      </xdr:nvSpPr>
      <xdr:spPr>
        <a:xfrm>
          <a:off x="9307945" y="695036"/>
          <a:ext cx="1754909" cy="727365"/>
        </a:xfrm>
        <a:prstGeom prst="roundRect">
          <a:avLst>
            <a:gd name="adj" fmla="val 34127"/>
          </a:avLst>
        </a:prstGeom>
        <a:solidFill>
          <a:srgbClr val="F3C86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t>₹25,56,581</a:t>
          </a:r>
        </a:p>
      </xdr:txBody>
    </xdr:sp>
    <xdr:clientData/>
  </xdr:twoCellAnchor>
  <xdr:twoCellAnchor>
    <xdr:from>
      <xdr:col>19</xdr:col>
      <xdr:colOff>604981</xdr:colOff>
      <xdr:row>3</xdr:row>
      <xdr:rowOff>85436</xdr:rowOff>
    </xdr:from>
    <xdr:to>
      <xdr:col>22</xdr:col>
      <xdr:colOff>524163</xdr:colOff>
      <xdr:row>6</xdr:row>
      <xdr:rowOff>177801</xdr:rowOff>
    </xdr:to>
    <xdr:sp macro="" textlink="">
      <xdr:nvSpPr>
        <xdr:cNvPr id="18" name="Rectangle: Rounded Corners 17">
          <a:extLst>
            <a:ext uri="{FF2B5EF4-FFF2-40B4-BE49-F238E27FC236}">
              <a16:creationId xmlns:a16="http://schemas.microsoft.com/office/drawing/2014/main" id="{267BA35C-C19F-49CC-A71D-0DD4384790C2}"/>
            </a:ext>
          </a:extLst>
        </xdr:cNvPr>
        <xdr:cNvSpPr/>
      </xdr:nvSpPr>
      <xdr:spPr>
        <a:xfrm>
          <a:off x="12785436" y="651163"/>
          <a:ext cx="1754909" cy="727365"/>
        </a:xfrm>
        <a:prstGeom prst="roundRect">
          <a:avLst>
            <a:gd name="adj" fmla="val 34127"/>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t>₹11,07,933</a:t>
          </a:r>
        </a:p>
      </xdr:txBody>
    </xdr:sp>
    <xdr:clientData/>
  </xdr:twoCellAnchor>
  <xdr:twoCellAnchor>
    <xdr:from>
      <xdr:col>24</xdr:col>
      <xdr:colOff>473363</xdr:colOff>
      <xdr:row>3</xdr:row>
      <xdr:rowOff>92364</xdr:rowOff>
    </xdr:from>
    <xdr:to>
      <xdr:col>27</xdr:col>
      <xdr:colOff>392545</xdr:colOff>
      <xdr:row>7</xdr:row>
      <xdr:rowOff>1</xdr:rowOff>
    </xdr:to>
    <xdr:sp macro="" textlink="">
      <xdr:nvSpPr>
        <xdr:cNvPr id="19" name="Rectangle: Rounded Corners 18">
          <a:extLst>
            <a:ext uri="{FF2B5EF4-FFF2-40B4-BE49-F238E27FC236}">
              <a16:creationId xmlns:a16="http://schemas.microsoft.com/office/drawing/2014/main" id="{636DF595-79A2-4A1B-8A71-990AB09864B9}"/>
            </a:ext>
          </a:extLst>
        </xdr:cNvPr>
        <xdr:cNvSpPr/>
      </xdr:nvSpPr>
      <xdr:spPr>
        <a:xfrm>
          <a:off x="15713363" y="658091"/>
          <a:ext cx="1754909" cy="727365"/>
        </a:xfrm>
        <a:prstGeom prst="roundRect">
          <a:avLst>
            <a:gd name="adj" fmla="val 34127"/>
          </a:avLst>
        </a:prstGeom>
        <a:solidFill>
          <a:srgbClr val="FA867A"/>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t>-₹2,27,283</a:t>
          </a:r>
        </a:p>
      </xdr:txBody>
    </xdr:sp>
    <xdr:clientData/>
  </xdr:twoCellAnchor>
  <xdr:twoCellAnchor>
    <xdr:from>
      <xdr:col>20</xdr:col>
      <xdr:colOff>285751</xdr:colOff>
      <xdr:row>42</xdr:row>
      <xdr:rowOff>75140</xdr:rowOff>
    </xdr:from>
    <xdr:to>
      <xdr:col>28</xdr:col>
      <xdr:colOff>374651</xdr:colOff>
      <xdr:row>61</xdr:row>
      <xdr:rowOff>92605</xdr:rowOff>
    </xdr:to>
    <xdr:graphicFrame macro="">
      <xdr:nvGraphicFramePr>
        <xdr:cNvPr id="21" name="Chart 20">
          <a:extLst>
            <a:ext uri="{FF2B5EF4-FFF2-40B4-BE49-F238E27FC236}">
              <a16:creationId xmlns:a16="http://schemas.microsoft.com/office/drawing/2014/main" id="{CA56F98C-EFBE-47AF-9BF1-4CDFD84E4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101600</xdr:colOff>
      <xdr:row>42</xdr:row>
      <xdr:rowOff>139700</xdr:rowOff>
    </xdr:from>
    <xdr:to>
      <xdr:col>3</xdr:col>
      <xdr:colOff>264583</xdr:colOff>
      <xdr:row>49</xdr:row>
      <xdr:rowOff>76200</xdr:rowOff>
    </xdr:to>
    <mc:AlternateContent xmlns:mc="http://schemas.openxmlformats.org/markup-compatibility/2006" xmlns:tsle="http://schemas.microsoft.com/office/drawing/2012/timeslicer">
      <mc:Choice Requires="tsle">
        <xdr:graphicFrame macro="">
          <xdr:nvGraphicFramePr>
            <xdr:cNvPr id="22" name="Timeline 1">
              <a:extLst>
                <a:ext uri="{FF2B5EF4-FFF2-40B4-BE49-F238E27FC236}">
                  <a16:creationId xmlns:a16="http://schemas.microsoft.com/office/drawing/2014/main" id="{EF02F215-7F78-4830-8C89-CBDCF90AAA1F}"/>
                </a:ext>
              </a:extLst>
            </xdr:cNvPr>
            <xdr:cNvGraphicFramePr/>
          </xdr:nvGraphicFramePr>
          <xdr:xfrm>
            <a:off x="0" y="0"/>
            <a:ext cx="0" cy="0"/>
          </xdr:xfrm>
          <a:graphic>
            <a:graphicData uri="http://schemas.microsoft.com/office/drawing/2012/timeslicer">
              <tsle:timeslicer name="Timeline 1"/>
            </a:graphicData>
          </a:graphic>
        </xdr:graphicFrame>
      </mc:Choice>
      <mc:Fallback xmlns="">
        <xdr:sp macro="" textlink="">
          <xdr:nvSpPr>
            <xdr:cNvPr id="0" name=""/>
            <xdr:cNvSpPr>
              <a:spLocks noTextEdit="1"/>
            </xdr:cNvSpPr>
          </xdr:nvSpPr>
          <xdr:spPr>
            <a:xfrm>
              <a:off x="101600" y="7997825"/>
              <a:ext cx="2544233" cy="12329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437821412037" backgroundQuery="1" createdVersion="8" refreshedVersion="8" minRefreshableVersion="3" recordCount="0" supportSubquery="1" supportAdvancedDrill="1" xr:uid="{20E530DE-2491-4566-A1F5-9DE8823F43B6}">
  <cacheSource type="external" connectionId="10"/>
  <cacheFields count="2">
    <cacheField name="[Customer_Dim].[Loyalty_Level].[Loyalty_Level]" caption="Loyalty_Level" numFmtId="0" hierarchy="8" level="1">
      <sharedItems count="4">
        <s v="Bronze"/>
        <s v="Gold"/>
        <s v="Platinum"/>
        <s v="Silver"/>
      </sharedItems>
    </cacheField>
    <cacheField name="[Measures].[Sum of Revenue]" caption="Sum of Revenue" numFmtId="0" hierarchy="67" level="32767"/>
  </cacheFields>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0"/>
      </fieldsUsage>
    </cacheHierarchy>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5" unbalanced="0"/>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hidden="1">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hidden="1">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hidden="1">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437822453707" backgroundQuery="1" createdVersion="8" refreshedVersion="8" minRefreshableVersion="3" recordCount="0" supportSubquery="1" supportAdvancedDrill="1" xr:uid="{B5FC689B-723C-4BB9-8CD5-1F23A227E8E6}">
  <cacheSource type="external" connectionId="10"/>
  <cacheFields count="4">
    <cacheField name="[Customer_Dim].[Age Group].[Age Group]" caption="Age Group" numFmtId="0" hierarchy="3" level="1">
      <sharedItems count="3">
        <s v="Adult"/>
        <s v="Senior"/>
        <s v="Young"/>
      </sharedItems>
    </cacheField>
    <cacheField name="[Customer_Dim].[Loyalty_Level].[Loyalty_Level]" caption="Loyalty_Level" numFmtId="0" hierarchy="8" level="1">
      <sharedItems count="4">
        <s v="Bronze"/>
        <s v="Gold"/>
        <s v="Platinum"/>
        <s v="Silver"/>
      </sharedItems>
    </cacheField>
    <cacheField name="[Customer_Dim].[Gender].[Gender]" caption="Gender" numFmtId="0" hierarchy="4" level="1">
      <sharedItems containsSemiMixedTypes="0" containsNonDate="0" containsString="0"/>
    </cacheField>
    <cacheField name="[Measures].[Sum of Quantity]" caption="Sum of Quantity" numFmtId="0" hierarchy="65" level="32767"/>
  </cacheFields>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2" memberValueDatatype="130" unbalanced="0">
      <fieldsUsage count="2">
        <fieldUsage x="-1"/>
        <fieldUsage x="0"/>
      </fieldsUsage>
    </cacheHierarchy>
    <cacheHierarchy uniqueName="[Customer_Dim].[Gender]" caption="Gender" attribute="1" defaultMemberUniqueName="[Customer_Dim].[Gender].[All]" allUniqueName="[Customer_Dim].[Gender].[All]" dimensionUniqueName="[Customer_Dim]" displayFolder="" count="2" memberValueDatatype="130" unbalanced="0">
      <fieldsUsage count="2">
        <fieldUsage x="-1"/>
        <fieldUsage x="2"/>
      </fieldsUsage>
    </cacheHierarchy>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1"/>
      </fieldsUsage>
    </cacheHierarchy>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5" unbalanced="0"/>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hidden="1">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hidden="1">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437820601852" backgroundQuery="1" createdVersion="8" refreshedVersion="8" minRefreshableVersion="3" recordCount="0" supportSubquery="1" supportAdvancedDrill="1" xr:uid="{A2E02527-3489-4845-BAB6-3D5A5C8EC6A0}">
  <cacheSource type="external" connectionId="10"/>
  <cacheFields count="4">
    <cacheField name="[Product_Dim].[Sub_Category].[Sub_Category]" caption="Sub_Category" numFmtId="0" hierarchy="12"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Measures].[Sum of Cost]" caption="Sum of Cost" numFmtId="0" hierarchy="70" level="32767"/>
    <cacheField name="[Measures].[Sum of Stock]" caption="Sum of Stock" numFmtId="0" hierarchy="76" level="32767"/>
    <cacheField name="[Measures].[Sum of Quantity]" caption="Sum of Quantity" numFmtId="0" hierarchy="65" level="32767"/>
  </cacheFields>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fieldsUsage count="2">
        <fieldUsage x="-1"/>
        <fieldUsage x="0"/>
      </fieldsUsage>
    </cacheHierarchy>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5" unbalanced="0"/>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hidden="1">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hidden="1">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437816087964" backgroundQuery="1" createdVersion="8" refreshedVersion="8" minRefreshableVersion="3" recordCount="0" supportSubquery="1" supportAdvancedDrill="1" xr:uid="{BAC6A298-08DB-4B6C-A592-CDB8880F938F}">
  <cacheSource type="external" connectionId="10"/>
  <cacheFields count="3">
    <cacheField name="[Measures].[Sum of Total Amount]" caption="Sum of Total Amount" numFmtId="0" hierarchy="66" level="32767"/>
    <cacheField name="[Sales_Fact7].[Region].[Region]" caption="Region" numFmtId="0" hierarchy="31" level="1">
      <sharedItems count="4">
        <s v="East"/>
        <s v="North"/>
        <s v="South"/>
        <s v="West"/>
      </sharedItems>
    </cacheField>
    <cacheField name="[Store_Dim].[Store_Type].[Store_Type]" caption="Store_Type" numFmtId="0" hierarchy="50" level="1">
      <sharedItems count="3">
        <s v="Flagship"/>
        <s v="Online"/>
        <s v="Outlet"/>
      </sharedItems>
    </cacheField>
  </cacheFields>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2" memberValueDatatype="130" unbalanced="0">
      <fieldsUsage count="2">
        <fieldUsage x="-1"/>
        <fieldUsage x="1"/>
      </fieldsUsage>
    </cacheHierarchy>
    <cacheHierarchy uniqueName="[Sales_Fact7].[Quantity]" caption="Quantity" attribute="1" defaultMemberUniqueName="[Sales_Fact7].[Quantity].[All]" allUniqueName="[Sales_Fact7].[Quantity].[All]" dimensionUniqueName="[Sales_Fact7]" displayFolder="" count="0" memberValueDatatype="5" unbalanced="0"/>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2"/>
      </fieldsUsage>
    </cacheHierarchy>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hidden="1">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hidden="1">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hidden="1">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437814467594" backgroundQuery="1" createdVersion="8" refreshedVersion="8" minRefreshableVersion="3" recordCount="0" supportSubquery="1" supportAdvancedDrill="1" xr:uid="{0BEE116A-35D7-4E27-B8CF-2D2C4339817F}">
  <cacheSource type="external" connectionId="10"/>
  <cacheFields count="3">
    <cacheField name="[Sales_Fact7].[Order_Date].[Order_Date]" caption="Order_Date" numFmtId="0" hierarchy="27"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Measures].[Sum of Quantity]" caption="Sum of Quantity" numFmtId="0" hierarchy="65" level="32767"/>
    <cacheField name="[Sales_Fact7].[Quantity].[Quantity]" caption="Quantity" numFmtId="0" hierarchy="32" level="1">
      <sharedItems containsSemiMixedTypes="0" containsNonDate="0" containsString="0"/>
    </cacheField>
  </cacheFields>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2" memberValueDatatype="7" unbalanced="0">
      <fieldsUsage count="2">
        <fieldUsage x="-1"/>
        <fieldUsage x="0"/>
      </fieldsUsage>
    </cacheHierarchy>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2" memberValueDatatype="5" unbalanced="0">
      <fieldsUsage count="2">
        <fieldUsage x="-1"/>
        <fieldUsage x="2"/>
      </fieldsUsage>
    </cacheHierarchy>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hidden="1">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hidden="1">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437819444443" backgroundQuery="1" createdVersion="8" refreshedVersion="8" minRefreshableVersion="3" recordCount="0" supportSubquery="1" supportAdvancedDrill="1" xr:uid="{E009B3FF-59F7-4E11-B39C-3055A9D9E151}">
  <cacheSource type="external" connectionId="10"/>
  <cacheFields count="5">
    <cacheField name="[Measures].[Sum of Quantity]" caption="Sum of Quantity" numFmtId="0" hierarchy="65" level="32767"/>
    <cacheField name="[Measures].[Sum of Discount]" caption="Sum of Discount" numFmtId="0" hierarchy="77" level="32767"/>
    <cacheField name="[Measures].[Sum of Revenue]" caption="Sum of Revenue" numFmtId="0" hierarchy="67" level="32767"/>
    <cacheField name="[Measures].[Sum of Profit/Loss]" caption="Sum of Profit/Loss" numFmtId="0" hierarchy="75" level="32767"/>
    <cacheField name="[Product_Dim].[Sub_Category].[Sub_Category]" caption="Sub_Category" numFmtId="0" hierarchy="12"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s>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fieldsUsage count="2">
        <fieldUsage x="-1"/>
        <fieldUsage x="4"/>
      </fieldsUsage>
    </cacheHierarchy>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5" unbalanced="0"/>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oneField="1" hidden="1">
      <fieldsUsage count="1">
        <fieldUsage x="3"/>
      </fieldsUsage>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oneField="1" hidden="1">
      <fieldsUsage count="1">
        <fieldUsage x="1"/>
      </fieldsUsage>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437817245373" backgroundQuery="1" createdVersion="8" refreshedVersion="8" minRefreshableVersion="3" recordCount="0" supportSubquery="1" supportAdvancedDrill="1" xr:uid="{F8204021-3797-47C5-977A-BF9A952E177F}">
  <cacheSource type="external" connectionId="10"/>
  <cacheFields count="4">
    <cacheField name="[Product_Dim].[Category].[Category]" caption="Category" numFmtId="0" hierarchy="11" level="1">
      <sharedItems count="5">
        <s v="Beauty"/>
        <s v="Clothing"/>
        <s v="Electronics"/>
        <s v="Home"/>
        <s v="Sports"/>
      </sharedItems>
    </cacheField>
    <cacheField name="[Product_Dim].[Sub_Category].[Sub_Category]" caption="Sub_Category" numFmtId="0" hierarchy="12" level="1">
      <sharedItems count="23">
        <s v="Fragrance"/>
        <s v="Grooming"/>
        <s v="Haircare"/>
        <s v="Makeup"/>
        <s v="Skincare"/>
        <s v="Accessories"/>
        <s v="Bottoms"/>
        <s v="Footwear"/>
        <s v="Outerwear"/>
        <s v="Tops"/>
        <s v="Appliances"/>
        <s v="Audio"/>
        <s v="Computer"/>
        <s v="Mobile"/>
        <s v="Decor"/>
        <s v="Furniture"/>
        <s v="Kitchen"/>
        <s v="Lighting"/>
        <s v="Storage"/>
        <s v="Equipment"/>
        <s v="Fitness"/>
        <s v="Outdoor"/>
        <s v="Team Sports"/>
      </sharedItems>
    </cacheField>
    <cacheField name="[Measures].[Sum of Revenue]" caption="Sum of Revenue" numFmtId="0" hierarchy="67" level="32767"/>
    <cacheField name="[Measures].[Sum of Profit/Loss]" caption="Sum of Profit/Loss" numFmtId="0" hierarchy="75" level="32767"/>
  </cacheFields>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fieldsUsage count="2">
        <fieldUsage x="-1"/>
        <fieldUsage x="1"/>
      </fieldsUsage>
    </cacheHierarchy>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5" unbalanced="0"/>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hidden="1">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oneField="1" hidden="1">
      <fieldsUsage count="1">
        <fieldUsage x="3"/>
      </fieldsUsage>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hidden="1">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437818402781" backgroundQuery="1" createdVersion="8" refreshedVersion="8" minRefreshableVersion="3" recordCount="0" supportSubquery="1" supportAdvancedDrill="1" xr:uid="{5683B96E-76F4-4F9D-9911-182C6AF712B5}">
  <cacheSource type="external" connectionId="10"/>
  <cacheFields count="3">
    <cacheField name="[Sales_Fact7].[Payment_Type].[Payment_Type]" caption="Payment_Type" numFmtId="0" hierarchy="39" level="1">
      <sharedItems count="3">
        <s v="COD"/>
        <s v="Credit Card"/>
        <s v="PayPal"/>
      </sharedItems>
    </cacheField>
    <cacheField name="[Customer_Dim].[Loyalty_Level].[Loyalty_Level]" caption="Loyalty_Level" numFmtId="0" hierarchy="8" level="1">
      <sharedItems count="4">
        <s v="Bronze"/>
        <s v="Gold"/>
        <s v="Platinum"/>
        <s v="Silver"/>
      </sharedItems>
    </cacheField>
    <cacheField name="[Measures].[Sum of Revenue]" caption="Sum of Revenue" numFmtId="0" hierarchy="67" level="32767"/>
  </cacheFields>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1"/>
      </fieldsUsage>
    </cacheHierarchy>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5" unbalanced="0"/>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2" memberValueDatatype="130" unbalanced="0">
      <fieldsUsage count="2">
        <fieldUsage x="-1"/>
        <fieldUsage x="0"/>
      </fieldsUsage>
    </cacheHierarchy>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hidden="1">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hidden="1">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hidden="1">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394466666665" backgroundQuery="1" createdVersion="3" refreshedVersion="8" minRefreshableVersion="3" recordCount="0" supportSubquery="1" supportAdvancedDrill="1" xr:uid="{EDCA26D1-34B3-4E86-8D49-645C7095E1F7}">
  <cacheSource type="external" connectionId="10">
    <extLst>
      <ext xmlns:x14="http://schemas.microsoft.com/office/spreadsheetml/2009/9/main" uri="{F057638F-6D5F-4e77-A914-E7F072B9BCA8}">
        <x14:sourceConnection name="ThisWorkbookDataModel"/>
      </ext>
    </extLst>
  </cacheSource>
  <cacheFields count="0"/>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5" unbalanced="0"/>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hidden="1">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hidden="1">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hidden="1">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slicerData="1" pivotCacheId="209386503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7.400006828706" backgroundQuery="1" createdVersion="3" refreshedVersion="8" minRefreshableVersion="3" recordCount="0" supportSubquery="1" supportAdvancedDrill="1" xr:uid="{0F951347-1C6B-4C25-B9EF-E18C80973105}">
  <cacheSource type="external" connectionId="10">
    <extLst>
      <ext xmlns:x14="http://schemas.microsoft.com/office/spreadsheetml/2009/9/main" uri="{F057638F-6D5F-4e77-A914-E7F072B9BCA8}">
        <x14:sourceConnection name="ThisWorkbookDataModel"/>
      </ext>
    </extLst>
  </cacheSource>
  <cacheFields count="0"/>
  <cacheHierarchies count="78">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Age Group]" caption="Age Group" attribute="1" defaultMemberUniqueName="[Customer_Dim].[Age Group].[All]" allUniqueName="[Customer_Dim].[Age Group].[All]" dimensionUniqueName="[Customer_Dim]" displayFolder="" count="0" memberValueDatatype="13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0"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Region]" caption="Region" attribute="1" defaultMemberUniqueName="[Sales_Fact].[Region].[All]" allUniqueName="[Sales_Fact].[Region].[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0" memberValueDatatype="5" unbalanced="0"/>
    <cacheHierarchy uniqueName="[Sales_Fact].[Product_cost]" caption="Product_cost" attribute="1" defaultMemberUniqueName="[Sales_Fact].[Product_cost].[All]" allUniqueName="[Sales_Fact].[Product_cost].[All]" dimensionUniqueName="[Sales_Fact]" displayFolder="" count="0" memberValueDatatype="5"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Total Amount]" caption="Total Amount" attribute="1" defaultMemberUniqueName="[Sales_Fact].[Total Amount].[All]" allUniqueName="[Sales_Fact].[Total Amount].[All]" dimensionUniqueName="[Sales_Fact]" displayFolder="" count="0" memberValueDatatype="5" unbalanced="0"/>
    <cacheHierarchy uniqueName="[Sales_Fact].[Revenue]" caption="Revenue" attribute="1" defaultMemberUniqueName="[Sales_Fact].[Revenue].[All]" allUniqueName="[Sales_Fact].[Revenue].[All]" dimensionUniqueName="[Sales_Fact]" displayFolder="" count="0" memberValueDatatype="5" unbalanced="0"/>
    <cacheHierarchy uniqueName="[Sales_Fact7].[Sales_ID]" caption="Sales_ID" attribute="1" defaultMemberUniqueName="[Sales_Fact7].[Sales_ID].[All]" allUniqueName="[Sales_Fact7].[Sales_ID].[All]" dimensionUniqueName="[Sales_Fact7]" displayFolder="" count="0" memberValueDatatype="130" unbalanced="0"/>
    <cacheHierarchy uniqueName="[Sales_Fact7].[Order_Date]" caption="Order_Date" attribute="1" time="1" defaultMemberUniqueName="[Sales_Fact7].[Order_Date].[All]" allUniqueName="[Sales_Fact7].[Order_Date].[All]" dimensionUniqueName="[Sales_Fact7]" displayFolder="" count="0" memberValueDatatype="7" unbalanced="0"/>
    <cacheHierarchy uniqueName="[Sales_Fact7].[Customer_ID]" caption="Customer_ID" attribute="1" defaultMemberUniqueName="[Sales_Fact7].[Customer_ID].[All]" allUniqueName="[Sales_Fact7].[Customer_ID].[All]" dimensionUniqueName="[Sales_Fact7]" displayFolder="" count="0" memberValueDatatype="130" unbalanced="0"/>
    <cacheHierarchy uniqueName="[Sales_Fact7].[Product_ID]" caption="Product_ID" attribute="1" defaultMemberUniqueName="[Sales_Fact7].[Product_ID].[All]" allUniqueName="[Sales_Fact7].[Product_ID].[All]" dimensionUniqueName="[Sales_Fact7]" displayFolder="" count="0" memberValueDatatype="130" unbalanced="0"/>
    <cacheHierarchy uniqueName="[Sales_Fact7].[Store_ID]" caption="Store_ID" attribute="1" defaultMemberUniqueName="[Sales_Fact7].[Store_ID].[All]" allUniqueName="[Sales_Fact7].[Store_ID].[All]" dimensionUniqueName="[Sales_Fact7]" displayFolder="" count="0" memberValueDatatype="130" unbalanced="0"/>
    <cacheHierarchy uniqueName="[Sales_Fact7].[Region]" caption="Region" attribute="1" defaultMemberUniqueName="[Sales_Fact7].[Region].[All]" allUniqueName="[Sales_Fact7].[Region].[All]" dimensionUniqueName="[Sales_Fact7]" displayFolder="" count="0" memberValueDatatype="130" unbalanced="0"/>
    <cacheHierarchy uniqueName="[Sales_Fact7].[Quantity]" caption="Quantity" attribute="1" defaultMemberUniqueName="[Sales_Fact7].[Quantity].[All]" allUniqueName="[Sales_Fact7].[Quantity].[All]" dimensionUniqueName="[Sales_Fact7]" displayFolder="" count="0" memberValueDatatype="5" unbalanced="0"/>
    <cacheHierarchy uniqueName="[Sales_Fact7].[Product_cost]" caption="Product_cost" attribute="1" defaultMemberUniqueName="[Sales_Fact7].[Product_cost].[All]" allUniqueName="[Sales_Fact7].[Product_cost].[All]" dimensionUniqueName="[Sales_Fact7]" displayFolder="" count="0" memberValueDatatype="5" unbalanced="0"/>
    <cacheHierarchy uniqueName="[Sales_Fact7].[Unit_Price]" caption="Unit_Price" attribute="1" defaultMemberUniqueName="[Sales_Fact7].[Unit_Price].[All]" allUniqueName="[Sales_Fact7].[Unit_Price].[All]" dimensionUniqueName="[Sales_Fact7]" displayFolder="" count="0" memberValueDatatype="5" unbalanced="0"/>
    <cacheHierarchy uniqueName="[Sales_Fact7].[Discount]" caption="Discount" attribute="1" defaultMemberUniqueName="[Sales_Fact7].[Discount].[All]" allUniqueName="[Sales_Fact7].[Discount].[All]" dimensionUniqueName="[Sales_Fact7]" displayFolder="" count="0" memberValueDatatype="5" unbalanced="0"/>
    <cacheHierarchy uniqueName="[Sales_Fact7].[Revenue]" caption="Revenue" attribute="1" defaultMemberUniqueName="[Sales_Fact7].[Revenue].[All]" allUniqueName="[Sales_Fact7].[Revenue].[All]" dimensionUniqueName="[Sales_Fact7]" displayFolder="" count="0" memberValueDatatype="5" unbalanced="0"/>
    <cacheHierarchy uniqueName="[Sales_Fact7].[Total Amount]" caption="Total Amount" attribute="1" defaultMemberUniqueName="[Sales_Fact7].[Total Amount].[All]" allUniqueName="[Sales_Fact7].[Total Amount].[All]" dimensionUniqueName="[Sales_Fact7]" displayFolder="" count="0" memberValueDatatype="5" unbalanced="0"/>
    <cacheHierarchy uniqueName="[Sales_Fact7].[Profit/Loss]" caption="Profit/Loss" attribute="1" defaultMemberUniqueName="[Sales_Fact7].[Profit/Loss].[All]" allUniqueName="[Sales_Fact7].[Profit/Loss].[All]" dimensionUniqueName="[Sales_Fact7]" displayFolder="" count="0" memberValueDatatype="5" unbalanced="0"/>
    <cacheHierarchy uniqueName="[Sales_Fact7].[Payment_Type]" caption="Payment_Type" attribute="1" defaultMemberUniqueName="[Sales_Fact7].[Payment_Type].[All]" allUniqueName="[Sales_Fact7].[Payment_Type].[All]" dimensionUniqueName="[Sales_Fact7]" displayFolder="" count="0" memberValueDatatype="130" unbalanced="0"/>
    <cacheHierarchy uniqueName="[Sales_Fact7].[Order_Date (Year)]" caption="Order_Date (Year)" attribute="1" defaultMemberUniqueName="[Sales_Fact7].[Order_Date (Year)].[All]" allUniqueName="[Sales_Fact7].[Order_Date (Year)].[All]" dimensionUniqueName="[Sales_Fact7]" displayFolder="" count="0" memberValueDatatype="130" unbalanced="0"/>
    <cacheHierarchy uniqueName="[Sales_Fact7].[Order_Date (Quarter)]" caption="Order_Date (Quarter)" attribute="1" defaultMemberUniqueName="[Sales_Fact7].[Order_Date (Quarter)].[All]" allUniqueName="[Sales_Fact7].[Order_Date (Quarter)].[All]" dimensionUniqueName="[Sales_Fact7]" displayFolder="" count="0" memberValueDatatype="130" unbalanced="0"/>
    <cacheHierarchy uniqueName="[Sales_Fact7].[Order_Date (Month)]" caption="Order_Date (Month)" attribute="1" defaultMemberUniqueName="[Sales_Fact7].[Order_Date (Month)].[All]" allUniqueName="[Sales_Fact7].[Order_Date (Month)].[All]" dimensionUniqueName="[Sales_Fact7]" displayFolder="" count="0" memberValueDatatype="130" unbalanced="0"/>
    <cacheHierarchy uniqueName="[Sales_Fact74].[Sales_ID]" caption="Sales_ID" attribute="1" defaultMemberUniqueName="[Sales_Fact74].[Sales_ID].[All]" allUniqueName="[Sales_Fact74].[Sales_ID].[All]" dimensionUniqueName="[Sales_Fact74]" displayFolder="" count="0" memberValueDatatype="130" unbalanced="0"/>
    <cacheHierarchy uniqueName="[Sales_Fact74].[Order_Date]" caption="Order_Date" attribute="1" time="1" defaultMemberUniqueName="[Sales_Fact74].[Order_Date].[All]" allUniqueName="[Sales_Fact74].[Order_Date].[All]" dimensionUniqueName="[Sales_Fact74]" displayFolder="" count="0" memberValueDatatype="7" unbalanced="0"/>
    <cacheHierarchy uniqueName="[Sales_Fact74].[Revenue]" caption="Revenue" attribute="1" defaultMemberUniqueName="[Sales_Fact74].[Revenue].[All]" allUniqueName="[Sales_Fact74].[Revenue].[All]" dimensionUniqueName="[Sales_Fact74]" displayFolder="" count="0" memberValueDatatype="5"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0"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0" memberValueDatatype="130" unbalanced="0"/>
    <cacheHierarchy uniqueName="[Table7].[Timeline]" caption="Timeline" attribute="1" time="1" defaultMemberUniqueName="[Table7].[Timeline].[All]" allUniqueName="[Table7].[Timeline].[All]" dimensionUniqueName="[Table7]" displayFolder="" count="0" memberValueDatatype="7" unbalanced="0"/>
    <cacheHierarchy uniqueName="[Table7].[Values]" caption="Values" attribute="1" defaultMemberUniqueName="[Table7].[Values].[All]" allUniqueName="[Table7].[Values].[All]" dimensionUniqueName="[Table7]" displayFolder="" count="0" memberValueDatatype="5" unbalanced="0"/>
    <cacheHierarchy uniqueName="[Table7].[Forecast]" caption="Forecast" attribute="1" defaultMemberUniqueName="[Table7].[Forecast].[All]" allUniqueName="[Table7].[Forecast].[All]" dimensionUniqueName="[Table7]" displayFolder="" count="0" memberValueDatatype="5" unbalanced="0"/>
    <cacheHierarchy uniqueName="[Table7].[Lower Confidence Bound]" caption="Lower Confidence Bound" attribute="1" defaultMemberUniqueName="[Table7].[Lower Confidence Bound].[All]" allUniqueName="[Table7].[Lower Confidence Bound].[All]" dimensionUniqueName="[Table7]" displayFolder="" count="0" memberValueDatatype="5" unbalanced="0"/>
    <cacheHierarchy uniqueName="[Table7].[Upper Confidence Bound]" caption="Upper Confidence Bound" attribute="1" defaultMemberUniqueName="[Table7].[Upper Confidence Bound].[All]" allUniqueName="[Table7].[Upper Confidence Bound].[All]" dimensionUniqueName="[Table7]" displayFolder="" count="0" memberValueDatatype="5" unbalanced="0"/>
    <cacheHierarchy uniqueName="[Sales_Fact7].[Order_Date (Month Index)]" caption="Order_Date (Month Index)" attribute="1" defaultMemberUniqueName="[Sales_Fact7].[Order_Date (Month Index)].[All]" allUniqueName="[Sales_Fact7].[Order_Date (Month Index)].[All]" dimensionUniqueName="[Sales_Fact7]" displayFolder="" count="0" memberValueDatatype="20" unbalanced="0" hidden="1"/>
    <cacheHierarchy uniqueName="[Measures].[__XL_Count Sales_Fact7]" caption="__XL_Count Sales_Fact7" measure="1" displayFolder="" measureGroup="Sales_Fact7"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XL_Count Sales_Fact]" caption="__XL_Count Sales_Fact" measure="1" displayFolder="" measureGroup="Sales_Fact" count="0" hidden="1"/>
    <cacheHierarchy uniqueName="[Measures].[__XL_Count Sales_Fact74]" caption="__XL_Count Sales_Fact74" measure="1" displayFolder="" measureGroup="Sales_Fact74"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Quantity]" caption="Sum of Quantity" measure="1" displayFolder="" measureGroup="Sales_Fact7" count="0" hidden="1">
      <extLst>
        <ext xmlns:x15="http://schemas.microsoft.com/office/spreadsheetml/2010/11/main" uri="{B97F6D7D-B522-45F9-BDA1-12C45D357490}">
          <x15:cacheHierarchy aggregatedColumn="32"/>
        </ext>
      </extLst>
    </cacheHierarchy>
    <cacheHierarchy uniqueName="[Measures].[Sum of Total Amount]" caption="Sum of Total Amount" measure="1" displayFolder="" measureGroup="Sales_Fact7"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Average of Revenue]" caption="Average of Revenue" measure="1" displayFolder="" measureGroup="Sales_Fact7" count="0" hidden="1">
      <extLst>
        <ext xmlns:x15="http://schemas.microsoft.com/office/spreadsheetml/2010/11/main" uri="{B97F6D7D-B522-45F9-BDA1-12C45D357490}">
          <x15:cacheHierarchy aggregatedColumn="36"/>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Sales_Fact7" count="0" hidden="1">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Sales_Fact7" count="0" hidden="1">
      <extLst>
        <ext xmlns:x15="http://schemas.microsoft.com/office/spreadsheetml/2010/11/main" uri="{B97F6D7D-B522-45F9-BDA1-12C45D357490}">
          <x15:cacheHierarchy aggregatedColumn="33"/>
        </ext>
      </extLst>
    </cacheHierarchy>
    <cacheHierarchy uniqueName="[Measures].[Sum of Total Amount 2]" caption="Sum of Total Amount 2" measure="1" displayFolder="" measureGroup="Sales_Fact" count="0" hidden="1">
      <extLst>
        <ext xmlns:x15="http://schemas.microsoft.com/office/spreadsheetml/2010/11/main" uri="{B97F6D7D-B522-45F9-BDA1-12C45D357490}">
          <x15:cacheHierarchy aggregatedColumn="24"/>
        </ext>
      </extLst>
    </cacheHierarchy>
    <cacheHierarchy uniqueName="[Measures].[Sum of Unit_Price 2]" caption="Sum of Unit_Price 2" measure="1" displayFolder="" measureGroup="Sales_Fact" count="0" hidden="1">
      <extLst>
        <ext xmlns:x15="http://schemas.microsoft.com/office/spreadsheetml/2010/11/main" uri="{B97F6D7D-B522-45F9-BDA1-12C45D357490}">
          <x15:cacheHierarchy aggregatedColumn="22"/>
        </ext>
      </extLst>
    </cacheHierarchy>
    <cacheHierarchy uniqueName="[Measures].[Sum of Profit/Loss]" caption="Sum of Profit/Loss" measure="1" displayFolder="" measureGroup="Sales_Fact7" count="0" hidden="1">
      <extLst>
        <ext xmlns:x15="http://schemas.microsoft.com/office/spreadsheetml/2010/11/main" uri="{B97F6D7D-B522-45F9-BDA1-12C45D357490}">
          <x15:cacheHierarchy aggregatedColumn="38"/>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7" count="0" hidden="1">
      <extLst>
        <ext xmlns:x15="http://schemas.microsoft.com/office/spreadsheetml/2010/11/main" uri="{B97F6D7D-B522-45F9-BDA1-12C45D357490}">
          <x15:cacheHierarchy aggregatedColumn="35"/>
        </ext>
      </extLst>
    </cacheHierarchy>
  </cacheHierarchies>
  <kpis count="0"/>
  <dimensions count="8">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ales_Fact7" uniqueName="[Sales_Fact7]" caption="Sales_Fact7"/>
    <dimension name="Sales_Fact74" uniqueName="[Sales_Fact74]" caption="Sales_Fact74"/>
    <dimension name="Store_Dim" uniqueName="[Store_Dim]" caption="Store_Dim"/>
    <dimension name="Table7" uniqueName="[Table7]" caption="Table7"/>
  </dimensions>
  <measureGroups count="7">
    <measureGroup name="Customer_Dim" caption="Customer_Dim"/>
    <measureGroup name="Product_Dim" caption="Product_Dim"/>
    <measureGroup name="Sales_Fact" caption="Sales_Fact"/>
    <measureGroup name="Sales_Fact7" caption="Sales_Fact7"/>
    <measureGroup name="Sales_Fact74" caption="Sales_Fact74"/>
    <measureGroup name="Store_Dim" caption="Store_Dim"/>
    <measureGroup name="Table7" caption="Table7"/>
  </measureGroups>
  <maps count="11">
    <map measureGroup="0" dimension="0"/>
    <map measureGroup="1" dimension="2"/>
    <map measureGroup="2" dimension="3"/>
    <map measureGroup="3" dimension="0"/>
    <map measureGroup="3" dimension="2"/>
    <map measureGroup="3" dimension="4"/>
    <map measureGroup="3" dimension="6"/>
    <map measureGroup="4" dimension="5"/>
    <map measureGroup="4" dimension="7"/>
    <map measureGroup="5" dimension="6"/>
    <map measureGroup="6" dimension="7"/>
  </maps>
  <extLst>
    <ext xmlns:x14="http://schemas.microsoft.com/office/spreadsheetml/2009/9/main" uri="{725AE2AE-9491-48be-B2B4-4EB974FC3084}">
      <x14:pivotCacheDefinition pivotCacheId="10601691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DCF492-322C-46C2-863C-A602D3C37DB7}" name="PivotTable5"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3" rowHeaderCaption="Age group">
  <location ref="B16:C2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venue" fld="1" baseField="0" baseItem="0" numFmtId="165"/>
  </dataFields>
  <formats count="29">
    <format dxfId="228">
      <pivotArea type="all" dataOnly="0" outline="0" fieldPosition="0"/>
    </format>
    <format dxfId="227">
      <pivotArea outline="0" collapsedLevelsAreSubtotals="1" fieldPosition="0"/>
    </format>
    <format dxfId="226">
      <pivotArea dataOnly="0" labelOnly="1" grandRow="1" outline="0" fieldPosition="0"/>
    </format>
    <format dxfId="225">
      <pivotArea dataOnly="0" labelOnly="1" outline="0" axis="axisValues" fieldPosition="0"/>
    </format>
    <format dxfId="224">
      <pivotArea grandRow="1" outline="0" collapsedLevelsAreSubtotals="1" fieldPosition="0"/>
    </format>
    <format dxfId="223">
      <pivotArea outline="0" collapsedLevelsAreSubtotals="1" fieldPosition="0"/>
    </format>
    <format dxfId="222">
      <pivotArea type="all" dataOnly="0" outline="0" fieldPosition="0"/>
    </format>
    <format dxfId="221">
      <pivotArea outline="0" collapsedLevelsAreSubtotals="1" fieldPosition="0"/>
    </format>
    <format dxfId="220">
      <pivotArea field="0" type="button" dataOnly="0" labelOnly="1" outline="0" axis="axisRow" fieldPosition="0"/>
    </format>
    <format dxfId="219">
      <pivotArea dataOnly="0" labelOnly="1" fieldPosition="0">
        <references count="1">
          <reference field="0" count="0"/>
        </references>
      </pivotArea>
    </format>
    <format dxfId="218">
      <pivotArea dataOnly="0" labelOnly="1" grandRow="1" outline="0"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0" type="button" dataOnly="0" labelOnly="1" outline="0" axis="axisRow" fieldPosition="0"/>
    </format>
    <format dxfId="213">
      <pivotArea dataOnly="0" labelOnly="1" fieldPosition="0">
        <references count="1">
          <reference field="0" count="0"/>
        </references>
      </pivotArea>
    </format>
    <format dxfId="212">
      <pivotArea dataOnly="0" labelOnly="1" grandRow="1" outline="0" fieldPosition="0"/>
    </format>
    <format dxfId="211">
      <pivotArea dataOnly="0" labelOnly="1" outline="0" axis="axisValues" fieldPosition="0"/>
    </format>
    <format dxfId="210">
      <pivotArea outline="0" collapsedLevelsAreSubtotals="1" fieldPosition="0"/>
    </format>
    <format dxfId="209">
      <pivotArea dataOnly="0" labelOnly="1" outline="0" axis="axisValues" fieldPosition="0"/>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grandRow="1" outline="0" fieldPosition="0"/>
    </format>
    <format dxfId="205">
      <pivotArea type="all" dataOnly="0" outline="0" fieldPosition="0"/>
    </format>
    <format dxfId="204">
      <pivotArea outline="0" collapsedLevelsAreSubtotals="1" fieldPosition="0"/>
    </format>
    <format dxfId="203">
      <pivotArea field="0" type="button" dataOnly="0" labelOnly="1" outline="0" axis="axisRow" fieldPosition="0"/>
    </format>
    <format dxfId="202">
      <pivotArea dataOnly="0" labelOnly="1" fieldPosition="0">
        <references count="1">
          <reference field="0" count="0"/>
        </references>
      </pivotArea>
    </format>
    <format dxfId="201">
      <pivotArea dataOnly="0" labelOnly="1" grandRow="1" outline="0" fieldPosition="0"/>
    </format>
    <format dxfId="200">
      <pivotArea dataOnly="0" labelOnly="1" outline="0" axis="axisValues" fieldPosition="0"/>
    </format>
  </format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0" count="1" selected="0">
            <x v="0"/>
          </reference>
        </references>
      </pivotArea>
    </chartFormat>
    <chartFormat chart="22" format="13">
      <pivotArea type="data" outline="0" fieldPosition="0">
        <references count="2">
          <reference field="4294967294" count="1" selected="0">
            <x v="0"/>
          </reference>
          <reference field="0" count="1" selected="0">
            <x v="1"/>
          </reference>
        </references>
      </pivotArea>
    </chartFormat>
    <chartFormat chart="22" format="14">
      <pivotArea type="data" outline="0" fieldPosition="0">
        <references count="2">
          <reference field="4294967294" count="1" selected="0">
            <x v="0"/>
          </reference>
          <reference field="0" count="1" selected="0">
            <x v="2"/>
          </reference>
        </references>
      </pivotArea>
    </chartFormat>
    <chartFormat chart="22" format="15">
      <pivotArea type="data" outline="0" fieldPosition="0">
        <references count="2">
          <reference field="4294967294" count="1" selected="0">
            <x v="0"/>
          </reference>
          <reference field="0" count="1" selected="0">
            <x v="3"/>
          </reference>
        </references>
      </pivotArea>
    </chartFormat>
  </chartFormats>
  <pivotHierarchies count="7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054AD1-28EB-4DED-814B-C045FB3C5E4F}" name="Customer Behavior &amp; Loyalty Analysis" cacheId="1"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outline="1" outlineData="1" multipleFieldFilters="0" chartFormat="37" rowHeaderCaption="Age Group" colHeaderCaption="">
  <location ref="B5:F10" firstHeaderRow="1" firstDataRow="2" firstDataCol="1" rowPageCount="1" colPageCount="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1">
    <field x="0"/>
  </rowFields>
  <rowItems count="4">
    <i>
      <x/>
    </i>
    <i>
      <x v="1"/>
    </i>
    <i>
      <x v="2"/>
    </i>
    <i t="grand">
      <x/>
    </i>
  </rowItems>
  <colFields count="1">
    <field x="1"/>
  </colFields>
  <colItems count="4">
    <i>
      <x/>
    </i>
    <i>
      <x v="1"/>
    </i>
    <i>
      <x v="2"/>
    </i>
    <i>
      <x v="3"/>
    </i>
  </colItems>
  <pageFields count="1">
    <pageField fld="2" hier="4" name="[Customer_Dim].[Gender].[All]" cap="All"/>
  </pageFields>
  <dataFields count="1">
    <dataField name="Sum of Sold Quantity" fld="3" baseField="0" baseItem="0" numFmtId="1"/>
  </dataFields>
  <formats count="39">
    <format dxfId="267">
      <pivotArea type="all" dataOnly="0" outline="0" fieldPosition="0"/>
    </format>
    <format dxfId="266">
      <pivotArea outline="0" collapsedLevelsAreSubtotals="1" fieldPosition="0"/>
    </format>
    <format dxfId="265">
      <pivotArea type="origin" dataOnly="0" labelOnly="1" outline="0" fieldPosition="0"/>
    </format>
    <format dxfId="264">
      <pivotArea field="1" type="button" dataOnly="0" labelOnly="1" outline="0" axis="axisCol" fieldPosition="0"/>
    </format>
    <format dxfId="263">
      <pivotArea type="topRight" dataOnly="0" labelOnly="1" outline="0" fieldPosition="0"/>
    </format>
    <format dxfId="262">
      <pivotArea field="0" type="button" dataOnly="0" labelOnly="1" outline="0" axis="axisRow" fieldPosition="0"/>
    </format>
    <format dxfId="261">
      <pivotArea dataOnly="0" labelOnly="1" fieldPosition="0">
        <references count="1">
          <reference field="0" count="0"/>
        </references>
      </pivotArea>
    </format>
    <format dxfId="260">
      <pivotArea dataOnly="0" labelOnly="1" grandRow="1" outline="0" fieldPosition="0"/>
    </format>
    <format dxfId="259">
      <pivotArea dataOnly="0" labelOnly="1" fieldPosition="0">
        <references count="1">
          <reference field="1" count="0"/>
        </references>
      </pivotArea>
    </format>
    <format dxfId="258">
      <pivotArea outline="0" collapsedLevelsAreSubtotals="1" fieldPosition="0"/>
    </format>
    <format dxfId="257">
      <pivotArea collapsedLevelsAreSubtotals="1" fieldPosition="0">
        <references count="1">
          <reference field="0" count="0"/>
        </references>
      </pivotArea>
    </format>
    <format dxfId="256">
      <pivotArea grandRow="1" outline="0" collapsedLevelsAreSubtotals="1" fieldPosition="0"/>
    </format>
    <format dxfId="255">
      <pivotArea type="all" dataOnly="0" outline="0" fieldPosition="0"/>
    </format>
    <format dxfId="254">
      <pivotArea outline="0" collapsedLevelsAreSubtotals="1" fieldPosition="0"/>
    </format>
    <format dxfId="253">
      <pivotArea type="origin" dataOnly="0" labelOnly="1" outline="0" fieldPosition="0"/>
    </format>
    <format dxfId="252">
      <pivotArea field="1" type="button" dataOnly="0" labelOnly="1" outline="0" axis="axisCol" fieldPosition="0"/>
    </format>
    <format dxfId="251">
      <pivotArea type="topRight" dataOnly="0" labelOnly="1" outline="0" fieldPosition="0"/>
    </format>
    <format dxfId="250">
      <pivotArea field="0" type="button" dataOnly="0" labelOnly="1" outline="0" axis="axisRow" fieldPosition="0"/>
    </format>
    <format dxfId="249">
      <pivotArea dataOnly="0" labelOnly="1" fieldPosition="0">
        <references count="1">
          <reference field="0" count="0"/>
        </references>
      </pivotArea>
    </format>
    <format dxfId="248">
      <pivotArea dataOnly="0" labelOnly="1" grandRow="1" outline="0" fieldPosition="0"/>
    </format>
    <format dxfId="247">
      <pivotArea dataOnly="0" labelOnly="1" fieldPosition="0">
        <references count="1">
          <reference field="1" count="0"/>
        </references>
      </pivotArea>
    </format>
    <format dxfId="246">
      <pivotArea type="origin" dataOnly="0" labelOnly="1" outline="0" fieldPosition="0"/>
    </format>
    <format dxfId="245">
      <pivotArea field="1" type="button" dataOnly="0" labelOnly="1" outline="0" axis="axisCol" fieldPosition="0"/>
    </format>
    <format dxfId="244">
      <pivotArea type="topRight" dataOnly="0" labelOnly="1" outline="0" fieldPosition="0"/>
    </format>
    <format dxfId="243">
      <pivotArea field="0" type="button" dataOnly="0" labelOnly="1" outline="0" axis="axisRow" fieldPosition="0"/>
    </format>
    <format dxfId="242">
      <pivotArea dataOnly="0" labelOnly="1" fieldPosition="0">
        <references count="1">
          <reference field="1" count="0"/>
        </references>
      </pivotArea>
    </format>
    <format dxfId="241">
      <pivotArea collapsedLevelsAreSubtotals="1" fieldPosition="0">
        <references count="1">
          <reference field="0" count="0"/>
        </references>
      </pivotArea>
    </format>
    <format dxfId="240">
      <pivotArea dataOnly="0" labelOnly="1" fieldPosition="0">
        <references count="1">
          <reference field="0" count="0"/>
        </references>
      </pivotArea>
    </format>
    <format dxfId="239">
      <pivotArea grandRow="1" outline="0" collapsedLevelsAreSubtotals="1" fieldPosition="0"/>
    </format>
    <format dxfId="238">
      <pivotArea dataOnly="0" labelOnly="1" grandRow="1" outline="0" fieldPosition="0"/>
    </format>
    <format dxfId="237">
      <pivotArea field="2" type="button" dataOnly="0" labelOnly="1" outline="0" axis="axisPage" fieldPosition="0"/>
    </format>
    <format dxfId="236">
      <pivotArea type="origin" dataOnly="0" labelOnly="1" outline="0" fieldPosition="0"/>
    </format>
    <format dxfId="235">
      <pivotArea field="0" type="button" dataOnly="0" labelOnly="1" outline="0" axis="axisRow" fieldPosition="0"/>
    </format>
    <format dxfId="234">
      <pivotArea dataOnly="0" labelOnly="1" fieldPosition="0">
        <references count="1">
          <reference field="0" count="0"/>
        </references>
      </pivotArea>
    </format>
    <format dxfId="233">
      <pivotArea dataOnly="0" labelOnly="1" grandRow="1" outline="0" fieldPosition="0"/>
    </format>
    <format dxfId="232">
      <pivotArea outline="0" collapsedLevelsAreSubtotals="1" fieldPosition="0"/>
    </format>
    <format dxfId="231">
      <pivotArea dataOnly="0" labelOnly="1" fieldPosition="0">
        <references count="1">
          <reference field="1" count="0"/>
        </references>
      </pivotArea>
    </format>
    <format dxfId="230">
      <pivotArea field="2" type="button" dataOnly="0" labelOnly="1" outline="0" axis="axisPage" fieldPosition="0"/>
    </format>
    <format dxfId="229">
      <pivotArea dataOnly="0" labelOnly="1" outline="0" fieldPosition="0">
        <references count="1">
          <reference field="2" count="0"/>
        </references>
      </pivotArea>
    </format>
  </formats>
  <chartFormats count="14">
    <chartFormat chart="16" format="8" series="1">
      <pivotArea type="data" outline="0" fieldPosition="0">
        <references count="1">
          <reference field="1" count="1" selected="0">
            <x v="0"/>
          </reference>
        </references>
      </pivotArea>
    </chartFormat>
    <chartFormat chart="16" format="9" series="1">
      <pivotArea type="data" outline="0" fieldPosition="0">
        <references count="1">
          <reference field="1" count="1" selected="0">
            <x v="1"/>
          </reference>
        </references>
      </pivotArea>
    </chartFormat>
    <chartFormat chart="16" format="10" series="1">
      <pivotArea type="data" outline="0" fieldPosition="0">
        <references count="1">
          <reference field="1" count="1" selected="0">
            <x v="2"/>
          </reference>
        </references>
      </pivotArea>
    </chartFormat>
    <chartFormat chart="16" format="11" series="1">
      <pivotArea type="data" outline="0" fieldPosition="0">
        <references count="1">
          <reference field="1" count="1" selected="0">
            <x v="3"/>
          </reference>
        </references>
      </pivotArea>
    </chartFormat>
    <chartFormat chart="16" format="12" series="1">
      <pivotArea type="data" outline="0" fieldPosition="0">
        <references count="2">
          <reference field="4294967294" count="1" selected="0">
            <x v="0"/>
          </reference>
          <reference field="1" count="1" selected="0">
            <x v="0"/>
          </reference>
        </references>
      </pivotArea>
    </chartFormat>
    <chartFormat chart="16" format="13" series="1">
      <pivotArea type="data" outline="0" fieldPosition="0">
        <references count="2">
          <reference field="4294967294" count="1" selected="0">
            <x v="0"/>
          </reference>
          <reference field="1" count="1" selected="0">
            <x v="1"/>
          </reference>
        </references>
      </pivotArea>
    </chartFormat>
    <chartFormat chart="16" format="14" series="1">
      <pivotArea type="data" outline="0" fieldPosition="0">
        <references count="2">
          <reference field="4294967294" count="1" selected="0">
            <x v="0"/>
          </reference>
          <reference field="1" count="1" selected="0">
            <x v="2"/>
          </reference>
        </references>
      </pivotArea>
    </chartFormat>
    <chartFormat chart="16" format="15" series="1">
      <pivotArea type="data" outline="0" fieldPosition="0">
        <references count="2">
          <reference field="4294967294" count="1" selected="0">
            <x v="0"/>
          </reference>
          <reference field="1" count="1" selected="0">
            <x v="3"/>
          </reference>
        </references>
      </pivotArea>
    </chartFormat>
    <chartFormat chart="36" format="22" series="1">
      <pivotArea type="data" outline="0" fieldPosition="0">
        <references count="2">
          <reference field="4294967294" count="1" selected="0">
            <x v="0"/>
          </reference>
          <reference field="1" count="1" selected="0">
            <x v="0"/>
          </reference>
        </references>
      </pivotArea>
    </chartFormat>
    <chartFormat chart="36" format="23" series="1">
      <pivotArea type="data" outline="0" fieldPosition="0">
        <references count="2">
          <reference field="4294967294" count="1" selected="0">
            <x v="0"/>
          </reference>
          <reference field="1" count="1" selected="0">
            <x v="1"/>
          </reference>
        </references>
      </pivotArea>
    </chartFormat>
    <chartFormat chart="36" format="24" series="1">
      <pivotArea type="data" outline="0" fieldPosition="0">
        <references count="2">
          <reference field="4294967294" count="1" selected="0">
            <x v="0"/>
          </reference>
          <reference field="1" count="1" selected="0">
            <x v="2"/>
          </reference>
        </references>
      </pivotArea>
    </chartFormat>
    <chartFormat chart="36" format="25" series="1">
      <pivotArea type="data" outline="0" fieldPosition="0">
        <references count="2">
          <reference field="4294967294" count="1" selected="0">
            <x v="0"/>
          </reference>
          <reference field="1" count="1" selected="0">
            <x v="3"/>
          </reference>
        </references>
      </pivotArea>
    </chartFormat>
    <chartFormat chart="36" format="26" series="1">
      <pivotArea type="data" outline="0" fieldPosition="0">
        <references count="1">
          <reference field="4294967294" count="1" selected="0">
            <x v="0"/>
          </reference>
        </references>
      </pivotArea>
    </chartFormat>
    <chartFormat chart="16" format="18"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old Quantity"/>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0ACC5-81D1-4068-83E6-7B082C80F675}" name="PivotTable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rowHeaderCaption="ProductSub_ Category">
  <location ref="B4:E28" firstHeaderRow="0" firstDataRow="1" firstDataCol="1"/>
  <pivotFields count="4">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dataField="1" subtotalTop="0" showAll="0" defaultSubtotal="0"/>
    <pivotField dataField="1" subtotalTop="0" showAll="0" defaultSubtota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Sum of Cost" fld="1" baseField="0" baseItem="0" numFmtId="164"/>
    <dataField name="Sum of Stock" fld="2" baseField="0" baseItem="0" numFmtId="1"/>
    <dataField name="Sum of Sold Quantity" fld="3" baseField="0" baseItem="0" numFmtId="1"/>
  </dataFields>
  <formats count="22">
    <format dxfId="192">
      <pivotArea outline="0" collapsedLevelsAreSubtotals="1" fieldPosition="0">
        <references count="1">
          <reference field="4294967294" count="2" selected="0">
            <x v="1"/>
            <x v="2"/>
          </reference>
        </references>
      </pivotArea>
    </format>
    <format dxfId="191">
      <pivotArea type="all" dataOnly="0" outline="0" fieldPosition="0"/>
    </format>
    <format dxfId="190">
      <pivotArea outline="0" collapsedLevelsAreSubtotals="1" fieldPosition="0"/>
    </format>
    <format dxfId="189">
      <pivotArea field="0" type="button" dataOnly="0" labelOnly="1" outline="0" axis="axisRow" fieldPosition="0"/>
    </format>
    <format dxfId="188">
      <pivotArea dataOnly="0" labelOnly="1" fieldPosition="0">
        <references count="1">
          <reference field="0" count="0"/>
        </references>
      </pivotArea>
    </format>
    <format dxfId="187">
      <pivotArea dataOnly="0" labelOnly="1" grandRow="1" outline="0" fieldPosition="0"/>
    </format>
    <format dxfId="186">
      <pivotArea dataOnly="0" labelOnly="1" outline="0" fieldPosition="0">
        <references count="1">
          <reference field="4294967294" count="3">
            <x v="0"/>
            <x v="1"/>
            <x v="2"/>
          </reference>
        </references>
      </pivotArea>
    </format>
    <format dxfId="185">
      <pivotArea field="0" type="button" dataOnly="0" labelOnly="1" outline="0" axis="axisRow" fieldPosition="0"/>
    </format>
    <format dxfId="184">
      <pivotArea dataOnly="0" labelOnly="1" fieldPosition="0">
        <references count="1">
          <reference field="0" count="0"/>
        </references>
      </pivotArea>
    </format>
    <format dxfId="183">
      <pivotArea dataOnly="0" labelOnly="1" grandRow="1" outline="0" fieldPosition="0"/>
    </format>
    <format dxfId="182">
      <pivotArea outline="0" collapsedLevelsAreSubtotals="1" fieldPosition="0">
        <references count="1">
          <reference field="4294967294" count="1" selected="0">
            <x v="0"/>
          </reference>
        </references>
      </pivotArea>
    </format>
    <format dxfId="181">
      <pivotArea dataOnly="0" labelOnly="1" outline="0" fieldPosition="0">
        <references count="1">
          <reference field="4294967294" count="1">
            <x v="0"/>
          </reference>
        </references>
      </pivotArea>
    </format>
    <format dxfId="180">
      <pivotArea outline="0" collapsedLevelsAreSubtotals="1" fieldPosition="0">
        <references count="1">
          <reference field="4294967294" count="1" selected="0">
            <x v="1"/>
          </reference>
        </references>
      </pivotArea>
    </format>
    <format dxfId="179">
      <pivotArea dataOnly="0" labelOnly="1" outline="0" fieldPosition="0">
        <references count="1">
          <reference field="4294967294" count="1">
            <x v="1"/>
          </reference>
        </references>
      </pivotArea>
    </format>
    <format dxfId="178">
      <pivotArea outline="0" collapsedLevelsAreSubtotals="1" fieldPosition="0">
        <references count="1">
          <reference field="4294967294" count="1" selected="0">
            <x v="2"/>
          </reference>
        </references>
      </pivotArea>
    </format>
    <format dxfId="177">
      <pivotArea dataOnly="0" labelOnly="1" outline="0" fieldPosition="0">
        <references count="1">
          <reference field="4294967294" count="1">
            <x v="2"/>
          </reference>
        </references>
      </pivotArea>
    </format>
    <format dxfId="176">
      <pivotArea type="all" dataOnly="0" outline="0" fieldPosition="0"/>
    </format>
    <format dxfId="175">
      <pivotArea outline="0" collapsedLevelsAreSubtotals="1" fieldPosition="0"/>
    </format>
    <format dxfId="174">
      <pivotArea field="0" type="button" dataOnly="0" labelOnly="1" outline="0" axis="axisRow" fieldPosition="0"/>
    </format>
    <format dxfId="173">
      <pivotArea dataOnly="0" labelOnly="1" fieldPosition="0">
        <references count="1">
          <reference field="0" count="0"/>
        </references>
      </pivotArea>
    </format>
    <format dxfId="172">
      <pivotArea dataOnly="0" labelOnly="1" grandRow="1" outline="0" fieldPosition="0"/>
    </format>
    <format dxfId="171">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Hierarchies count="7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old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DD8818-4CF1-4936-B387-0693A5E8BECE}" name="PivotTable2" cacheId="3" applyNumberFormats="0" applyBorderFormats="0" applyFontFormats="0" applyPatternFormats="0" applyAlignmentFormats="0" applyWidthHeightFormats="1" dataCaption="Values" tag="f94e34ba-d307-4959-a05f-c779f171fd17" updatedVersion="8" minRefreshableVersion="5" useAutoFormatting="1" subtotalHiddenItems="1" itemPrintTitles="1" createdVersion="8" indent="0" outline="1" outlineData="1" multipleFieldFilters="0" chartFormat="37" rowHeaderCaption="Region">
  <location ref="B4:C1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s>
  <rowFields count="2">
    <field x="1"/>
    <field x="2"/>
  </rowFields>
  <rowItems count="14">
    <i>
      <x/>
    </i>
    <i r="1">
      <x/>
    </i>
    <i r="1">
      <x v="1"/>
    </i>
    <i>
      <x v="1"/>
    </i>
    <i r="1">
      <x/>
    </i>
    <i r="1">
      <x v="1"/>
    </i>
    <i r="1">
      <x v="2"/>
    </i>
    <i>
      <x v="2"/>
    </i>
    <i r="1">
      <x/>
    </i>
    <i r="1">
      <x v="1"/>
    </i>
    <i r="1">
      <x v="2"/>
    </i>
    <i>
      <x v="3"/>
    </i>
    <i r="1">
      <x v="1"/>
    </i>
    <i t="grand">
      <x/>
    </i>
  </rowItems>
  <colItems count="1">
    <i/>
  </colItems>
  <dataFields count="1">
    <dataField name="Sum of Total Amount" fld="0" baseField="0" baseItem="0" numFmtId="165"/>
  </dataFields>
  <formats count="28">
    <format dxfId="165">
      <pivotArea collapsedLevelsAreSubtotals="1" fieldPosition="0">
        <references count="2">
          <reference field="4294967294" count="1" selected="0">
            <x v="0"/>
          </reference>
          <reference field="1" count="0"/>
        </references>
      </pivotArea>
    </format>
    <format dxfId="164">
      <pivotArea collapsedLevelsAreSubtotals="1" fieldPosition="0">
        <references count="2">
          <reference field="1" count="1" selected="0">
            <x v="0"/>
          </reference>
          <reference field="2" count="2">
            <x v="0"/>
            <x v="1"/>
          </reference>
        </references>
      </pivotArea>
    </format>
    <format dxfId="163">
      <pivotArea collapsedLevelsAreSubtotals="1" fieldPosition="0">
        <references count="1">
          <reference field="1" count="1">
            <x v="1"/>
          </reference>
        </references>
      </pivotArea>
    </format>
    <format dxfId="162">
      <pivotArea collapsedLevelsAreSubtotals="1" fieldPosition="0">
        <references count="2">
          <reference field="1" count="1" selected="0">
            <x v="1"/>
          </reference>
          <reference field="2" count="0"/>
        </references>
      </pivotArea>
    </format>
    <format dxfId="161">
      <pivotArea collapsedLevelsAreSubtotals="1" fieldPosition="0">
        <references count="1">
          <reference field="1" count="1">
            <x v="2"/>
          </reference>
        </references>
      </pivotArea>
    </format>
    <format dxfId="160">
      <pivotArea collapsedLevelsAreSubtotals="1" fieldPosition="0">
        <references count="2">
          <reference field="1" count="1" selected="0">
            <x v="2"/>
          </reference>
          <reference field="2" count="0"/>
        </references>
      </pivotArea>
    </format>
    <format dxfId="159">
      <pivotArea collapsedLevelsAreSubtotals="1" fieldPosition="0">
        <references count="1">
          <reference field="1" count="1">
            <x v="3"/>
          </reference>
        </references>
      </pivotArea>
    </format>
    <format dxfId="158">
      <pivotArea collapsedLevelsAreSubtotals="1" fieldPosition="0">
        <references count="2">
          <reference field="1" count="1" selected="0">
            <x v="3"/>
          </reference>
          <reference field="2" count="1">
            <x v="1"/>
          </reference>
        </references>
      </pivotArea>
    </format>
    <format dxfId="157">
      <pivotArea grandRow="1" outline="0" collapsedLevelsAreSubtotals="1" fieldPosition="0"/>
    </format>
    <format dxfId="156">
      <pivotArea type="all" dataOnly="0" outline="0" fieldPosition="0"/>
    </format>
    <format dxfId="155">
      <pivotArea outline="0" collapsedLevelsAreSubtotals="1" fieldPosition="0"/>
    </format>
    <format dxfId="154">
      <pivotArea field="1" type="button" dataOnly="0" labelOnly="1" outline="0" axis="axisRow" fieldPosition="0"/>
    </format>
    <format dxfId="153">
      <pivotArea dataOnly="0" labelOnly="1" fieldPosition="0">
        <references count="1">
          <reference field="1" count="0"/>
        </references>
      </pivotArea>
    </format>
    <format dxfId="152">
      <pivotArea dataOnly="0" labelOnly="1" grandRow="1" outline="0" fieldPosition="0"/>
    </format>
    <format dxfId="151">
      <pivotArea dataOnly="0" labelOnly="1" fieldPosition="0">
        <references count="2">
          <reference field="1" count="1" selected="0">
            <x v="0"/>
          </reference>
          <reference field="2" count="2">
            <x v="0"/>
            <x v="1"/>
          </reference>
        </references>
      </pivotArea>
    </format>
    <format dxfId="150">
      <pivotArea dataOnly="0" labelOnly="1" fieldPosition="0">
        <references count="2">
          <reference field="1" count="1" selected="0">
            <x v="1"/>
          </reference>
          <reference field="2" count="0"/>
        </references>
      </pivotArea>
    </format>
    <format dxfId="149">
      <pivotArea dataOnly="0" labelOnly="1" fieldPosition="0">
        <references count="2">
          <reference field="1" count="1" selected="0">
            <x v="2"/>
          </reference>
          <reference field="2" count="0"/>
        </references>
      </pivotArea>
    </format>
    <format dxfId="148">
      <pivotArea dataOnly="0" labelOnly="1" fieldPosition="0">
        <references count="2">
          <reference field="1" count="1" selected="0">
            <x v="3"/>
          </reference>
          <reference field="2" count="1">
            <x v="1"/>
          </reference>
        </references>
      </pivotArea>
    </format>
    <format dxfId="147">
      <pivotArea dataOnly="0" labelOnly="1" outline="0" axis="axisValues" fieldPosition="0"/>
    </format>
    <format dxfId="146">
      <pivotArea outline="0" collapsedLevelsAreSubtotals="1" fieldPosition="0"/>
    </format>
    <format dxfId="145">
      <pivotArea dataOnly="0" labelOnly="1" outline="0" axis="axisValues" fieldPosition="0"/>
    </format>
    <format dxfId="144">
      <pivotArea field="1" type="button" dataOnly="0" labelOnly="1" outline="0" axis="axisRow" fieldPosition="0"/>
    </format>
    <format dxfId="143">
      <pivotArea dataOnly="0" labelOnly="1" fieldPosition="0">
        <references count="1">
          <reference field="1" count="0"/>
        </references>
      </pivotArea>
    </format>
    <format dxfId="142">
      <pivotArea dataOnly="0" labelOnly="1" grandRow="1" outline="0" fieldPosition="0"/>
    </format>
    <format dxfId="141">
      <pivotArea dataOnly="0" labelOnly="1" fieldPosition="0">
        <references count="2">
          <reference field="1" count="1" selected="0">
            <x v="0"/>
          </reference>
          <reference field="2" count="2">
            <x v="0"/>
            <x v="1"/>
          </reference>
        </references>
      </pivotArea>
    </format>
    <format dxfId="140">
      <pivotArea dataOnly="0" labelOnly="1" fieldPosition="0">
        <references count="2">
          <reference field="1" count="1" selected="0">
            <x v="1"/>
          </reference>
          <reference field="2" count="0"/>
        </references>
      </pivotArea>
    </format>
    <format dxfId="139">
      <pivotArea dataOnly="0" labelOnly="1" fieldPosition="0">
        <references count="2">
          <reference field="1" count="1" selected="0">
            <x v="2"/>
          </reference>
          <reference field="2" count="0"/>
        </references>
      </pivotArea>
    </format>
    <format dxfId="138">
      <pivotArea dataOnly="0" labelOnly="1" fieldPosition="0">
        <references count="2">
          <reference field="1" count="1" selected="0">
            <x v="3"/>
          </reference>
          <reference field="2" count="1">
            <x v="1"/>
          </reference>
        </references>
      </pivotArea>
    </format>
  </formats>
  <chartFormats count="17">
    <chartFormat chart="11" format="2"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1"/>
          </reference>
        </references>
      </pivotArea>
    </chartFormat>
    <chartFormat chart="30" format="9">
      <pivotArea type="data" outline="0" fieldPosition="0">
        <references count="2">
          <reference field="4294967294" count="1" selected="0">
            <x v="0"/>
          </reference>
          <reference field="1" count="1" selected="0">
            <x v="2"/>
          </reference>
        </references>
      </pivotArea>
    </chartFormat>
    <chartFormat chart="30" format="10">
      <pivotArea type="data" outline="0" fieldPosition="0">
        <references count="2">
          <reference field="4294967294" count="1" selected="0">
            <x v="0"/>
          </reference>
          <reference field="1" count="1" selected="0">
            <x v="0"/>
          </reference>
        </references>
      </pivotArea>
    </chartFormat>
    <chartFormat chart="30" format="11">
      <pivotArea type="data" outline="0" fieldPosition="0">
        <references count="2">
          <reference field="4294967294" count="1" selected="0">
            <x v="0"/>
          </reference>
          <reference field="1" count="1" selected="0">
            <x v="3"/>
          </reference>
        </references>
      </pivotArea>
    </chartFormat>
    <chartFormat chart="36" format="13" series="1">
      <pivotArea type="data" outline="0" fieldPosition="0">
        <references count="1">
          <reference field="4294967294" count="1" selected="0">
            <x v="0"/>
          </reference>
        </references>
      </pivotArea>
    </chartFormat>
    <chartFormat chart="30" format="12">
      <pivotArea type="data" outline="0" fieldPosition="0">
        <references count="3">
          <reference field="4294967294" count="1" selected="0">
            <x v="0"/>
          </reference>
          <reference field="1" count="1" selected="0">
            <x v="0"/>
          </reference>
          <reference field="2" count="1" selected="0">
            <x v="0"/>
          </reference>
        </references>
      </pivotArea>
    </chartFormat>
    <chartFormat chart="30" format="13">
      <pivotArea type="data" outline="0" fieldPosition="0">
        <references count="3">
          <reference field="4294967294" count="1" selected="0">
            <x v="0"/>
          </reference>
          <reference field="1" count="1" selected="0">
            <x v="0"/>
          </reference>
          <reference field="2" count="1" selected="0">
            <x v="1"/>
          </reference>
        </references>
      </pivotArea>
    </chartFormat>
    <chartFormat chart="30" format="14">
      <pivotArea type="data" outline="0" fieldPosition="0">
        <references count="3">
          <reference field="4294967294" count="1" selected="0">
            <x v="0"/>
          </reference>
          <reference field="1" count="1" selected="0">
            <x v="1"/>
          </reference>
          <reference field="2" count="1" selected="0">
            <x v="0"/>
          </reference>
        </references>
      </pivotArea>
    </chartFormat>
    <chartFormat chart="30" format="15">
      <pivotArea type="data" outline="0" fieldPosition="0">
        <references count="3">
          <reference field="4294967294" count="1" selected="0">
            <x v="0"/>
          </reference>
          <reference field="1" count="1" selected="0">
            <x v="1"/>
          </reference>
          <reference field="2" count="1" selected="0">
            <x v="1"/>
          </reference>
        </references>
      </pivotArea>
    </chartFormat>
    <chartFormat chart="30" format="16">
      <pivotArea type="data" outline="0" fieldPosition="0">
        <references count="3">
          <reference field="4294967294" count="1" selected="0">
            <x v="0"/>
          </reference>
          <reference field="1" count="1" selected="0">
            <x v="1"/>
          </reference>
          <reference field="2" count="1" selected="0">
            <x v="2"/>
          </reference>
        </references>
      </pivotArea>
    </chartFormat>
    <chartFormat chart="30" format="17">
      <pivotArea type="data" outline="0" fieldPosition="0">
        <references count="3">
          <reference field="4294967294" count="1" selected="0">
            <x v="0"/>
          </reference>
          <reference field="1" count="1" selected="0">
            <x v="2"/>
          </reference>
          <reference field="2" count="1" selected="0">
            <x v="0"/>
          </reference>
        </references>
      </pivotArea>
    </chartFormat>
    <chartFormat chart="30" format="18">
      <pivotArea type="data" outline="0" fieldPosition="0">
        <references count="3">
          <reference field="4294967294" count="1" selected="0">
            <x v="0"/>
          </reference>
          <reference field="1" count="1" selected="0">
            <x v="2"/>
          </reference>
          <reference field="2" count="1" selected="0">
            <x v="1"/>
          </reference>
        </references>
      </pivotArea>
    </chartFormat>
    <chartFormat chart="30" format="19">
      <pivotArea type="data" outline="0" fieldPosition="0">
        <references count="3">
          <reference field="4294967294" count="1" selected="0">
            <x v="0"/>
          </reference>
          <reference field="1" count="1" selected="0">
            <x v="2"/>
          </reference>
          <reference field="2" count="1" selected="0">
            <x v="2"/>
          </reference>
        </references>
      </pivotArea>
    </chartFormat>
    <chartFormat chart="30" format="20">
      <pivotArea type="data" outline="0" fieldPosition="0">
        <references count="3">
          <reference field="4294967294" count="1" selected="0">
            <x v="0"/>
          </reference>
          <reference field="1" count="1" selected="0">
            <x v="3"/>
          </reference>
          <reference field="2" count="1" selected="0">
            <x v="1"/>
          </reference>
        </references>
      </pivotArea>
    </chartFormat>
  </chartFormats>
  <pivotHierarchies count="7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7]"/>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D7F547-3712-4BD6-966E-013D52FC52DB}" name="PivotTable2"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rowHeaderCaption="Order Date">
  <location ref="B3:C687" firstHeaderRow="1" firstDataRow="1" firstDataCol="1"/>
  <pivotFields count="3">
    <pivotField axis="axisRow"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dataField="1" subtotalTop="0" showAll="0" defaultSubtotal="0"/>
    <pivotField allDrilled="1" subtotalTop="0" showAll="0" dataSourceSort="1" defaultSubtotal="0" defaultAttributeDrillState="1"/>
  </pivotFields>
  <rowFields count="1">
    <field x="0"/>
  </rowFields>
  <rowItems count="6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t="grand">
      <x/>
    </i>
  </rowItems>
  <colItems count="1">
    <i/>
  </colItems>
  <dataFields count="1">
    <dataField name="Sum of Sold Quantity" fld="1" baseField="0" baseItem="0" numFmtId="1"/>
  </dataFields>
  <formats count="39">
    <format dxfId="100">
      <pivotArea collapsedLevelsAreSubtotals="1" fieldPosition="0">
        <references count="2">
          <reference field="4294967294" count="1" selected="0">
            <x v="0"/>
          </reference>
          <reference field="0" count="1">
            <x v="2"/>
          </reference>
        </references>
      </pivotArea>
    </format>
    <format dxfId="99">
      <pivotArea outline="0" collapsedLevelsAreSubtotals="1" fieldPosition="0">
        <references count="1">
          <reference field="4294967294" count="1" selected="0">
            <x v="0"/>
          </reference>
        </references>
      </pivotArea>
    </format>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3">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92">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91">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0">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9">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8">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87">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86">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85">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84">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83">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82">
      <pivotArea dataOnly="0" labelOnly="1" fieldPosition="0">
        <references count="1">
          <reference field="0" count="33">
            <x v="650"/>
            <x v="651"/>
            <x v="652"/>
            <x v="653"/>
            <x v="654"/>
            <x v="655"/>
            <x v="656"/>
            <x v="657"/>
            <x v="658"/>
            <x v="659"/>
            <x v="660"/>
            <x v="661"/>
            <x v="662"/>
            <x v="663"/>
            <x v="664"/>
            <x v="665"/>
            <x v="666"/>
            <x v="667"/>
            <x v="668"/>
            <x v="669"/>
            <x v="670"/>
            <x v="671"/>
            <x v="672"/>
            <x v="673"/>
            <x v="674"/>
            <x v="675"/>
            <x v="676"/>
            <x v="677"/>
            <x v="678"/>
            <x v="679"/>
            <x v="680"/>
            <x v="681"/>
            <x v="682"/>
          </reference>
        </references>
      </pivotArea>
    </format>
    <format dxfId="81">
      <pivotArea dataOnly="0" labelOnly="1" grandRow="1" outline="0" fieldPosition="0"/>
    </format>
    <format dxfId="80">
      <pivotArea dataOnly="0" labelOnly="1" outline="0" axis="axisValues" fieldPosition="0"/>
    </format>
    <format dxfId="79">
      <pivotArea field="0" type="button" dataOnly="0" labelOnly="1" outline="0" axis="axisRow" fieldPosition="0"/>
    </format>
    <format dxfId="7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7">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5">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4">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3">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2">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1">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0">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9">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8">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7">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6">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5">
      <pivotArea dataOnly="0" labelOnly="1" fieldPosition="0">
        <references count="1">
          <reference field="0" count="33">
            <x v="650"/>
            <x v="651"/>
            <x v="652"/>
            <x v="653"/>
            <x v="654"/>
            <x v="655"/>
            <x v="656"/>
            <x v="657"/>
            <x v="658"/>
            <x v="659"/>
            <x v="660"/>
            <x v="661"/>
            <x v="662"/>
            <x v="663"/>
            <x v="664"/>
            <x v="665"/>
            <x v="666"/>
            <x v="667"/>
            <x v="668"/>
            <x v="669"/>
            <x v="670"/>
            <x v="671"/>
            <x v="672"/>
            <x v="673"/>
            <x v="674"/>
            <x v="675"/>
            <x v="676"/>
            <x v="677"/>
            <x v="678"/>
            <x v="679"/>
            <x v="680"/>
            <x v="681"/>
            <x v="682"/>
          </reference>
        </references>
      </pivotArea>
    </format>
    <format dxfId="64">
      <pivotArea dataOnly="0" labelOnly="1" grandRow="1" outline="0" fieldPosition="0"/>
    </format>
    <format dxfId="63">
      <pivotArea outline="0" collapsedLevelsAreSubtotals="1" fieldPosition="0"/>
    </format>
    <format dxfId="6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Fact7].[Quantity].&amp;[2.4802005012531327]"/>
      </members>
    </pivotHierarchy>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old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7]"/>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380D77-9E86-4014-AF6B-28FB5995776C}" name="PivotTable4"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rowHeaderCaption="Payment Type">
  <location ref="B69:C85"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16">
    <i>
      <x/>
    </i>
    <i r="1">
      <x/>
    </i>
    <i r="1">
      <x v="1"/>
    </i>
    <i r="1">
      <x v="2"/>
    </i>
    <i r="1">
      <x v="3"/>
    </i>
    <i>
      <x v="1"/>
    </i>
    <i r="1">
      <x/>
    </i>
    <i r="1">
      <x v="1"/>
    </i>
    <i r="1">
      <x v="2"/>
    </i>
    <i r="1">
      <x v="3"/>
    </i>
    <i>
      <x v="2"/>
    </i>
    <i r="1">
      <x/>
    </i>
    <i r="1">
      <x v="1"/>
    </i>
    <i r="1">
      <x v="2"/>
    </i>
    <i r="1">
      <x v="3"/>
    </i>
    <i t="grand">
      <x/>
    </i>
  </rowItems>
  <colItems count="1">
    <i/>
  </colItems>
  <dataFields count="1">
    <dataField name="Sum of Revenue" fld="2" baseField="0" baseItem="0"/>
  </dataFields>
  <formats count="12">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fieldPosition="0">
        <references count="2">
          <reference field="0" count="1" selected="0">
            <x v="0"/>
          </reference>
          <reference field="1" count="0"/>
        </references>
      </pivotArea>
    </format>
    <format dxfId="10">
      <pivotArea dataOnly="0" labelOnly="1" fieldPosition="0">
        <references count="2">
          <reference field="0" count="1" selected="0">
            <x v="1"/>
          </reference>
          <reference field="1" count="0"/>
        </references>
      </pivotArea>
    </format>
    <format dxfId="9">
      <pivotArea dataOnly="0" labelOnly="1" fieldPosition="0">
        <references count="2">
          <reference field="0" count="1" selected="0">
            <x v="2"/>
          </reference>
          <reference field="1" count="0"/>
        </references>
      </pivotArea>
    </format>
    <format dxfId="8">
      <pivotArea collapsedLevelsAreSubtotals="1" fieldPosition="0">
        <references count="2">
          <reference field="0" count="1" selected="0">
            <x v="0"/>
          </reference>
          <reference field="1" count="0"/>
        </references>
      </pivotArea>
    </format>
    <format dxfId="7">
      <pivotArea collapsedLevelsAreSubtotals="1" fieldPosition="0">
        <references count="1">
          <reference field="0" count="1">
            <x v="1"/>
          </reference>
        </references>
      </pivotArea>
    </format>
    <format dxfId="6">
      <pivotArea collapsedLevelsAreSubtotals="1" fieldPosition="0">
        <references count="2">
          <reference field="0" count="1" selected="0">
            <x v="1"/>
          </reference>
          <reference field="1" count="0"/>
        </references>
      </pivotArea>
    </format>
    <format dxfId="5">
      <pivotArea collapsedLevelsAreSubtotals="1" fieldPosition="0">
        <references count="1">
          <reference field="0" count="1">
            <x v="2"/>
          </reference>
        </references>
      </pivotArea>
    </format>
    <format dxfId="4">
      <pivotArea collapsedLevelsAreSubtotals="1" fieldPosition="0">
        <references count="2">
          <reference field="0" count="1" selected="0">
            <x v="2"/>
          </reference>
          <reference field="1" count="0"/>
        </references>
      </pivotArea>
    </format>
    <format dxfId="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9"/>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7]"/>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0976CB-4FC8-4260-A6AC-7B698604B2E3}" name="PivotTable3"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6">
  <location ref="B41:F65" firstHeaderRow="0"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4">
    <i>
      <x/>
    </i>
    <i i="1">
      <x v="1"/>
    </i>
    <i i="2">
      <x v="2"/>
    </i>
    <i i="3">
      <x v="3"/>
    </i>
  </colItems>
  <dataFields count="4">
    <dataField name="Sum of Sold Quantity" fld="0" baseField="4" baseItem="0" numFmtId="1"/>
    <dataField name="Sum of Discount" fld="1" baseField="0" baseItem="0" numFmtId="164"/>
    <dataField name="Sum of Revenue" fld="2" baseField="0" baseItem="0" numFmtId="165"/>
    <dataField name="Sum of Profit/Loss" fld="3" baseField="0" baseItem="0" numFmtId="165"/>
  </dataFields>
  <formats count="15">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outline="0" fieldPosition="0">
        <references count="1">
          <reference field="4294967294" count="4">
            <x v="0"/>
            <x v="1"/>
            <x v="2"/>
            <x v="3"/>
          </reference>
        </references>
      </pivotArea>
    </format>
    <format dxfId="23">
      <pivotArea dataOnly="0" labelOnly="1" outline="0" fieldPosition="0">
        <references count="1">
          <reference field="4294967294" count="1">
            <x v="0"/>
          </reference>
        </references>
      </pivotArea>
    </format>
    <format dxfId="22">
      <pivotArea outline="0" collapsedLevelsAreSubtotals="1" fieldPosition="0">
        <references count="1">
          <reference field="4294967294" count="1" selected="0">
            <x v="1"/>
          </reference>
        </references>
      </pivotArea>
    </format>
    <format dxfId="21">
      <pivotArea dataOnly="0" labelOnly="1" outline="0" fieldPosition="0">
        <references count="1">
          <reference field="4294967294" count="1">
            <x v="1"/>
          </reference>
        </references>
      </pivotArea>
    </format>
    <format dxfId="20">
      <pivotArea field="4" type="button" dataOnly="0" labelOnly="1" outline="0" axis="axisRow" fieldPosition="0"/>
    </format>
    <format dxfId="19">
      <pivotArea dataOnly="0" labelOnly="1" fieldPosition="0">
        <references count="1">
          <reference field="4" count="0"/>
        </references>
      </pivotArea>
    </format>
    <format dxfId="18">
      <pivotArea dataOnly="0" labelOnly="1" grandRow="1" outline="0" fieldPosition="0"/>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3"/>
          </reference>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6">
      <pivotArea type="data" outline="0" fieldPosition="0">
        <references count="2">
          <reference field="4294967294" count="1" selected="0">
            <x v="0"/>
          </reference>
          <reference field="4" count="1" selected="0">
            <x v="22"/>
          </reference>
        </references>
      </pivotArea>
    </chartFormat>
    <chartFormat chart="0" format="6">
      <pivotArea type="data" outline="0" fieldPosition="0">
        <references count="2">
          <reference field="4294967294" count="1" selected="0">
            <x v="2"/>
          </reference>
          <reference field="4"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 chart="9" format="15">
      <pivotArea type="data" outline="0" fieldPosition="0">
        <references count="2">
          <reference field="4294967294" count="1" selected="0">
            <x v="2"/>
          </reference>
          <reference field="4" count="1" selected="0">
            <x v="4"/>
          </reference>
        </references>
      </pivotArea>
    </chartFormat>
    <chartFormat chart="9" format="16" series="1">
      <pivotArea type="data" outline="0" fieldPosition="0">
        <references count="1">
          <reference field="4294967294" count="1" selected="0">
            <x v="3"/>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 chart="11" format="15">
      <pivotArea type="data" outline="0" fieldPosition="0">
        <references count="2">
          <reference field="4294967294" count="1" selected="0">
            <x v="2"/>
          </reference>
          <reference field="4" count="1" selected="0">
            <x v="4"/>
          </reference>
        </references>
      </pivotArea>
    </chartFormat>
    <chartFormat chart="11" format="16" series="1">
      <pivotArea type="data" outline="0" fieldPosition="0">
        <references count="1">
          <reference field="4294967294"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2" format="10" series="1">
      <pivotArea type="data" outline="0" fieldPosition="0">
        <references count="1">
          <reference field="4294967294" count="1" selected="0">
            <x v="2"/>
          </reference>
        </references>
      </pivotArea>
    </chartFormat>
    <chartFormat chart="22" format="11" series="1">
      <pivotArea type="data" outline="0" fieldPosition="0">
        <references count="1">
          <reference field="4294967294" count="1" selected="0">
            <x v="3"/>
          </reference>
        </references>
      </pivotArea>
    </chartFormat>
  </chartFormats>
  <pivotHierarchies count="7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old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7]"/>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520F13-A41C-4B13-B1A0-D31701935AEB}" name="PivotTable6"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6" rowHeaderCaption="Sub_Category &amp; Category">
  <location ref="B3:D35" firstHeaderRow="0"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dataField="1" subtotalTop="0" showAll="0" defaultSubtotal="0"/>
  </pivotFields>
  <rowFields count="2">
    <field x="0"/>
    <field x="1"/>
  </rowFields>
  <rowItems count="32">
    <i>
      <x/>
    </i>
    <i r="1">
      <x/>
    </i>
    <i r="1">
      <x v="1"/>
    </i>
    <i r="1">
      <x v="2"/>
    </i>
    <i r="1">
      <x v="3"/>
    </i>
    <i r="1">
      <x v="4"/>
    </i>
    <i>
      <x v="1"/>
    </i>
    <i r="1">
      <x v="5"/>
    </i>
    <i r="1">
      <x v="6"/>
    </i>
    <i r="1">
      <x v="7"/>
    </i>
    <i r="1">
      <x v="8"/>
    </i>
    <i r="1">
      <x v="9"/>
    </i>
    <i>
      <x v="2"/>
    </i>
    <i r="1">
      <x v="5"/>
    </i>
    <i r="1">
      <x v="10"/>
    </i>
    <i r="1">
      <x v="11"/>
    </i>
    <i r="1">
      <x v="12"/>
    </i>
    <i r="1">
      <x v="13"/>
    </i>
    <i>
      <x v="3"/>
    </i>
    <i r="1">
      <x v="10"/>
    </i>
    <i r="1">
      <x v="14"/>
    </i>
    <i r="1">
      <x v="15"/>
    </i>
    <i r="1">
      <x v="16"/>
    </i>
    <i r="1">
      <x v="17"/>
    </i>
    <i r="1">
      <x v="18"/>
    </i>
    <i>
      <x v="4"/>
    </i>
    <i r="1">
      <x v="5"/>
    </i>
    <i r="1">
      <x v="19"/>
    </i>
    <i r="1">
      <x v="20"/>
    </i>
    <i r="1">
      <x v="21"/>
    </i>
    <i r="1">
      <x v="22"/>
    </i>
    <i t="grand">
      <x/>
    </i>
  </rowItems>
  <colFields count="1">
    <field x="-2"/>
  </colFields>
  <colItems count="2">
    <i>
      <x/>
    </i>
    <i i="1">
      <x v="1"/>
    </i>
  </colItems>
  <dataFields count="2">
    <dataField name="Sum of Revenue" fld="2" baseField="0" baseItem="0"/>
    <dataField name="Sum of Profit/Loss" fld="3" baseField="0" baseItem="0" numFmtId="164"/>
  </dataFields>
  <formats count="32">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fieldPosition="0">
        <references count="2">
          <reference field="0" count="1" selected="0">
            <x v="0"/>
          </reference>
          <reference field="1" count="5">
            <x v="0"/>
            <x v="1"/>
            <x v="2"/>
            <x v="3"/>
            <x v="4"/>
          </reference>
        </references>
      </pivotArea>
    </format>
    <format dxfId="55">
      <pivotArea dataOnly="0" labelOnly="1" fieldPosition="0">
        <references count="2">
          <reference field="0" count="1" selected="0">
            <x v="1"/>
          </reference>
          <reference field="1" count="5">
            <x v="5"/>
            <x v="6"/>
            <x v="7"/>
            <x v="8"/>
            <x v="9"/>
          </reference>
        </references>
      </pivotArea>
    </format>
    <format dxfId="54">
      <pivotArea dataOnly="0" labelOnly="1" fieldPosition="0">
        <references count="2">
          <reference field="0" count="1" selected="0">
            <x v="2"/>
          </reference>
          <reference field="1" count="5">
            <x v="5"/>
            <x v="10"/>
            <x v="11"/>
            <x v="12"/>
            <x v="13"/>
          </reference>
        </references>
      </pivotArea>
    </format>
    <format dxfId="53">
      <pivotArea dataOnly="0" labelOnly="1" fieldPosition="0">
        <references count="2">
          <reference field="0" count="1" selected="0">
            <x v="3"/>
          </reference>
          <reference field="1" count="6">
            <x v="10"/>
            <x v="14"/>
            <x v="15"/>
            <x v="16"/>
            <x v="17"/>
            <x v="18"/>
          </reference>
        </references>
      </pivotArea>
    </format>
    <format dxfId="52">
      <pivotArea dataOnly="0" labelOnly="1" fieldPosition="0">
        <references count="2">
          <reference field="0" count="1" selected="0">
            <x v="4"/>
          </reference>
          <reference field="1" count="5">
            <x v="5"/>
            <x v="19"/>
            <x v="20"/>
            <x v="21"/>
            <x v="22"/>
          </reference>
        </references>
      </pivotArea>
    </format>
    <format dxfId="51">
      <pivotArea collapsedLevelsAreSubtotals="1" fieldPosition="0">
        <references count="2">
          <reference field="0" count="1" selected="0">
            <x v="0"/>
          </reference>
          <reference field="1" count="5">
            <x v="0"/>
            <x v="1"/>
            <x v="2"/>
            <x v="3"/>
            <x v="4"/>
          </reference>
        </references>
      </pivotArea>
    </format>
    <format dxfId="50">
      <pivotArea collapsedLevelsAreSubtotals="1" fieldPosition="0">
        <references count="1">
          <reference field="0" count="1">
            <x v="1"/>
          </reference>
        </references>
      </pivotArea>
    </format>
    <format dxfId="49">
      <pivotArea collapsedLevelsAreSubtotals="1" fieldPosition="0">
        <references count="2">
          <reference field="0" count="1" selected="0">
            <x v="1"/>
          </reference>
          <reference field="1" count="5">
            <x v="5"/>
            <x v="6"/>
            <x v="7"/>
            <x v="8"/>
            <x v="9"/>
          </reference>
        </references>
      </pivotArea>
    </format>
    <format dxfId="48">
      <pivotArea collapsedLevelsAreSubtotals="1" fieldPosition="0">
        <references count="1">
          <reference field="0" count="1">
            <x v="2"/>
          </reference>
        </references>
      </pivotArea>
    </format>
    <format dxfId="47">
      <pivotArea collapsedLevelsAreSubtotals="1" fieldPosition="0">
        <references count="2">
          <reference field="0" count="1" selected="0">
            <x v="2"/>
          </reference>
          <reference field="1" count="5">
            <x v="5"/>
            <x v="10"/>
            <x v="11"/>
            <x v="12"/>
            <x v="13"/>
          </reference>
        </references>
      </pivotArea>
    </format>
    <format dxfId="46">
      <pivotArea collapsedLevelsAreSubtotals="1" fieldPosition="0">
        <references count="1">
          <reference field="0" count="1">
            <x v="3"/>
          </reference>
        </references>
      </pivotArea>
    </format>
    <format dxfId="45">
      <pivotArea collapsedLevelsAreSubtotals="1" fieldPosition="0">
        <references count="2">
          <reference field="0" count="1" selected="0">
            <x v="3"/>
          </reference>
          <reference field="1" count="6">
            <x v="10"/>
            <x v="14"/>
            <x v="15"/>
            <x v="16"/>
            <x v="17"/>
            <x v="18"/>
          </reference>
        </references>
      </pivotArea>
    </format>
    <format dxfId="44">
      <pivotArea collapsedLevelsAreSubtotals="1" fieldPosition="0">
        <references count="1">
          <reference field="0" count="1">
            <x v="4"/>
          </reference>
        </references>
      </pivotArea>
    </format>
    <format dxfId="43">
      <pivotArea collapsedLevelsAreSubtotals="1" fieldPosition="0">
        <references count="2">
          <reference field="0" count="1" selected="0">
            <x v="4"/>
          </reference>
          <reference field="1" count="5">
            <x v="5"/>
            <x v="19"/>
            <x v="20"/>
            <x v="21"/>
            <x v="22"/>
          </reference>
        </references>
      </pivotArea>
    </format>
    <format dxfId="42">
      <pivotArea grandRow="1" outline="0" collapsedLevelsAreSubtotals="1" fieldPosition="0"/>
    </format>
    <format dxfId="41">
      <pivotArea field="0" type="button" dataOnly="0" labelOnly="1" outline="0" axis="axisRow" fieldPosition="0"/>
    </format>
    <format dxfId="40">
      <pivotArea dataOnly="0" labelOnly="1" outline="0" fieldPosition="0">
        <references count="1">
          <reference field="4294967294" count="2">
            <x v="0"/>
            <x v="1"/>
          </reference>
        </references>
      </pivotArea>
    </format>
    <format dxfId="39">
      <pivotArea outline="0" collapsedLevelsAreSubtotals="1" fieldPosition="0">
        <references count="1">
          <reference field="4294967294" count="1" selected="0">
            <x v="1"/>
          </reference>
        </references>
      </pivotArea>
    </format>
    <format dxfId="38">
      <pivotArea dataOnly="0" labelOnly="1" outline="0" fieldPosition="0">
        <references count="1">
          <reference field="4294967294" count="1">
            <x v="1"/>
          </reference>
        </references>
      </pivotArea>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fieldPosition="0">
        <references count="2">
          <reference field="0" count="1" selected="0">
            <x v="0"/>
          </reference>
          <reference field="1" count="5">
            <x v="0"/>
            <x v="1"/>
            <x v="2"/>
            <x v="3"/>
            <x v="4"/>
          </reference>
        </references>
      </pivotArea>
    </format>
    <format dxfId="33">
      <pivotArea dataOnly="0" labelOnly="1" fieldPosition="0">
        <references count="2">
          <reference field="0" count="1" selected="0">
            <x v="1"/>
          </reference>
          <reference field="1" count="5">
            <x v="5"/>
            <x v="6"/>
            <x v="7"/>
            <x v="8"/>
            <x v="9"/>
          </reference>
        </references>
      </pivotArea>
    </format>
    <format dxfId="32">
      <pivotArea dataOnly="0" labelOnly="1" fieldPosition="0">
        <references count="2">
          <reference field="0" count="1" selected="0">
            <x v="2"/>
          </reference>
          <reference field="1" count="5">
            <x v="5"/>
            <x v="10"/>
            <x v="11"/>
            <x v="12"/>
            <x v="13"/>
          </reference>
        </references>
      </pivotArea>
    </format>
    <format dxfId="31">
      <pivotArea dataOnly="0" labelOnly="1" fieldPosition="0">
        <references count="2">
          <reference field="0" count="1" selected="0">
            <x v="3"/>
          </reference>
          <reference field="1" count="6">
            <x v="10"/>
            <x v="14"/>
            <x v="15"/>
            <x v="16"/>
            <x v="17"/>
            <x v="18"/>
          </reference>
        </references>
      </pivotArea>
    </format>
    <format dxfId="30">
      <pivotArea dataOnly="0" labelOnly="1" fieldPosition="0">
        <references count="2">
          <reference field="0" count="1" selected="0">
            <x v="4"/>
          </reference>
          <reference field="1" count="5">
            <x v="5"/>
            <x v="19"/>
            <x v="20"/>
            <x v="21"/>
            <x v="22"/>
          </reference>
        </references>
      </pivotArea>
    </format>
  </formats>
  <chartFormats count="6">
    <chartFormat chart="0" format="7"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34"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1"/>
          </reference>
        </references>
      </pivotArea>
    </chartFormat>
    <chartFormat chart="45" format="5"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1"/>
          </reference>
        </references>
      </pivotArea>
    </chartFormat>
  </chartFormats>
  <pivotHierarchies count="7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Product Cost"/>
    <pivotHierarchy dragToData="1" caption="Sum of Unit_Pri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7]"/>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5A193F-38AB-4F18-8014-10CA61A168E3}" autoFormatId="16" applyNumberFormats="0" applyBorderFormats="0" applyFontFormats="0" applyPatternFormats="0" applyAlignmentFormats="0" applyWidthHeightFormats="0">
  <queryTableRefresh nextId="23">
    <queryTableFields count="8">
      <queryTableField id="1" name="Customer_ID" tableColumnId="1"/>
      <queryTableField id="2" name="Name" tableColumnId="2"/>
      <queryTableField id="3" name="Age" tableColumnId="3"/>
      <queryTableField id="14" dataBound="0" tableColumnId="14"/>
      <queryTableField id="4" name="Gender" tableColumnId="4"/>
      <queryTableField id="5" name="City" tableColumnId="5"/>
      <queryTableField id="6" name="State" tableColumnId="6"/>
      <queryTableField id="8" name="Loyalty_Level" tableColumnId="8"/>
    </queryTableFields>
    <queryTableDeletedFields count="1">
      <deletedField name="Country"/>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7776207-B3B4-4551-84E4-2754E734357F}" autoFormatId="16" applyNumberFormats="0" applyBorderFormats="0" applyFontFormats="0" applyPatternFormats="0" applyAlignmentFormats="0" applyWidthHeightFormats="0">
  <queryTableRefresh nextId="20">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9" xr16:uid="{F84C2415-BB22-4D12-B7AC-1FCE0C09D339}" autoFormatId="16" applyNumberFormats="0" applyBorderFormats="0" applyFontFormats="0" applyPatternFormats="0" applyAlignmentFormats="0" applyWidthHeightFormats="0">
  <queryTableRefresh nextId="12">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0CD3ECE3-8E99-4D5A-80D3-1414D5780DC6}" autoFormatId="16" applyNumberFormats="0" applyBorderFormats="0" applyFontFormats="0" applyPatternFormats="0" applyAlignmentFormats="0" applyWidthHeightFormats="0">
  <queryTableRefresh nextId="46" unboundColumnsRight="2">
    <queryTableFields count="3">
      <queryTableField id="2" name="Order_Date" tableColumnId="2"/>
      <queryTableField id="45" dataBound="0" tableColumnId="1"/>
      <queryTableField id="25" dataBound="0" tableColumnId="26"/>
    </queryTableFields>
    <queryTableDeletedFields count="12">
      <deletedField name="Total_Amount"/>
      <deletedField name="Column11"/>
      <deletedField name="Column12"/>
      <deletedField name="Column13"/>
      <deletedField name="Sales_ID"/>
      <deletedField name="Customer_ID"/>
      <deletedField name="Product_ID"/>
      <deletedField name="Store_ID"/>
      <deletedField name="Quantity"/>
      <deletedField name="Unit_Price"/>
      <deletedField name="Discount"/>
      <deletedField name="Payment_Type"/>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6" xr16:uid="{8126A493-5545-4EA1-9645-6DCB743B456C}" autoFormatId="16" applyNumberFormats="0" applyBorderFormats="0" applyFontFormats="0" applyPatternFormats="0" applyAlignmentFormats="0" applyWidthHeightFormats="0">
  <queryTableRefresh nextId="45">
    <queryTableFields count="14">
      <queryTableField id="1" name="Sales_ID" tableColumnId="1"/>
      <queryTableField id="2" name="Order_Date" tableColumnId="2"/>
      <queryTableField id="3" name="Customer_ID" tableColumnId="3"/>
      <queryTableField id="4" name="Product_ID" tableColumnId="4"/>
      <queryTableField id="5" name="Store_ID" tableColumnId="5"/>
      <queryTableField id="43" dataBound="0" tableColumnId="18"/>
      <queryTableField id="6" name="Quantity" tableColumnId="6"/>
      <queryTableField id="19" dataBound="0" tableColumnId="19"/>
      <queryTableField id="7" name="Unit_Price" tableColumnId="7"/>
      <queryTableField id="8" name="Discount" tableColumnId="8"/>
      <queryTableField id="25" dataBound="0" tableColumnId="26"/>
      <queryTableField id="30" dataBound="0" tableColumnId="31"/>
      <queryTableField id="34" dataBound="0" tableColumnId="35"/>
      <queryTableField id="9" name="Payment_Type" tableColumnId="9"/>
    </queryTableFields>
    <queryTableDeletedFields count="4">
      <deletedField name="Total_Amount"/>
      <deletedField name="Column11"/>
      <deletedField name="Column12"/>
      <deletedField name="Column1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EDCBC38E-B0B4-4A0D-ACF5-635E6FE70DE6}" sourceName="[Customer_Dim].[Loyalty_Level]">
  <pivotTables>
    <pivotTable tabId="14" name="Customer Behavior &amp; Loyalty Analysis"/>
    <pivotTable tabId="14" name="PivotTable5"/>
    <pivotTable tabId="16" name="PivotTable1"/>
    <pivotTable tabId="15" name="PivotTable3"/>
    <pivotTable tabId="15" name="PivotTable4"/>
    <pivotTable tabId="15" name="PivotTable6"/>
    <pivotTable tabId="10" name="PivotTable2"/>
    <pivotTable tabId="18" name="PivotTable2"/>
  </pivotTables>
  <data>
    <olap pivotCacheId="2093865034">
      <levels count="2">
        <level uniqueName="[Customer_Dim].[Loyalty_Level].[(All)]" sourceCaption="(All)" count="0"/>
        <level uniqueName="[Customer_Dim].[Loyalty_Level].[Loyalty_Level]" sourceCaption="Loyalty_Level" count="4">
          <ranges>
            <range startItem="0">
              <i n="[Customer_Dim].[Loyalty_Level].&amp;[Bronze]" c="Bronze"/>
              <i n="[Customer_Dim].[Loyalty_Level].&amp;[Gold]" c="Gold"/>
              <i n="[Customer_Dim].[Loyalty_Level].&amp;[Platinum]" c="Platinum"/>
              <i n="[Customer_Dim].[Loyalty_Level].&amp;[Silver]" c="Silver"/>
            </range>
          </ranges>
        </level>
      </levels>
      <selections count="1">
        <selection n="[Customer_Dim].[Loyalty_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75FCE4D-DDF9-4204-BEEE-DAB5D1C56BEA}" sourceName="[Customer_Dim].[Age Group]">
  <pivotTables>
    <pivotTable tabId="14" name="PivotTable5"/>
    <pivotTable tabId="14" name="Customer Behavior &amp; Loyalty Analysis"/>
    <pivotTable tabId="16" name="PivotTable1"/>
    <pivotTable tabId="15" name="PivotTable3"/>
    <pivotTable tabId="15" name="PivotTable4"/>
    <pivotTable tabId="15" name="PivotTable6"/>
    <pivotTable tabId="10" name="PivotTable2"/>
    <pivotTable tabId="18" name="PivotTable2"/>
  </pivotTables>
  <data>
    <olap pivotCacheId="2093865034">
      <levels count="2">
        <level uniqueName="[Customer_Dim].[Age Group].[(All)]" sourceCaption="(All)" count="0"/>
        <level uniqueName="[Customer_Dim].[Age Group].[Age Group]" sourceCaption="Age Group" count="3">
          <ranges>
            <range startItem="0">
              <i n="[Customer_Dim].[Age Group].&amp;[Adult]" c="Adult"/>
              <i n="[Customer_Dim].[Age Group].&amp;[Senior]" c="Senior"/>
              <i n="[Customer_Dim].[Age Group].&amp;[Young]" c="Young"/>
            </range>
          </ranges>
        </level>
      </levels>
      <selections count="1">
        <selection n="[Customer_Dim].[Ag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89F7389-69D1-41B3-B96E-8122243EFD04}" sourceName="[Product_Dim].[Sub_Category]">
  <pivotTables>
    <pivotTable tabId="16" name="PivotTable1"/>
    <pivotTable tabId="14" name="Customer Behavior &amp; Loyalty Analysis"/>
    <pivotTable tabId="14" name="PivotTable5"/>
    <pivotTable tabId="15" name="PivotTable3"/>
    <pivotTable tabId="15" name="PivotTable4"/>
    <pivotTable tabId="15" name="PivotTable6"/>
    <pivotTable tabId="10" name="PivotTable2"/>
    <pivotTable tabId="18" name="PivotTable2"/>
  </pivotTables>
  <data>
    <olap pivotCacheId="2093865034">
      <levels count="2">
        <level uniqueName="[Product_Dim].[Sub_Category].[(All)]" sourceCaption="(All)" count="0"/>
        <level uniqueName="[Product_Dim].[Sub_Category].[Sub_Category]" sourceCaption="Sub_Category" count="23">
          <ranges>
            <range startItem="0">
              <i n="[Product_Dim].[Sub_Category].&amp;[Accessories]" c="Accessories"/>
              <i n="[Product_Dim].[Sub_Category].&amp;[Appliances]" c="Appliances"/>
              <i n="[Product_Dim].[Sub_Category].&amp;[Audio]" c="Audio"/>
              <i n="[Product_Dim].[Sub_Category].&amp;[Bottoms]" c="Bottoms"/>
              <i n="[Product_Dim].[Sub_Category].&amp;[Computer]" c="Computer"/>
              <i n="[Product_Dim].[Sub_Category].&amp;[Decor]" c="Decor"/>
              <i n="[Product_Dim].[Sub_Category].&amp;[Equipment]" c="Equipment"/>
              <i n="[Product_Dim].[Sub_Category].&amp;[Fitness]" c="Fitness"/>
              <i n="[Product_Dim].[Sub_Category].&amp;[Footwear]" c="Footwear"/>
              <i n="[Product_Dim].[Sub_Category].&amp;[Fragrance]" c="Fragrance"/>
              <i n="[Product_Dim].[Sub_Category].&amp;[Furniture]" c="Furniture"/>
              <i n="[Product_Dim].[Sub_Category].&amp;[Grooming]" c="Grooming"/>
              <i n="[Product_Dim].[Sub_Category].&amp;[Haircare]" c="Haircare"/>
              <i n="[Product_Dim].[Sub_Category].&amp;[Kitchen]" c="Kitchen"/>
              <i n="[Product_Dim].[Sub_Category].&amp;[Lighting]" c="Lighting"/>
              <i n="[Product_Dim].[Sub_Category].&amp;[Makeup]" c="Makeup"/>
              <i n="[Product_Dim].[Sub_Category].&amp;[Mobile]" c="Mobile"/>
              <i n="[Product_Dim].[Sub_Category].&amp;[Outdoor]" c="Outdoor"/>
              <i n="[Product_Dim].[Sub_Category].&amp;[Outerwear]" c="Outerwear"/>
              <i n="[Product_Dim].[Sub_Category].&amp;[Skincare]" c="Skincare"/>
              <i n="[Product_Dim].[Sub_Category].&amp;[Storage]" c="Storage"/>
              <i n="[Product_Dim].[Sub_Category].&amp;[Team Sports]" c="Team Sports"/>
              <i n="[Product_Dim].[Sub_Category].&amp;[Tops]" c="Tops"/>
            </range>
          </ranges>
        </level>
      </levels>
      <selections count="1">
        <selection n="[Product_Dim].[Sub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57D389-277B-4FE0-BF0A-71E6445EDB2C}" sourceName="[Store_Dim].[Region]">
  <pivotTables>
    <pivotTable tabId="10" name="PivotTable2"/>
    <pivotTable tabId="14" name="Customer Behavior &amp; Loyalty Analysis"/>
    <pivotTable tabId="14" name="PivotTable5"/>
    <pivotTable tabId="16" name="PivotTable1"/>
    <pivotTable tabId="15" name="PivotTable3"/>
    <pivotTable tabId="15" name="PivotTable4"/>
    <pivotTable tabId="15" name="PivotTable6"/>
    <pivotTable tabId="18" name="PivotTable2"/>
  </pivotTables>
  <data>
    <olap pivotCacheId="2093865034">
      <levels count="2">
        <level uniqueName="[Store_Dim].[Region].[(All)]" sourceCaption="(All)" count="0"/>
        <level uniqueName="[Store_Dim].[Region].[Region]" sourceCaption="Region" count="4">
          <ranges>
            <range startItem="0">
              <i n="[Store_Dim].[Region].&amp;[East]" c="East"/>
              <i n="[Store_Dim].[Region].&amp;[North]" c="North"/>
              <i n="[Store_Dim].[Region].&amp;[South]" c="South"/>
              <i n="[Store_Dim].[Region].&amp;[West]" c="West"/>
            </range>
          </ranges>
        </level>
      </levels>
      <selections count="1">
        <selection n="[Store_Dim].[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872BEA-63EE-4E6E-B503-B68802B59574}" sourceName="[Product_Dim].[Category]">
  <pivotTables>
    <pivotTable tabId="15" name="PivotTable6"/>
    <pivotTable tabId="14" name="Customer Behavior &amp; Loyalty Analysis"/>
    <pivotTable tabId="14" name="PivotTable5"/>
    <pivotTable tabId="16" name="PivotTable1"/>
    <pivotTable tabId="15" name="PivotTable3"/>
    <pivotTable tabId="15" name="PivotTable4"/>
    <pivotTable tabId="10" name="PivotTable2"/>
    <pivotTable tabId="18" name="PivotTable2"/>
  </pivotTables>
  <data>
    <olap pivotCacheId="2093865034">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7B9E675-6C0E-4A40-B0A6-5CB9214C0E9F}" sourceName="[Sales_Fact7].[Payment_Type]">
  <pivotTables>
    <pivotTable tabId="15" name="PivotTable4"/>
    <pivotTable tabId="14" name="Customer Behavior &amp; Loyalty Analysis"/>
    <pivotTable tabId="14" name="PivotTable5"/>
    <pivotTable tabId="16" name="PivotTable1"/>
    <pivotTable tabId="15" name="PivotTable3"/>
    <pivotTable tabId="15" name="PivotTable6"/>
    <pivotTable tabId="10" name="PivotTable2"/>
    <pivotTable tabId="18" name="PivotTable2"/>
  </pivotTables>
  <data>
    <olap pivotCacheId="2093865034">
      <levels count="2">
        <level uniqueName="[Sales_Fact7].[Payment_Type].[(All)]" sourceCaption="(All)" count="0"/>
        <level uniqueName="[Sales_Fact7].[Payment_Type].[Payment_Type]" sourceCaption="Payment_Type" count="3">
          <ranges>
            <range startItem="0">
              <i n="[Sales_Fact7].[Payment_Type].&amp;[COD]" c="COD"/>
              <i n="[Sales_Fact7].[Payment_Type].&amp;[Credit Card]" c="Credit Card"/>
              <i n="[Sales_Fact7].[Payment_Type].&amp;[PayPal]" c="PayPal"/>
            </range>
          </ranges>
        </level>
      </levels>
      <selections count="1">
        <selection n="[Sales_Fact7].[Payment_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4120137-6158-461B-AA3B-8E39141B2B0E}" sourceName="[Sales_Fact7].[Order_Date (Year)]">
  <pivotTables>
    <pivotTable tabId="14" name="Customer Behavior &amp; Loyalty Analysis"/>
    <pivotTable tabId="14" name="PivotTable5"/>
    <pivotTable tabId="16" name="PivotTable1"/>
    <pivotTable tabId="15" name="PivotTable3"/>
    <pivotTable tabId="15" name="PivotTable4"/>
    <pivotTable tabId="15" name="PivotTable6"/>
    <pivotTable tabId="10" name="PivotTable2"/>
    <pivotTable tabId="18" name="PivotTable2"/>
  </pivotTables>
  <data>
    <olap pivotCacheId="2093865034">
      <levels count="2">
        <level uniqueName="[Sales_Fact7].[Order_Date (Year)].[(All)]" sourceCaption="(All)" count="0"/>
        <level uniqueName="[Sales_Fact7].[Order_Date (Year)].[Order_Date (Year)]" sourceCaption="Order_Date (Year)" count="3">
          <ranges>
            <range startItem="0">
              <i n="[Sales_Fact7].[Order_Date (Year)].&amp;[2023]" c="2023"/>
              <i n="[Sales_Fact7].[Order_Date (Year)].&amp;[2024]" c="2024"/>
              <i n="[Sales_Fact7].[Order_Date (Year)].&amp;[2025]" c="2025"/>
            </range>
          </ranges>
        </level>
      </levels>
      <selections count="1">
        <selection n="[Sales_Fact7].[Order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_Level" xr10:uid="{5C6CD87F-31A7-409E-B87E-33776D4A6792}" cache="Slicer_Loyalty_Level" caption="Loyalty_Level" level="1" rowHeight="241300"/>
  <slicer name="Age Group" xr10:uid="{5F1D3F91-C60C-42F4-80D5-AE30749899AB}" cache="Slicer_Age_Group" caption="Age Group" level="1" rowHeight="241300"/>
  <slicer name="Sub_Category" xr10:uid="{F339FCB9-59DB-4105-B1DA-DFAD1DE697B3}" cache="Slicer_Sub_Category" caption="Sub_Category" startItem="8" level="1" rowHeight="241300"/>
  <slicer name="Region" xr10:uid="{988D6831-2DB1-491C-9598-EAFA8CD90670}" cache="Slicer_Region" caption="Region" level="1" rowHeight="241300"/>
  <slicer name="Category" xr10:uid="{1890482D-2214-4C4B-B776-DEA75EC8E604}" cache="Slicer_Category" caption="Category" level="1" rowHeight="241300"/>
  <slicer name="Payment_Type" xr10:uid="{6540DB68-B8D7-409D-B343-8BE57C125152}" cache="Slicer_Payment_Type" caption="Payment_Type" level="1" rowHeight="241300"/>
  <slicer name="Order_Date (Year)" xr10:uid="{C2F42A6D-8081-4813-9C1E-698BCA391B9F}" cache="Slicer_Order_Date__Year" caption="Order_Date (Yea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B1225D-EAF1-4E1C-BA4E-7442D803EA13}" name="Customer_Dim" displayName="Customer_Dim" ref="A1:H501" tableType="queryTable" totalsRowShown="0">
  <autoFilter ref="A1:H501" xr:uid="{28B1225D-EAF1-4E1C-BA4E-7442D803EA13}"/>
  <tableColumns count="8">
    <tableColumn id="1" xr3:uid="{39C237CD-A744-4505-9B27-E767758E369D}" uniqueName="1" name="Customer_ID" queryTableFieldId="1" dataDxfId="275"/>
    <tableColumn id="2" xr3:uid="{1C4192AC-ADBB-4ACC-9A8E-B37307345004}" uniqueName="2" name="Name" queryTableFieldId="2" dataDxfId="274"/>
    <tableColumn id="3" xr3:uid="{FB27D987-94B8-4B45-B044-7C70DAB305A3}" uniqueName="3" name="Age" queryTableFieldId="3" dataDxfId="273"/>
    <tableColumn id="14" xr3:uid="{4CE8B150-A119-4E28-8FB2-7D236D315FD9}" uniqueName="14" name="Age Group" queryTableFieldId="14" dataDxfId="272"/>
    <tableColumn id="4" xr3:uid="{4838BB17-6278-47C0-BB76-A13A4A49D3F6}" uniqueName="4" name="Gender" queryTableFieldId="4" dataDxfId="271"/>
    <tableColumn id="5" xr3:uid="{75691FEF-7383-4626-A539-16328C772F5D}" uniqueName="5" name="City" queryTableFieldId="5" dataDxfId="270"/>
    <tableColumn id="6" xr3:uid="{2BD3C17D-4604-4CDC-961E-FCFB8910B93F}" uniqueName="6" name="State" queryTableFieldId="6" dataDxfId="269"/>
    <tableColumn id="8" xr3:uid="{FCC0AB74-408A-4D86-8DC3-477C0181291E}" uniqueName="8" name="Loyalty_Level" queryTableFieldId="8" dataDxfId="26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AC0226-82B6-4324-96B4-D86E29978DF4}" name="Product_Dim" displayName="Product_Dim" ref="A1:G101" tableType="queryTable" totalsRowShown="0">
  <autoFilter ref="A1:G101" xr:uid="{49AC0226-82B6-4324-96B4-D86E29978DF4}"/>
  <tableColumns count="7">
    <tableColumn id="1" xr3:uid="{852B8677-D8CF-411F-B694-5833B1C45BA2}" uniqueName="1" name="Product_ID" queryTableFieldId="1" dataDxfId="199"/>
    <tableColumn id="2" xr3:uid="{CA2A1063-1F96-41CE-AB8B-7DAF2AB17BC4}" uniqueName="2" name="Product_Name" queryTableFieldId="2" dataDxfId="198"/>
    <tableColumn id="3" xr3:uid="{3AEA594A-7593-41AA-8D67-42CA34276709}" uniqueName="3" name="Category" queryTableFieldId="3" dataDxfId="197"/>
    <tableColumn id="4" xr3:uid="{F78A3C5A-AD5C-472A-B3CD-9CC1506F933E}" uniqueName="4" name="Sub_Category" queryTableFieldId="4" dataDxfId="196"/>
    <tableColumn id="5" xr3:uid="{95E3A2D6-966F-466D-A7B1-A85D9DC475ED}" uniqueName="5" name="Brand" queryTableFieldId="5" dataDxfId="195"/>
    <tableColumn id="6" xr3:uid="{87443336-4832-4D33-9E20-2054A43D7256}" uniqueName="6" name="Cost" queryTableFieldId="6" dataDxfId="194"/>
    <tableColumn id="7" xr3:uid="{AFACD50D-1A98-45E0-85D9-AA7144CC1AF0}" uniqueName="7" name="Stock" queryTableFieldId="7" dataDxfId="19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14DE70-0F6B-4A62-8454-145269C7C9E4}" name="Store_Dim" displayName="Store_Dim" ref="A1:E21" tableType="queryTable" totalsRowShown="0">
  <autoFilter ref="A1:E21" xr:uid="{C714DE70-0F6B-4A62-8454-145269C7C9E4}"/>
  <tableColumns count="5">
    <tableColumn id="1" xr3:uid="{B964B304-1948-4235-833E-DA82807346AE}" uniqueName="1" name="Store_ID" queryTableFieldId="1" dataDxfId="170"/>
    <tableColumn id="2" xr3:uid="{66091453-E89E-4580-8D26-FC2394BA664B}" uniqueName="2" name="Store_Name" queryTableFieldId="2" dataDxfId="169"/>
    <tableColumn id="3" xr3:uid="{9D4848B5-B330-4480-ADD4-6EC93530D671}" uniqueName="3" name="Region" queryTableFieldId="3" dataDxfId="168"/>
    <tableColumn id="4" xr3:uid="{AF19E2C7-EDAD-446E-A4E3-F6811A2862EB}" uniqueName="4" name="City" queryTableFieldId="4" dataDxfId="167"/>
    <tableColumn id="5" xr3:uid="{366E5624-D7BA-47ED-B54E-53CBF880AA69}" uniqueName="5" name="Store_Type" queryTableFieldId="5" dataDxfId="16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802ECB2-D185-41E3-A979-A27AB14B6F55}" name="Table7" displayName="Table7" ref="A1:E1176" totalsRowShown="0">
  <autoFilter ref="A1:E1176" xr:uid="{4802ECB2-D185-41E3-A979-A27AB14B6F55}"/>
  <tableColumns count="5">
    <tableColumn id="1" xr3:uid="{9EE7D40F-85A4-443B-8D51-47FF718D51D1}" name="Timeline" dataDxfId="137"/>
    <tableColumn id="2" xr3:uid="{ACFE5A02-EAE7-4BEE-B3F9-B60739976F2D}" name="Revenue"/>
    <tableColumn id="3" xr3:uid="{D0BBFB8E-DCCF-4ADC-8C9F-467B7996F137}" name="Forecast" dataDxfId="136"/>
    <tableColumn id="4" xr3:uid="{767CC475-C8BC-4A5D-BD73-3674CF742E49}" name="Lower Confidence Bound" dataDxfId="135"/>
    <tableColumn id="5" xr3:uid="{666F5744-C1A4-4668-B3D9-428E72917143}" name="Upper Confidence Bound" dataDxfId="13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D31312-EE1D-400E-93F7-0E441BC56110}" name="Table8" displayName="Table8" ref="G1:H8" totalsRowShown="0">
  <autoFilter ref="G1:H8" xr:uid="{6ED31312-EE1D-400E-93F7-0E441BC56110}"/>
  <tableColumns count="2">
    <tableColumn id="1" xr3:uid="{97186974-9454-4E0B-873D-8B033309167B}" name="Statistic"/>
    <tableColumn id="2" xr3:uid="{307E3E51-383E-4477-B8DC-AA6D4C99FA87}" name="Value"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C7C91C-1CBB-4EBF-BD37-395C4DE4CC30}" name="Sales_Fact74" displayName="Sales_Fact74" ref="A1:C2002" tableType="queryTable" totalsRowCount="1">
  <autoFilter ref="A1:C2001" xr:uid="{D1E1F6DC-05B9-4717-AE52-D3B20D653C4D}"/>
  <tableColumns count="3">
    <tableColumn id="2" xr3:uid="{78D7D9F7-FD49-431C-B78A-52CF8A93E862}" uniqueName="2" name="Sales_ID" queryTableFieldId="2" dataDxfId="133" totalsRowDxfId="132"/>
    <tableColumn id="1" xr3:uid="{F4816DEE-2D2C-46B2-9C4A-01F8593A347C}" uniqueName="1" name="Order_Date" queryTableFieldId="45" dataDxfId="131" totalsRowDxfId="130"/>
    <tableColumn id="26" xr3:uid="{654A42FA-9DAC-4940-BE4D-2403F253AEEA}" uniqueName="26" name="Revenue" totalsRowLabel="₹ 25,56,581" queryTableFieldId="25" dataDxfId="129" totalsRowDxfId="12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94A568-4C7A-4CE7-A874-E57E6EEB10E6}" name="Sales_Fact7" displayName="Sales_Fact7" ref="A1:N2002" tableType="queryTable" totalsRowCount="1">
  <autoFilter ref="A1:N2001" xr:uid="{D1E1F6DC-05B9-4717-AE52-D3B20D653C4D}"/>
  <tableColumns count="14">
    <tableColumn id="1" xr3:uid="{409D804D-DEEE-4026-82A4-DB48875FD6E3}" uniqueName="1" name="Sales_ID" queryTableFieldId="1" dataDxfId="127" totalsRowDxfId="126"/>
    <tableColumn id="2" xr3:uid="{D02F66A3-3FC6-4272-BC1E-702A8C6D81C5}" uniqueName="2" name="Order_Date" queryTableFieldId="2" dataDxfId="125" totalsRowDxfId="124"/>
    <tableColumn id="3" xr3:uid="{619756CF-C6D3-49A6-BB2B-860F2C528210}" uniqueName="3" name="Customer_ID" queryTableFieldId="3" dataDxfId="123" totalsRowDxfId="122"/>
    <tableColumn id="4" xr3:uid="{1498A023-1948-405D-BAF5-2494AAC81CE1}" uniqueName="4" name="Product_ID" queryTableFieldId="4" dataDxfId="121" totalsRowDxfId="120"/>
    <tableColumn id="5" xr3:uid="{6CC0B8C9-1E53-4E1A-BF91-C56E16A03BFF}" uniqueName="5" name="Store_ID" queryTableFieldId="5" dataDxfId="119" totalsRowDxfId="118"/>
    <tableColumn id="18" xr3:uid="{2CC291FD-1F82-417C-B5B5-B7CB799A256C}" uniqueName="18" name="Region" queryTableFieldId="43" dataDxfId="117" totalsRowDxfId="116"/>
    <tableColumn id="6" xr3:uid="{F8F7540E-B430-474A-816A-9F9A968F2B76}" uniqueName="6" name="Quantity" totalsRowLabel="4960" queryTableFieldId="6" dataDxfId="115" totalsRowDxfId="114"/>
    <tableColumn id="19" xr3:uid="{E89A0CB1-BADA-44B5-B66E-569A96A1A063}" uniqueName="19" name="Product_cost" queryTableFieldId="19" dataDxfId="113" totalsRowDxfId="112"/>
    <tableColumn id="7" xr3:uid="{C0DEA937-59C3-47F2-B72F-8978FA362F29}" uniqueName="7" name="Unit_Price" queryTableFieldId="7" dataDxfId="111" totalsRowDxfId="110"/>
    <tableColumn id="8" xr3:uid="{201B129B-463A-43A8-9282-A92FCFFC7726}" uniqueName="8" name="Discount" totalsRowLabel="Total revenue" queryTableFieldId="8" totalsRowDxfId="109" dataCellStyle="Percent"/>
    <tableColumn id="26" xr3:uid="{A34DCF21-A747-4D9B-8100-28A43F30DB5C}" uniqueName="26" name="Revenue" totalsRowLabel="₹ 25,56,581" queryTableFieldId="25" dataDxfId="108" totalsRowDxfId="107"/>
    <tableColumn id="31" xr3:uid="{DE4EA21E-2663-416F-B889-8C39FBD68178}" uniqueName="31" name="Total Amount" totalsRowFunction="custom" queryTableFieldId="30" dataDxfId="106" totalsRowDxfId="105">
      <totalsRowFormula>SUM(L2:L2001)</totalsRowFormula>
    </tableColumn>
    <tableColumn id="35" xr3:uid="{3EF9B927-C084-4E03-AC98-258FF5170021}" uniqueName="35" name="Profit/Loss" totalsRowLabel="₹ 11,07,933" queryTableFieldId="34" dataDxfId="104" totalsRowDxfId="103"/>
    <tableColumn id="9" xr3:uid="{1FC7BEFF-36D4-4731-84E2-95E17E7045F5}" uniqueName="9" name="Payment_Type" totalsRowLabel="profit" queryTableFieldId="9" dataDxfId="102" totalsRowDxfId="10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imeline1" xr10:uid="{8C55AB3B-3298-4399-96AA-CF715F520276}" sourceName="[Table7].[Timeline]">
  <pivotTables>
    <pivotTable tabId="18" name="PivotTable2"/>
    <pivotTable tabId="10" name="PivotTable2"/>
    <pivotTable tabId="15" name="PivotTable6"/>
    <pivotTable tabId="15" name="PivotTable4"/>
    <pivotTable tabId="15" name="PivotTable3"/>
    <pivotTable tabId="16" name="PivotTable1"/>
    <pivotTable tabId="14" name="PivotTable5"/>
    <pivotTable tabId="14" name="Customer Behavior &amp; Loyalty Analysis"/>
  </pivotTables>
  <state minimalRefreshVersion="6" lastRefreshVersion="6" pivotCacheId="1060169176"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line" xr10:uid="{BA236886-D7FC-482E-ABC6-0A961D69702E}" cache="Timeline_Timeline1" caption="Timelin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line 1" xr10:uid="{71FE94B8-F938-4D1C-8F90-00AF10A77222}" cache="Timeline_Timeline1" caption="Timeline" level="0" selectionLevel="3" scrollPosition="2023-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73AC24-36E7-44B0-B320-A506F67C43CD}">
  <we:reference id="wa200008734" version="1.0.0.4" store="en-US" storeType="OMEX"/>
  <we:alternateReferences>
    <we:reference id="wa200008734" version="1.0.0.4" store="WA200008734" storeType="OMEX"/>
  </we:alternateReferences>
  <we:properties>
    <we:property name="elkar-uid" value="&quot;de91bb9f-57c7-427a-a7e4-e61298c7d31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4.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D4D4-1F83-439F-896E-648A9E9A5880}">
  <dimension ref="A1:H501"/>
  <sheetViews>
    <sheetView zoomScale="115" zoomScaleNormal="115" workbookViewId="0">
      <selection activeCell="F6" sqref="F6"/>
    </sheetView>
  </sheetViews>
  <sheetFormatPr defaultRowHeight="14.5" x14ac:dyDescent="0.35"/>
  <cols>
    <col min="1" max="1" width="14.08984375" style="3" bestFit="1" customWidth="1"/>
    <col min="2" max="2" width="20.453125" style="3" bestFit="1" customWidth="1"/>
    <col min="3" max="3" width="6.1796875" style="2" bestFit="1" customWidth="1"/>
    <col min="4" max="4" width="10.54296875" style="3" bestFit="1" customWidth="1"/>
    <col min="5" max="5" width="9.26953125" style="3" bestFit="1" customWidth="1"/>
    <col min="6" max="6" width="23.54296875" style="3" customWidth="1"/>
    <col min="7" max="7" width="19.453125" style="3" customWidth="1"/>
    <col min="8" max="8" width="14.1796875" style="3" bestFit="1" customWidth="1"/>
  </cols>
  <sheetData>
    <row r="1" spans="1:8" x14ac:dyDescent="0.35">
      <c r="A1" s="3" t="s">
        <v>0</v>
      </c>
      <c r="B1" s="3" t="s">
        <v>1</v>
      </c>
      <c r="C1" s="2" t="s">
        <v>2</v>
      </c>
      <c r="D1" s="3" t="s">
        <v>3941</v>
      </c>
      <c r="E1" s="3" t="s">
        <v>3</v>
      </c>
      <c r="F1" s="3" t="s">
        <v>4</v>
      </c>
      <c r="G1" s="3" t="s">
        <v>5</v>
      </c>
      <c r="H1" s="3" t="s">
        <v>6</v>
      </c>
    </row>
    <row r="2" spans="1:8" x14ac:dyDescent="0.35">
      <c r="A2" s="3" t="s">
        <v>7</v>
      </c>
      <c r="B2" s="3" t="s">
        <v>3907</v>
      </c>
      <c r="C2" s="2">
        <v>55</v>
      </c>
      <c r="D2" s="3" t="s">
        <v>3977</v>
      </c>
      <c r="E2" s="3" t="s">
        <v>8</v>
      </c>
      <c r="F2" s="3" t="s">
        <v>9</v>
      </c>
      <c r="G2" s="3" t="s">
        <v>10</v>
      </c>
      <c r="H2" s="3" t="s">
        <v>45</v>
      </c>
    </row>
    <row r="3" spans="1:8" x14ac:dyDescent="0.35">
      <c r="A3" s="3" t="s">
        <v>11</v>
      </c>
      <c r="B3" s="3" t="s">
        <v>12</v>
      </c>
      <c r="C3" s="2">
        <v>26</v>
      </c>
      <c r="D3" s="3" t="s">
        <v>3978</v>
      </c>
      <c r="E3" s="3" t="s">
        <v>13</v>
      </c>
      <c r="F3" s="3" t="s">
        <v>14</v>
      </c>
      <c r="G3" s="3" t="s">
        <v>15</v>
      </c>
      <c r="H3" s="3" t="s">
        <v>16</v>
      </c>
    </row>
    <row r="4" spans="1:8" x14ac:dyDescent="0.35">
      <c r="A4" s="3" t="s">
        <v>17</v>
      </c>
      <c r="B4" s="3" t="s">
        <v>3908</v>
      </c>
      <c r="C4" s="2">
        <v>29</v>
      </c>
      <c r="D4" s="3" t="s">
        <v>3978</v>
      </c>
      <c r="E4" s="3" t="s">
        <v>13</v>
      </c>
      <c r="F4" s="3" t="s">
        <v>18</v>
      </c>
      <c r="G4" s="3" t="s">
        <v>19</v>
      </c>
      <c r="H4" s="3" t="s">
        <v>16</v>
      </c>
    </row>
    <row r="5" spans="1:8" x14ac:dyDescent="0.35">
      <c r="A5" s="3" t="s">
        <v>20</v>
      </c>
      <c r="B5" s="3" t="s">
        <v>3909</v>
      </c>
      <c r="C5" s="2">
        <v>59</v>
      </c>
      <c r="D5" s="3" t="s">
        <v>3977</v>
      </c>
      <c r="E5" s="3" t="s">
        <v>13</v>
      </c>
      <c r="F5" s="3" t="s">
        <v>21</v>
      </c>
      <c r="G5" s="3" t="s">
        <v>22</v>
      </c>
      <c r="H5" s="3" t="s">
        <v>23</v>
      </c>
    </row>
    <row r="6" spans="1:8" x14ac:dyDescent="0.35">
      <c r="A6" s="3" t="s">
        <v>24</v>
      </c>
      <c r="B6" s="3" t="s">
        <v>25</v>
      </c>
      <c r="C6" s="2">
        <v>64</v>
      </c>
      <c r="D6" s="3" t="s">
        <v>3977</v>
      </c>
      <c r="E6" s="3" t="s">
        <v>13</v>
      </c>
      <c r="F6" s="3" t="s">
        <v>26</v>
      </c>
      <c r="G6" s="3" t="s">
        <v>27</v>
      </c>
      <c r="H6" s="3" t="s">
        <v>28</v>
      </c>
    </row>
    <row r="7" spans="1:8" x14ac:dyDescent="0.35">
      <c r="A7" s="3" t="s">
        <v>29</v>
      </c>
      <c r="B7" s="3" t="s">
        <v>30</v>
      </c>
      <c r="C7" s="2">
        <v>24</v>
      </c>
      <c r="D7" s="3" t="s">
        <v>3978</v>
      </c>
      <c r="E7" s="3" t="s">
        <v>8</v>
      </c>
      <c r="F7" s="3" t="s">
        <v>31</v>
      </c>
      <c r="G7" s="3" t="s">
        <v>32</v>
      </c>
      <c r="H7" s="3" t="s">
        <v>23</v>
      </c>
    </row>
    <row r="8" spans="1:8" x14ac:dyDescent="0.35">
      <c r="A8" s="3" t="s">
        <v>33</v>
      </c>
      <c r="B8" s="3" t="s">
        <v>34</v>
      </c>
      <c r="C8" s="2">
        <v>29</v>
      </c>
      <c r="D8" s="3" t="s">
        <v>3978</v>
      </c>
      <c r="E8" s="3" t="s">
        <v>13</v>
      </c>
      <c r="F8" s="3" t="s">
        <v>35</v>
      </c>
      <c r="G8" s="3" t="s">
        <v>36</v>
      </c>
      <c r="H8" s="3" t="s">
        <v>16</v>
      </c>
    </row>
    <row r="9" spans="1:8" x14ac:dyDescent="0.35">
      <c r="A9" s="3" t="s">
        <v>37</v>
      </c>
      <c r="B9" s="3" t="s">
        <v>38</v>
      </c>
      <c r="C9" s="2">
        <v>29</v>
      </c>
      <c r="D9" s="3" t="s">
        <v>3978</v>
      </c>
      <c r="E9" s="3" t="s">
        <v>13</v>
      </c>
      <c r="F9" s="3" t="s">
        <v>39</v>
      </c>
      <c r="G9" s="3" t="s">
        <v>40</v>
      </c>
      <c r="H9" s="3" t="s">
        <v>23</v>
      </c>
    </row>
    <row r="10" spans="1:8" x14ac:dyDescent="0.35">
      <c r="A10" s="3" t="s">
        <v>41</v>
      </c>
      <c r="B10" s="3" t="s">
        <v>42</v>
      </c>
      <c r="C10" s="2">
        <v>53</v>
      </c>
      <c r="D10" s="3" t="s">
        <v>3977</v>
      </c>
      <c r="E10" s="3" t="s">
        <v>13</v>
      </c>
      <c r="F10" s="3" t="s">
        <v>43</v>
      </c>
      <c r="G10" s="3" t="s">
        <v>44</v>
      </c>
      <c r="H10" s="3" t="s">
        <v>45</v>
      </c>
    </row>
    <row r="11" spans="1:8" x14ac:dyDescent="0.35">
      <c r="A11" s="3" t="s">
        <v>46</v>
      </c>
      <c r="B11" s="3" t="s">
        <v>3910</v>
      </c>
      <c r="C11" s="2">
        <v>64</v>
      </c>
      <c r="D11" s="3" t="s">
        <v>3977</v>
      </c>
      <c r="E11" s="3" t="s">
        <v>8</v>
      </c>
      <c r="F11" s="3" t="s">
        <v>47</v>
      </c>
      <c r="G11" s="3" t="s">
        <v>48</v>
      </c>
      <c r="H11" s="3" t="s">
        <v>16</v>
      </c>
    </row>
    <row r="12" spans="1:8" x14ac:dyDescent="0.35">
      <c r="A12" s="3" t="s">
        <v>49</v>
      </c>
      <c r="B12" s="3" t="s">
        <v>50</v>
      </c>
      <c r="C12" s="2">
        <v>53</v>
      </c>
      <c r="D12" s="3" t="s">
        <v>3977</v>
      </c>
      <c r="E12" s="3" t="s">
        <v>8</v>
      </c>
      <c r="F12" s="3" t="s">
        <v>51</v>
      </c>
      <c r="G12" s="3" t="s">
        <v>48</v>
      </c>
      <c r="H12" s="3" t="s">
        <v>23</v>
      </c>
    </row>
    <row r="13" spans="1:8" x14ac:dyDescent="0.35">
      <c r="A13" s="3" t="s">
        <v>52</v>
      </c>
      <c r="B13" s="3" t="s">
        <v>53</v>
      </c>
      <c r="C13" s="2">
        <v>28</v>
      </c>
      <c r="D13" s="3" t="s">
        <v>3978</v>
      </c>
      <c r="E13" s="3" t="s">
        <v>13</v>
      </c>
      <c r="F13" s="3" t="s">
        <v>54</v>
      </c>
      <c r="G13" s="3" t="s">
        <v>55</v>
      </c>
      <c r="H13" s="3" t="s">
        <v>45</v>
      </c>
    </row>
    <row r="14" spans="1:8" x14ac:dyDescent="0.35">
      <c r="A14" s="3" t="s">
        <v>56</v>
      </c>
      <c r="B14" s="3" t="s">
        <v>57</v>
      </c>
      <c r="C14" s="2">
        <v>55</v>
      </c>
      <c r="D14" s="3" t="s">
        <v>3977</v>
      </c>
      <c r="E14" s="3" t="s">
        <v>13</v>
      </c>
      <c r="F14" s="3" t="s">
        <v>58</v>
      </c>
      <c r="G14" s="3" t="s">
        <v>59</v>
      </c>
      <c r="H14" s="3" t="s">
        <v>16</v>
      </c>
    </row>
    <row r="15" spans="1:8" x14ac:dyDescent="0.35">
      <c r="A15" s="3" t="s">
        <v>60</v>
      </c>
      <c r="B15" s="3" t="s">
        <v>61</v>
      </c>
      <c r="C15" s="2">
        <v>32</v>
      </c>
      <c r="D15" s="3" t="s">
        <v>3976</v>
      </c>
      <c r="E15" s="3" t="s">
        <v>13</v>
      </c>
      <c r="F15" s="3" t="s">
        <v>62</v>
      </c>
      <c r="G15" s="3" t="s">
        <v>63</v>
      </c>
      <c r="H15" s="3" t="s">
        <v>28</v>
      </c>
    </row>
    <row r="16" spans="1:8" x14ac:dyDescent="0.35">
      <c r="A16" s="3" t="s">
        <v>64</v>
      </c>
      <c r="B16" s="3" t="s">
        <v>65</v>
      </c>
      <c r="C16" s="2">
        <v>53</v>
      </c>
      <c r="D16" s="3" t="s">
        <v>3977</v>
      </c>
      <c r="E16" s="3" t="s">
        <v>13</v>
      </c>
      <c r="F16" s="3" t="s">
        <v>66</v>
      </c>
      <c r="G16" s="3" t="s">
        <v>67</v>
      </c>
      <c r="H16" s="3" t="s">
        <v>28</v>
      </c>
    </row>
    <row r="17" spans="1:8" x14ac:dyDescent="0.35">
      <c r="A17" s="3" t="s">
        <v>68</v>
      </c>
      <c r="B17" s="3" t="s">
        <v>69</v>
      </c>
      <c r="C17" s="2">
        <v>49</v>
      </c>
      <c r="D17" s="3" t="s">
        <v>3976</v>
      </c>
      <c r="E17" s="3" t="s">
        <v>13</v>
      </c>
      <c r="F17" s="3" t="s">
        <v>70</v>
      </c>
      <c r="G17" s="3" t="s">
        <v>71</v>
      </c>
      <c r="H17" s="3" t="s">
        <v>16</v>
      </c>
    </row>
    <row r="18" spans="1:8" x14ac:dyDescent="0.35">
      <c r="A18" s="3" t="s">
        <v>72</v>
      </c>
      <c r="B18" s="3" t="s">
        <v>73</v>
      </c>
      <c r="C18" s="2">
        <v>24</v>
      </c>
      <c r="D18" s="3" t="s">
        <v>3978</v>
      </c>
      <c r="E18" s="3" t="s">
        <v>13</v>
      </c>
      <c r="F18" s="3" t="s">
        <v>74</v>
      </c>
      <c r="G18" s="3" t="s">
        <v>48</v>
      </c>
      <c r="H18" s="3" t="s">
        <v>23</v>
      </c>
    </row>
    <row r="19" spans="1:8" x14ac:dyDescent="0.35">
      <c r="A19" s="3" t="s">
        <v>75</v>
      </c>
      <c r="B19" s="3" t="s">
        <v>76</v>
      </c>
      <c r="C19" s="2">
        <v>60</v>
      </c>
      <c r="D19" s="3" t="s">
        <v>3977</v>
      </c>
      <c r="E19" s="3" t="s">
        <v>13</v>
      </c>
      <c r="F19" s="3" t="s">
        <v>77</v>
      </c>
      <c r="G19" s="3" t="s">
        <v>78</v>
      </c>
      <c r="H19" s="3" t="s">
        <v>16</v>
      </c>
    </row>
    <row r="20" spans="1:8" x14ac:dyDescent="0.35">
      <c r="A20" s="3" t="s">
        <v>79</v>
      </c>
      <c r="B20" s="3" t="s">
        <v>80</v>
      </c>
      <c r="C20" s="2">
        <v>43</v>
      </c>
      <c r="D20" s="3" t="s">
        <v>3976</v>
      </c>
      <c r="E20" s="3" t="s">
        <v>8</v>
      </c>
      <c r="F20" s="3" t="s">
        <v>81</v>
      </c>
      <c r="G20" s="3" t="s">
        <v>59</v>
      </c>
      <c r="H20" s="3" t="s">
        <v>28</v>
      </c>
    </row>
    <row r="21" spans="1:8" x14ac:dyDescent="0.35">
      <c r="A21" s="3" t="s">
        <v>82</v>
      </c>
      <c r="B21" s="3" t="s">
        <v>83</v>
      </c>
      <c r="C21" s="2">
        <v>46</v>
      </c>
      <c r="D21" s="3" t="s">
        <v>3976</v>
      </c>
      <c r="E21" s="3" t="s">
        <v>13</v>
      </c>
      <c r="F21" s="3" t="s">
        <v>84</v>
      </c>
      <c r="G21" s="3" t="s">
        <v>85</v>
      </c>
      <c r="H21" s="3" t="s">
        <v>16</v>
      </c>
    </row>
    <row r="22" spans="1:8" x14ac:dyDescent="0.35">
      <c r="A22" s="3" t="s">
        <v>86</v>
      </c>
      <c r="B22" s="3" t="s">
        <v>87</v>
      </c>
      <c r="C22" s="2">
        <v>59</v>
      </c>
      <c r="D22" s="3" t="s">
        <v>3977</v>
      </c>
      <c r="E22" s="3" t="s">
        <v>8</v>
      </c>
      <c r="F22" s="3" t="s">
        <v>88</v>
      </c>
      <c r="G22" s="3" t="s">
        <v>89</v>
      </c>
      <c r="H22" s="3" t="s">
        <v>28</v>
      </c>
    </row>
    <row r="23" spans="1:8" x14ac:dyDescent="0.35">
      <c r="A23" s="3" t="s">
        <v>90</v>
      </c>
      <c r="B23" s="3" t="s">
        <v>91</v>
      </c>
      <c r="C23" s="2">
        <v>36</v>
      </c>
      <c r="D23" s="3" t="s">
        <v>3976</v>
      </c>
      <c r="E23" s="3" t="s">
        <v>13</v>
      </c>
      <c r="F23" s="3" t="s">
        <v>92</v>
      </c>
      <c r="G23" s="3" t="s">
        <v>93</v>
      </c>
      <c r="H23" s="3" t="s">
        <v>45</v>
      </c>
    </row>
    <row r="24" spans="1:8" x14ac:dyDescent="0.35">
      <c r="A24" s="3" t="s">
        <v>94</v>
      </c>
      <c r="B24" s="3" t="s">
        <v>3911</v>
      </c>
      <c r="C24" s="2">
        <v>33</v>
      </c>
      <c r="D24" s="3" t="s">
        <v>3976</v>
      </c>
      <c r="E24" s="3" t="s">
        <v>13</v>
      </c>
      <c r="F24" s="3" t="s">
        <v>95</v>
      </c>
      <c r="G24" s="3" t="s">
        <v>96</v>
      </c>
      <c r="H24" s="3" t="s">
        <v>28</v>
      </c>
    </row>
    <row r="25" spans="1:8" x14ac:dyDescent="0.35">
      <c r="A25" s="3" t="s">
        <v>97</v>
      </c>
      <c r="B25" s="3" t="s">
        <v>98</v>
      </c>
      <c r="C25" s="2">
        <v>52</v>
      </c>
      <c r="D25" s="3" t="s">
        <v>3977</v>
      </c>
      <c r="E25" s="3" t="s">
        <v>13</v>
      </c>
      <c r="F25" s="3" t="s">
        <v>99</v>
      </c>
      <c r="G25" s="3" t="s">
        <v>32</v>
      </c>
      <c r="H25" s="3" t="s">
        <v>28</v>
      </c>
    </row>
    <row r="26" spans="1:8" x14ac:dyDescent="0.35">
      <c r="A26" s="3" t="s">
        <v>100</v>
      </c>
      <c r="B26" s="3" t="s">
        <v>101</v>
      </c>
      <c r="C26" s="2">
        <v>40</v>
      </c>
      <c r="D26" s="3" t="s">
        <v>3976</v>
      </c>
      <c r="E26" s="3" t="s">
        <v>8</v>
      </c>
      <c r="F26" s="3" t="s">
        <v>102</v>
      </c>
      <c r="G26" s="3" t="s">
        <v>103</v>
      </c>
      <c r="H26" s="3" t="s">
        <v>16</v>
      </c>
    </row>
    <row r="27" spans="1:8" x14ac:dyDescent="0.35">
      <c r="A27" s="3" t="s">
        <v>104</v>
      </c>
      <c r="B27" s="3" t="s">
        <v>105</v>
      </c>
      <c r="C27" s="2">
        <v>59</v>
      </c>
      <c r="D27" s="3" t="s">
        <v>3977</v>
      </c>
      <c r="E27" s="3" t="s">
        <v>13</v>
      </c>
      <c r="F27" s="3" t="s">
        <v>106</v>
      </c>
      <c r="G27" s="3" t="s">
        <v>27</v>
      </c>
      <c r="H27" s="3" t="s">
        <v>23</v>
      </c>
    </row>
    <row r="28" spans="1:8" x14ac:dyDescent="0.35">
      <c r="A28" s="3" t="s">
        <v>107</v>
      </c>
      <c r="B28" s="3" t="s">
        <v>108</v>
      </c>
      <c r="C28" s="2">
        <v>18</v>
      </c>
      <c r="D28" s="3" t="s">
        <v>3978</v>
      </c>
      <c r="E28" s="3" t="s">
        <v>13</v>
      </c>
      <c r="F28" s="3" t="s">
        <v>109</v>
      </c>
      <c r="G28" s="3" t="s">
        <v>110</v>
      </c>
      <c r="H28" s="3" t="s">
        <v>45</v>
      </c>
    </row>
    <row r="29" spans="1:8" x14ac:dyDescent="0.35">
      <c r="A29" s="3" t="s">
        <v>111</v>
      </c>
      <c r="B29" s="3" t="s">
        <v>112</v>
      </c>
      <c r="C29" s="2">
        <v>31</v>
      </c>
      <c r="D29" s="3" t="s">
        <v>3976</v>
      </c>
      <c r="E29" s="3" t="s">
        <v>8</v>
      </c>
      <c r="F29" s="3" t="s">
        <v>113</v>
      </c>
      <c r="G29" s="3" t="s">
        <v>114</v>
      </c>
      <c r="H29" s="3" t="s">
        <v>45</v>
      </c>
    </row>
    <row r="30" spans="1:8" x14ac:dyDescent="0.35">
      <c r="A30" s="3" t="s">
        <v>115</v>
      </c>
      <c r="B30" s="3" t="s">
        <v>116</v>
      </c>
      <c r="C30" s="2">
        <v>27</v>
      </c>
      <c r="D30" s="3" t="s">
        <v>3978</v>
      </c>
      <c r="E30" s="3" t="s">
        <v>13</v>
      </c>
      <c r="F30" s="3" t="s">
        <v>117</v>
      </c>
      <c r="G30" s="3" t="s">
        <v>85</v>
      </c>
      <c r="H30" s="3" t="s">
        <v>16</v>
      </c>
    </row>
    <row r="31" spans="1:8" x14ac:dyDescent="0.35">
      <c r="A31" s="3" t="s">
        <v>118</v>
      </c>
      <c r="B31" s="3" t="s">
        <v>119</v>
      </c>
      <c r="C31" s="2">
        <v>54</v>
      </c>
      <c r="D31" s="3" t="s">
        <v>3977</v>
      </c>
      <c r="E31" s="3" t="s">
        <v>13</v>
      </c>
      <c r="F31" s="3" t="s">
        <v>120</v>
      </c>
      <c r="G31" s="3" t="s">
        <v>27</v>
      </c>
      <c r="H31" s="3" t="s">
        <v>28</v>
      </c>
    </row>
    <row r="32" spans="1:8" x14ac:dyDescent="0.35">
      <c r="A32" s="3" t="s">
        <v>121</v>
      </c>
      <c r="B32" s="3" t="s">
        <v>122</v>
      </c>
      <c r="C32" s="2">
        <v>64</v>
      </c>
      <c r="D32" s="3" t="s">
        <v>3977</v>
      </c>
      <c r="E32" s="3" t="s">
        <v>13</v>
      </c>
      <c r="F32" s="3" t="s">
        <v>123</v>
      </c>
      <c r="G32" s="3" t="s">
        <v>48</v>
      </c>
      <c r="H32" s="3" t="s">
        <v>23</v>
      </c>
    </row>
    <row r="33" spans="1:8" x14ac:dyDescent="0.35">
      <c r="A33" s="3" t="s">
        <v>124</v>
      </c>
      <c r="B33" s="3" t="s">
        <v>125</v>
      </c>
      <c r="C33" s="2">
        <v>41</v>
      </c>
      <c r="D33" s="3" t="s">
        <v>3976</v>
      </c>
      <c r="E33" s="3" t="s">
        <v>8</v>
      </c>
      <c r="F33" s="3" t="s">
        <v>126</v>
      </c>
      <c r="G33" s="3" t="s">
        <v>32</v>
      </c>
      <c r="H33" s="3" t="s">
        <v>28</v>
      </c>
    </row>
    <row r="34" spans="1:8" x14ac:dyDescent="0.35">
      <c r="A34" s="3" t="s">
        <v>127</v>
      </c>
      <c r="B34" s="3" t="s">
        <v>128</v>
      </c>
      <c r="C34" s="2">
        <v>48</v>
      </c>
      <c r="D34" s="3" t="s">
        <v>3976</v>
      </c>
      <c r="E34" s="3" t="s">
        <v>13</v>
      </c>
      <c r="F34" s="3" t="s">
        <v>129</v>
      </c>
      <c r="G34" s="3" t="s">
        <v>130</v>
      </c>
      <c r="H34" s="3" t="s">
        <v>45</v>
      </c>
    </row>
    <row r="35" spans="1:8" x14ac:dyDescent="0.35">
      <c r="A35" s="3" t="s">
        <v>131</v>
      </c>
      <c r="B35" s="3" t="s">
        <v>3912</v>
      </c>
      <c r="C35" s="2">
        <v>25</v>
      </c>
      <c r="D35" s="3" t="s">
        <v>3978</v>
      </c>
      <c r="E35" s="3" t="s">
        <v>8</v>
      </c>
      <c r="F35" s="3" t="s">
        <v>132</v>
      </c>
      <c r="G35" s="3" t="s">
        <v>93</v>
      </c>
      <c r="H35" s="3" t="s">
        <v>16</v>
      </c>
    </row>
    <row r="36" spans="1:8" x14ac:dyDescent="0.35">
      <c r="A36" s="3" t="s">
        <v>133</v>
      </c>
      <c r="B36" s="3" t="s">
        <v>134</v>
      </c>
      <c r="C36" s="2">
        <v>27</v>
      </c>
      <c r="D36" s="3" t="s">
        <v>3978</v>
      </c>
      <c r="E36" s="3" t="s">
        <v>13</v>
      </c>
      <c r="F36" s="3" t="s">
        <v>135</v>
      </c>
      <c r="G36" s="3" t="s">
        <v>136</v>
      </c>
      <c r="H36" s="3" t="s">
        <v>16</v>
      </c>
    </row>
    <row r="37" spans="1:8" x14ac:dyDescent="0.35">
      <c r="A37" s="3" t="s">
        <v>137</v>
      </c>
      <c r="B37" s="3" t="s">
        <v>138</v>
      </c>
      <c r="C37" s="2">
        <v>52</v>
      </c>
      <c r="D37" s="3" t="s">
        <v>3977</v>
      </c>
      <c r="E37" s="3" t="s">
        <v>8</v>
      </c>
      <c r="F37" s="3" t="s">
        <v>139</v>
      </c>
      <c r="G37" s="3" t="s">
        <v>15</v>
      </c>
      <c r="H37" s="3" t="s">
        <v>28</v>
      </c>
    </row>
    <row r="38" spans="1:8" x14ac:dyDescent="0.35">
      <c r="A38" s="3" t="s">
        <v>140</v>
      </c>
      <c r="B38" s="3" t="s">
        <v>141</v>
      </c>
      <c r="C38" s="2">
        <v>20</v>
      </c>
      <c r="D38" s="3" t="s">
        <v>3978</v>
      </c>
      <c r="E38" s="3" t="s">
        <v>13</v>
      </c>
      <c r="F38" s="3" t="s">
        <v>142</v>
      </c>
      <c r="G38" s="3" t="s">
        <v>78</v>
      </c>
      <c r="H38" s="3" t="s">
        <v>45</v>
      </c>
    </row>
    <row r="39" spans="1:8" x14ac:dyDescent="0.35">
      <c r="A39" s="3" t="s">
        <v>143</v>
      </c>
      <c r="B39" s="3" t="s">
        <v>144</v>
      </c>
      <c r="C39" s="2">
        <v>27</v>
      </c>
      <c r="D39" s="3" t="s">
        <v>3978</v>
      </c>
      <c r="E39" s="3" t="s">
        <v>13</v>
      </c>
      <c r="F39" s="3" t="s">
        <v>145</v>
      </c>
      <c r="G39" s="3" t="s">
        <v>36</v>
      </c>
      <c r="H39" s="3" t="s">
        <v>16</v>
      </c>
    </row>
    <row r="40" spans="1:8" x14ac:dyDescent="0.35">
      <c r="A40" s="3" t="s">
        <v>146</v>
      </c>
      <c r="B40" s="3" t="s">
        <v>147</v>
      </c>
      <c r="C40" s="2">
        <v>35</v>
      </c>
      <c r="D40" s="3" t="s">
        <v>3976</v>
      </c>
      <c r="E40" s="3" t="s">
        <v>13</v>
      </c>
      <c r="F40" s="3" t="s">
        <v>148</v>
      </c>
      <c r="G40" s="3" t="s">
        <v>15</v>
      </c>
      <c r="H40" s="3" t="s">
        <v>23</v>
      </c>
    </row>
    <row r="41" spans="1:8" x14ac:dyDescent="0.35">
      <c r="A41" s="3" t="s">
        <v>149</v>
      </c>
      <c r="B41" s="3" t="s">
        <v>150</v>
      </c>
      <c r="C41" s="2">
        <v>55</v>
      </c>
      <c r="D41" s="3" t="s">
        <v>3977</v>
      </c>
      <c r="E41" s="3" t="s">
        <v>13</v>
      </c>
      <c r="F41" s="3" t="s">
        <v>151</v>
      </c>
      <c r="G41" s="3" t="s">
        <v>152</v>
      </c>
      <c r="H41" s="3" t="s">
        <v>45</v>
      </c>
    </row>
    <row r="42" spans="1:8" x14ac:dyDescent="0.35">
      <c r="A42" s="3" t="s">
        <v>153</v>
      </c>
      <c r="B42" s="3" t="s">
        <v>154</v>
      </c>
      <c r="C42" s="2">
        <v>50</v>
      </c>
      <c r="D42" s="3" t="s">
        <v>3977</v>
      </c>
      <c r="E42" s="3" t="s">
        <v>8</v>
      </c>
      <c r="F42" s="3" t="s">
        <v>155</v>
      </c>
      <c r="G42" s="3" t="s">
        <v>59</v>
      </c>
      <c r="H42" s="3" t="s">
        <v>45</v>
      </c>
    </row>
    <row r="43" spans="1:8" x14ac:dyDescent="0.35">
      <c r="A43" s="3" t="s">
        <v>156</v>
      </c>
      <c r="B43" s="3" t="s">
        <v>157</v>
      </c>
      <c r="C43" s="2">
        <v>21</v>
      </c>
      <c r="D43" s="3" t="s">
        <v>3978</v>
      </c>
      <c r="E43" s="3" t="s">
        <v>8</v>
      </c>
      <c r="F43" s="3" t="s">
        <v>158</v>
      </c>
      <c r="G43" s="3" t="s">
        <v>159</v>
      </c>
      <c r="H43" s="3" t="s">
        <v>16</v>
      </c>
    </row>
    <row r="44" spans="1:8" x14ac:dyDescent="0.35">
      <c r="A44" s="3" t="s">
        <v>160</v>
      </c>
      <c r="B44" s="3" t="s">
        <v>161</v>
      </c>
      <c r="C44" s="2">
        <v>19</v>
      </c>
      <c r="D44" s="3" t="s">
        <v>3978</v>
      </c>
      <c r="E44" s="3" t="s">
        <v>8</v>
      </c>
      <c r="F44" s="3" t="s">
        <v>162</v>
      </c>
      <c r="G44" s="3" t="s">
        <v>163</v>
      </c>
      <c r="H44" s="3" t="s">
        <v>16</v>
      </c>
    </row>
    <row r="45" spans="1:8" x14ac:dyDescent="0.35">
      <c r="A45" s="3" t="s">
        <v>164</v>
      </c>
      <c r="B45" s="3" t="s">
        <v>165</v>
      </c>
      <c r="C45" s="2">
        <v>45</v>
      </c>
      <c r="D45" s="3" t="s">
        <v>3976</v>
      </c>
      <c r="E45" s="3" t="s">
        <v>8</v>
      </c>
      <c r="F45" s="3" t="s">
        <v>166</v>
      </c>
      <c r="G45" s="3" t="s">
        <v>167</v>
      </c>
      <c r="H45" s="3" t="s">
        <v>45</v>
      </c>
    </row>
    <row r="46" spans="1:8" x14ac:dyDescent="0.35">
      <c r="A46" s="3" t="s">
        <v>168</v>
      </c>
      <c r="B46" s="3" t="s">
        <v>169</v>
      </c>
      <c r="C46" s="2">
        <v>34</v>
      </c>
      <c r="D46" s="3" t="s">
        <v>3976</v>
      </c>
      <c r="E46" s="3" t="s">
        <v>8</v>
      </c>
      <c r="F46" s="3" t="s">
        <v>170</v>
      </c>
      <c r="G46" s="3" t="s">
        <v>96</v>
      </c>
      <c r="H46" s="3" t="s">
        <v>23</v>
      </c>
    </row>
    <row r="47" spans="1:8" x14ac:dyDescent="0.35">
      <c r="A47" s="3" t="s">
        <v>171</v>
      </c>
      <c r="B47" s="3" t="s">
        <v>3913</v>
      </c>
      <c r="C47" s="2">
        <v>54</v>
      </c>
      <c r="D47" s="3" t="s">
        <v>3977</v>
      </c>
      <c r="E47" s="3" t="s">
        <v>8</v>
      </c>
      <c r="F47" s="3" t="s">
        <v>172</v>
      </c>
      <c r="G47" s="3" t="s">
        <v>130</v>
      </c>
      <c r="H47" s="3" t="s">
        <v>45</v>
      </c>
    </row>
    <row r="48" spans="1:8" x14ac:dyDescent="0.35">
      <c r="A48" s="3" t="s">
        <v>173</v>
      </c>
      <c r="B48" s="3" t="s">
        <v>3914</v>
      </c>
      <c r="C48" s="2">
        <v>55</v>
      </c>
      <c r="D48" s="3" t="s">
        <v>3977</v>
      </c>
      <c r="E48" s="3" t="s">
        <v>13</v>
      </c>
      <c r="F48" s="3" t="s">
        <v>174</v>
      </c>
      <c r="G48" s="3" t="s">
        <v>22</v>
      </c>
      <c r="H48" s="3" t="s">
        <v>16</v>
      </c>
    </row>
    <row r="49" spans="1:8" x14ac:dyDescent="0.35">
      <c r="A49" s="3" t="s">
        <v>175</v>
      </c>
      <c r="B49" s="3" t="s">
        <v>176</v>
      </c>
      <c r="C49" s="2">
        <v>54</v>
      </c>
      <c r="D49" s="3" t="s">
        <v>3977</v>
      </c>
      <c r="E49" s="3" t="s">
        <v>13</v>
      </c>
      <c r="F49" s="3" t="s">
        <v>177</v>
      </c>
      <c r="G49" s="3" t="s">
        <v>178</v>
      </c>
      <c r="H49" s="3" t="s">
        <v>28</v>
      </c>
    </row>
    <row r="50" spans="1:8" x14ac:dyDescent="0.35">
      <c r="A50" s="3" t="s">
        <v>179</v>
      </c>
      <c r="B50" s="3" t="s">
        <v>180</v>
      </c>
      <c r="C50" s="2">
        <v>54</v>
      </c>
      <c r="D50" s="3" t="s">
        <v>3977</v>
      </c>
      <c r="E50" s="3" t="s">
        <v>8</v>
      </c>
      <c r="F50" s="3" t="s">
        <v>181</v>
      </c>
      <c r="G50" s="3" t="s">
        <v>10</v>
      </c>
      <c r="H50" s="3" t="s">
        <v>16</v>
      </c>
    </row>
    <row r="51" spans="1:8" x14ac:dyDescent="0.35">
      <c r="A51" s="3" t="s">
        <v>182</v>
      </c>
      <c r="B51" s="3" t="s">
        <v>183</v>
      </c>
      <c r="C51" s="2">
        <v>45</v>
      </c>
      <c r="D51" s="3" t="s">
        <v>3976</v>
      </c>
      <c r="E51" s="3" t="s">
        <v>13</v>
      </c>
      <c r="F51" s="3" t="s">
        <v>184</v>
      </c>
      <c r="G51" s="3" t="s">
        <v>22</v>
      </c>
      <c r="H51" s="3" t="s">
        <v>45</v>
      </c>
    </row>
    <row r="52" spans="1:8" x14ac:dyDescent="0.35">
      <c r="A52" s="3" t="s">
        <v>185</v>
      </c>
      <c r="B52" s="3" t="s">
        <v>3915</v>
      </c>
      <c r="C52" s="2">
        <v>61</v>
      </c>
      <c r="D52" s="3" t="s">
        <v>3977</v>
      </c>
      <c r="E52" s="3" t="s">
        <v>13</v>
      </c>
      <c r="F52" s="3" t="s">
        <v>186</v>
      </c>
      <c r="G52" s="3" t="s">
        <v>187</v>
      </c>
      <c r="H52" s="3" t="s">
        <v>45</v>
      </c>
    </row>
    <row r="53" spans="1:8" x14ac:dyDescent="0.35">
      <c r="A53" s="3" t="s">
        <v>188</v>
      </c>
      <c r="B53" s="3" t="s">
        <v>189</v>
      </c>
      <c r="C53" s="2">
        <v>23</v>
      </c>
      <c r="D53" s="3" t="s">
        <v>3978</v>
      </c>
      <c r="E53" s="3" t="s">
        <v>13</v>
      </c>
      <c r="F53" s="3" t="s">
        <v>190</v>
      </c>
      <c r="G53" s="3" t="s">
        <v>40</v>
      </c>
      <c r="H53" s="3" t="s">
        <v>45</v>
      </c>
    </row>
    <row r="54" spans="1:8" x14ac:dyDescent="0.35">
      <c r="A54" s="3" t="s">
        <v>191</v>
      </c>
      <c r="B54" s="3" t="s">
        <v>192</v>
      </c>
      <c r="C54" s="2">
        <v>55</v>
      </c>
      <c r="D54" s="3" t="s">
        <v>3977</v>
      </c>
      <c r="E54" s="3" t="s">
        <v>8</v>
      </c>
      <c r="F54" s="3" t="s">
        <v>193</v>
      </c>
      <c r="G54" s="3" t="s">
        <v>194</v>
      </c>
      <c r="H54" s="3" t="s">
        <v>23</v>
      </c>
    </row>
    <row r="55" spans="1:8" x14ac:dyDescent="0.35">
      <c r="A55" s="3" t="s">
        <v>195</v>
      </c>
      <c r="B55" s="3" t="s">
        <v>196</v>
      </c>
      <c r="C55" s="2">
        <v>37</v>
      </c>
      <c r="D55" s="3" t="s">
        <v>3976</v>
      </c>
      <c r="E55" s="3" t="s">
        <v>13</v>
      </c>
      <c r="F55" s="3" t="s">
        <v>197</v>
      </c>
      <c r="G55" s="3" t="s">
        <v>152</v>
      </c>
      <c r="H55" s="3" t="s">
        <v>45</v>
      </c>
    </row>
    <row r="56" spans="1:8" x14ac:dyDescent="0.35">
      <c r="A56" s="3" t="s">
        <v>198</v>
      </c>
      <c r="B56" s="3" t="s">
        <v>199</v>
      </c>
      <c r="C56" s="2">
        <v>24</v>
      </c>
      <c r="D56" s="3" t="s">
        <v>3978</v>
      </c>
      <c r="E56" s="3" t="s">
        <v>8</v>
      </c>
      <c r="F56" s="3" t="s">
        <v>200</v>
      </c>
      <c r="G56" s="3" t="s">
        <v>93</v>
      </c>
      <c r="H56" s="3" t="s">
        <v>16</v>
      </c>
    </row>
    <row r="57" spans="1:8" x14ac:dyDescent="0.35">
      <c r="A57" s="3" t="s">
        <v>201</v>
      </c>
      <c r="B57" s="3" t="s">
        <v>202</v>
      </c>
      <c r="C57" s="2">
        <v>56</v>
      </c>
      <c r="D57" s="3" t="s">
        <v>3977</v>
      </c>
      <c r="E57" s="3" t="s">
        <v>13</v>
      </c>
      <c r="F57" s="3" t="s">
        <v>203</v>
      </c>
      <c r="G57" s="3" t="s">
        <v>194</v>
      </c>
      <c r="H57" s="3" t="s">
        <v>23</v>
      </c>
    </row>
    <row r="58" spans="1:8" x14ac:dyDescent="0.35">
      <c r="A58" s="3" t="s">
        <v>204</v>
      </c>
      <c r="B58" s="3" t="s">
        <v>205</v>
      </c>
      <c r="C58" s="2">
        <v>49</v>
      </c>
      <c r="D58" s="3" t="s">
        <v>3976</v>
      </c>
      <c r="E58" s="3" t="s">
        <v>13</v>
      </c>
      <c r="F58" s="3" t="s">
        <v>206</v>
      </c>
      <c r="G58" s="3" t="s">
        <v>48</v>
      </c>
      <c r="H58" s="3" t="s">
        <v>45</v>
      </c>
    </row>
    <row r="59" spans="1:8" x14ac:dyDescent="0.35">
      <c r="A59" s="3" t="s">
        <v>207</v>
      </c>
      <c r="B59" s="3" t="s">
        <v>208</v>
      </c>
      <c r="C59" s="2">
        <v>43</v>
      </c>
      <c r="D59" s="3" t="s">
        <v>3976</v>
      </c>
      <c r="E59" s="3" t="s">
        <v>13</v>
      </c>
      <c r="F59" s="3" t="s">
        <v>209</v>
      </c>
      <c r="G59" s="3" t="s">
        <v>210</v>
      </c>
      <c r="H59" s="3" t="s">
        <v>16</v>
      </c>
    </row>
    <row r="60" spans="1:8" x14ac:dyDescent="0.35">
      <c r="A60" s="3" t="s">
        <v>211</v>
      </c>
      <c r="B60" s="3" t="s">
        <v>212</v>
      </c>
      <c r="C60" s="2">
        <v>51</v>
      </c>
      <c r="D60" s="3" t="s">
        <v>3977</v>
      </c>
      <c r="E60" s="3" t="s">
        <v>8</v>
      </c>
      <c r="F60" s="3" t="s">
        <v>213</v>
      </c>
      <c r="G60" s="3" t="s">
        <v>136</v>
      </c>
      <c r="H60" s="3" t="s">
        <v>16</v>
      </c>
    </row>
    <row r="61" spans="1:8" x14ac:dyDescent="0.35">
      <c r="A61" s="3" t="s">
        <v>214</v>
      </c>
      <c r="B61" s="3" t="s">
        <v>215</v>
      </c>
      <c r="C61" s="2">
        <v>53</v>
      </c>
      <c r="D61" s="3" t="s">
        <v>3977</v>
      </c>
      <c r="E61" s="3" t="s">
        <v>8</v>
      </c>
      <c r="F61" s="3" t="s">
        <v>216</v>
      </c>
      <c r="G61" s="3" t="s">
        <v>63</v>
      </c>
      <c r="H61" s="3" t="s">
        <v>16</v>
      </c>
    </row>
    <row r="62" spans="1:8" x14ac:dyDescent="0.35">
      <c r="A62" s="3" t="s">
        <v>217</v>
      </c>
      <c r="B62" s="3" t="s">
        <v>3916</v>
      </c>
      <c r="C62" s="2">
        <v>22</v>
      </c>
      <c r="D62" s="3" t="s">
        <v>3978</v>
      </c>
      <c r="E62" s="3" t="s">
        <v>13</v>
      </c>
      <c r="F62" s="3" t="s">
        <v>218</v>
      </c>
      <c r="G62" s="3" t="s">
        <v>159</v>
      </c>
      <c r="H62" s="3" t="s">
        <v>28</v>
      </c>
    </row>
    <row r="63" spans="1:8" x14ac:dyDescent="0.35">
      <c r="A63" s="3" t="s">
        <v>219</v>
      </c>
      <c r="B63" s="3" t="s">
        <v>220</v>
      </c>
      <c r="C63" s="2">
        <v>23</v>
      </c>
      <c r="D63" s="3" t="s">
        <v>3978</v>
      </c>
      <c r="E63" s="3" t="s">
        <v>8</v>
      </c>
      <c r="F63" s="3" t="s">
        <v>221</v>
      </c>
      <c r="G63" s="3" t="s">
        <v>110</v>
      </c>
      <c r="H63" s="3" t="s">
        <v>28</v>
      </c>
    </row>
    <row r="64" spans="1:8" x14ac:dyDescent="0.35">
      <c r="A64" s="3" t="s">
        <v>222</v>
      </c>
      <c r="B64" s="3" t="s">
        <v>223</v>
      </c>
      <c r="C64" s="2">
        <v>50</v>
      </c>
      <c r="D64" s="3" t="s">
        <v>3977</v>
      </c>
      <c r="E64" s="3" t="s">
        <v>8</v>
      </c>
      <c r="F64" s="3" t="s">
        <v>224</v>
      </c>
      <c r="G64" s="3" t="s">
        <v>225</v>
      </c>
      <c r="H64" s="3" t="s">
        <v>23</v>
      </c>
    </row>
    <row r="65" spans="1:8" x14ac:dyDescent="0.35">
      <c r="A65" s="3" t="s">
        <v>226</v>
      </c>
      <c r="B65" s="3" t="s">
        <v>227</v>
      </c>
      <c r="C65" s="2">
        <v>51</v>
      </c>
      <c r="D65" s="3" t="s">
        <v>3977</v>
      </c>
      <c r="E65" s="3" t="s">
        <v>8</v>
      </c>
      <c r="F65" s="3" t="s">
        <v>228</v>
      </c>
      <c r="G65" s="3" t="s">
        <v>229</v>
      </c>
      <c r="H65" s="3" t="s">
        <v>16</v>
      </c>
    </row>
    <row r="66" spans="1:8" x14ac:dyDescent="0.35">
      <c r="A66" s="3" t="s">
        <v>230</v>
      </c>
      <c r="B66" s="3" t="s">
        <v>3917</v>
      </c>
      <c r="C66" s="2">
        <v>33</v>
      </c>
      <c r="D66" s="3" t="s">
        <v>3976</v>
      </c>
      <c r="E66" s="3" t="s">
        <v>8</v>
      </c>
      <c r="F66" s="3" t="s">
        <v>231</v>
      </c>
      <c r="G66" s="3" t="s">
        <v>130</v>
      </c>
      <c r="H66" s="3" t="s">
        <v>45</v>
      </c>
    </row>
    <row r="67" spans="1:8" x14ac:dyDescent="0.35">
      <c r="A67" s="3" t="s">
        <v>232</v>
      </c>
      <c r="B67" s="3" t="s">
        <v>233</v>
      </c>
      <c r="C67" s="2">
        <v>21</v>
      </c>
      <c r="D67" s="3" t="s">
        <v>3978</v>
      </c>
      <c r="E67" s="3" t="s">
        <v>13</v>
      </c>
      <c r="F67" s="3" t="s">
        <v>234</v>
      </c>
      <c r="G67" s="3" t="s">
        <v>178</v>
      </c>
      <c r="H67" s="3" t="s">
        <v>28</v>
      </c>
    </row>
    <row r="68" spans="1:8" x14ac:dyDescent="0.35">
      <c r="A68" s="3" t="s">
        <v>235</v>
      </c>
      <c r="B68" s="3" t="s">
        <v>236</v>
      </c>
      <c r="C68" s="2">
        <v>27</v>
      </c>
      <c r="D68" s="3" t="s">
        <v>3978</v>
      </c>
      <c r="E68" s="3" t="s">
        <v>13</v>
      </c>
      <c r="F68" s="3" t="s">
        <v>237</v>
      </c>
      <c r="G68" s="3" t="s">
        <v>44</v>
      </c>
      <c r="H68" s="3" t="s">
        <v>28</v>
      </c>
    </row>
    <row r="69" spans="1:8" x14ac:dyDescent="0.35">
      <c r="A69" s="3" t="s">
        <v>238</v>
      </c>
      <c r="B69" s="3" t="s">
        <v>239</v>
      </c>
      <c r="C69" s="2">
        <v>58</v>
      </c>
      <c r="D69" s="3" t="s">
        <v>3977</v>
      </c>
      <c r="E69" s="3" t="s">
        <v>8</v>
      </c>
      <c r="F69" s="3" t="s">
        <v>240</v>
      </c>
      <c r="G69" s="3" t="s">
        <v>241</v>
      </c>
      <c r="H69" s="3" t="s">
        <v>28</v>
      </c>
    </row>
    <row r="70" spans="1:8" x14ac:dyDescent="0.35">
      <c r="A70" s="3" t="s">
        <v>242</v>
      </c>
      <c r="B70" s="3" t="s">
        <v>3918</v>
      </c>
      <c r="C70" s="2">
        <v>24</v>
      </c>
      <c r="D70" s="3" t="s">
        <v>3978</v>
      </c>
      <c r="E70" s="3" t="s">
        <v>13</v>
      </c>
      <c r="F70" s="3" t="s">
        <v>243</v>
      </c>
      <c r="G70" s="3" t="s">
        <v>244</v>
      </c>
      <c r="H70" s="3" t="s">
        <v>28</v>
      </c>
    </row>
    <row r="71" spans="1:8" x14ac:dyDescent="0.35">
      <c r="A71" s="3" t="s">
        <v>245</v>
      </c>
      <c r="B71" s="3" t="s">
        <v>246</v>
      </c>
      <c r="C71" s="2">
        <v>24</v>
      </c>
      <c r="D71" s="3" t="s">
        <v>3978</v>
      </c>
      <c r="E71" s="3" t="s">
        <v>13</v>
      </c>
      <c r="F71" s="3" t="s">
        <v>247</v>
      </c>
      <c r="G71" s="3" t="s">
        <v>85</v>
      </c>
      <c r="H71" s="3" t="s">
        <v>16</v>
      </c>
    </row>
    <row r="72" spans="1:8" x14ac:dyDescent="0.35">
      <c r="A72" s="3" t="s">
        <v>248</v>
      </c>
      <c r="B72" s="3" t="s">
        <v>249</v>
      </c>
      <c r="C72" s="2">
        <v>29</v>
      </c>
      <c r="D72" s="3" t="s">
        <v>3978</v>
      </c>
      <c r="E72" s="3" t="s">
        <v>13</v>
      </c>
      <c r="F72" s="3" t="s">
        <v>250</v>
      </c>
      <c r="G72" s="3" t="s">
        <v>225</v>
      </c>
      <c r="H72" s="3" t="s">
        <v>45</v>
      </c>
    </row>
    <row r="73" spans="1:8" x14ac:dyDescent="0.35">
      <c r="A73" s="3" t="s">
        <v>251</v>
      </c>
      <c r="B73" s="3" t="s">
        <v>252</v>
      </c>
      <c r="C73" s="2">
        <v>61</v>
      </c>
      <c r="D73" s="3" t="s">
        <v>3977</v>
      </c>
      <c r="E73" s="3" t="s">
        <v>13</v>
      </c>
      <c r="F73" s="3" t="s">
        <v>253</v>
      </c>
      <c r="G73" s="3" t="s">
        <v>225</v>
      </c>
      <c r="H73" s="3" t="s">
        <v>45</v>
      </c>
    </row>
    <row r="74" spans="1:8" x14ac:dyDescent="0.35">
      <c r="A74" s="3" t="s">
        <v>254</v>
      </c>
      <c r="B74" s="3" t="s">
        <v>255</v>
      </c>
      <c r="C74" s="2">
        <v>39</v>
      </c>
      <c r="D74" s="3" t="s">
        <v>3976</v>
      </c>
      <c r="E74" s="3" t="s">
        <v>13</v>
      </c>
      <c r="F74" s="3" t="s">
        <v>256</v>
      </c>
      <c r="G74" s="3" t="s">
        <v>257</v>
      </c>
      <c r="H74" s="3" t="s">
        <v>45</v>
      </c>
    </row>
    <row r="75" spans="1:8" x14ac:dyDescent="0.35">
      <c r="A75" s="3" t="s">
        <v>258</v>
      </c>
      <c r="B75" s="3" t="s">
        <v>259</v>
      </c>
      <c r="C75" s="2">
        <v>56</v>
      </c>
      <c r="D75" s="3" t="s">
        <v>3977</v>
      </c>
      <c r="E75" s="3" t="s">
        <v>13</v>
      </c>
      <c r="F75" s="3" t="s">
        <v>260</v>
      </c>
      <c r="G75" s="3" t="s">
        <v>40</v>
      </c>
      <c r="H75" s="3" t="s">
        <v>28</v>
      </c>
    </row>
    <row r="76" spans="1:8" x14ac:dyDescent="0.35">
      <c r="A76" s="3" t="s">
        <v>261</v>
      </c>
      <c r="B76" s="3" t="s">
        <v>262</v>
      </c>
      <c r="C76" s="2">
        <v>58</v>
      </c>
      <c r="D76" s="3" t="s">
        <v>3977</v>
      </c>
      <c r="E76" s="3" t="s">
        <v>8</v>
      </c>
      <c r="F76" s="3" t="s">
        <v>263</v>
      </c>
      <c r="G76" s="3" t="s">
        <v>264</v>
      </c>
      <c r="H76" s="3" t="s">
        <v>23</v>
      </c>
    </row>
    <row r="77" spans="1:8" x14ac:dyDescent="0.35">
      <c r="A77" s="3" t="s">
        <v>265</v>
      </c>
      <c r="B77" s="3" t="s">
        <v>266</v>
      </c>
      <c r="C77" s="2">
        <v>61</v>
      </c>
      <c r="D77" s="3" t="s">
        <v>3977</v>
      </c>
      <c r="E77" s="3" t="s">
        <v>13</v>
      </c>
      <c r="F77" s="3" t="s">
        <v>267</v>
      </c>
      <c r="G77" s="3" t="s">
        <v>27</v>
      </c>
      <c r="H77" s="3" t="s">
        <v>45</v>
      </c>
    </row>
    <row r="78" spans="1:8" x14ac:dyDescent="0.35">
      <c r="A78" s="3" t="s">
        <v>268</v>
      </c>
      <c r="B78" s="3" t="s">
        <v>269</v>
      </c>
      <c r="C78" s="2">
        <v>37</v>
      </c>
      <c r="D78" s="3" t="s">
        <v>3976</v>
      </c>
      <c r="E78" s="3" t="s">
        <v>8</v>
      </c>
      <c r="F78" s="3" t="s">
        <v>270</v>
      </c>
      <c r="G78" s="3" t="s">
        <v>93</v>
      </c>
      <c r="H78" s="3" t="s">
        <v>45</v>
      </c>
    </row>
    <row r="79" spans="1:8" x14ac:dyDescent="0.35">
      <c r="A79" s="3" t="s">
        <v>271</v>
      </c>
      <c r="B79" s="3" t="s">
        <v>272</v>
      </c>
      <c r="C79" s="2">
        <v>29</v>
      </c>
      <c r="D79" s="3" t="s">
        <v>3978</v>
      </c>
      <c r="E79" s="3" t="s">
        <v>8</v>
      </c>
      <c r="F79" s="3" t="s">
        <v>273</v>
      </c>
      <c r="G79" s="3" t="s">
        <v>167</v>
      </c>
      <c r="H79" s="3" t="s">
        <v>45</v>
      </c>
    </row>
    <row r="80" spans="1:8" x14ac:dyDescent="0.35">
      <c r="A80" s="3" t="s">
        <v>274</v>
      </c>
      <c r="B80" s="3" t="s">
        <v>275</v>
      </c>
      <c r="C80" s="2">
        <v>21</v>
      </c>
      <c r="D80" s="3" t="s">
        <v>3978</v>
      </c>
      <c r="E80" s="3" t="s">
        <v>8</v>
      </c>
      <c r="F80" s="3" t="s">
        <v>276</v>
      </c>
      <c r="G80" s="3" t="s">
        <v>277</v>
      </c>
      <c r="H80" s="3" t="s">
        <v>45</v>
      </c>
    </row>
    <row r="81" spans="1:8" x14ac:dyDescent="0.35">
      <c r="A81" s="3" t="s">
        <v>278</v>
      </c>
      <c r="B81" s="3" t="s">
        <v>279</v>
      </c>
      <c r="C81" s="2">
        <v>22</v>
      </c>
      <c r="D81" s="3" t="s">
        <v>3978</v>
      </c>
      <c r="E81" s="3" t="s">
        <v>13</v>
      </c>
      <c r="F81" s="3" t="s">
        <v>280</v>
      </c>
      <c r="G81" s="3" t="s">
        <v>281</v>
      </c>
      <c r="H81" s="3" t="s">
        <v>16</v>
      </c>
    </row>
    <row r="82" spans="1:8" x14ac:dyDescent="0.35">
      <c r="A82" s="3" t="s">
        <v>282</v>
      </c>
      <c r="B82" s="3" t="s">
        <v>283</v>
      </c>
      <c r="C82" s="2">
        <v>61</v>
      </c>
      <c r="D82" s="3" t="s">
        <v>3977</v>
      </c>
      <c r="E82" s="3" t="s">
        <v>13</v>
      </c>
      <c r="F82" s="3" t="s">
        <v>284</v>
      </c>
      <c r="G82" s="3" t="s">
        <v>225</v>
      </c>
      <c r="H82" s="3" t="s">
        <v>23</v>
      </c>
    </row>
    <row r="83" spans="1:8" x14ac:dyDescent="0.35">
      <c r="A83" s="3" t="s">
        <v>285</v>
      </c>
      <c r="B83" s="3" t="s">
        <v>286</v>
      </c>
      <c r="C83" s="2">
        <v>34</v>
      </c>
      <c r="D83" s="3" t="s">
        <v>3976</v>
      </c>
      <c r="E83" s="3" t="s">
        <v>13</v>
      </c>
      <c r="F83" s="3" t="s">
        <v>287</v>
      </c>
      <c r="G83" s="3" t="s">
        <v>130</v>
      </c>
      <c r="H83" s="3" t="s">
        <v>16</v>
      </c>
    </row>
    <row r="84" spans="1:8" x14ac:dyDescent="0.35">
      <c r="A84" s="3" t="s">
        <v>288</v>
      </c>
      <c r="B84" s="3" t="s">
        <v>289</v>
      </c>
      <c r="C84" s="2">
        <v>53</v>
      </c>
      <c r="D84" s="3" t="s">
        <v>3977</v>
      </c>
      <c r="E84" s="3" t="s">
        <v>8</v>
      </c>
      <c r="F84" s="3" t="s">
        <v>290</v>
      </c>
      <c r="G84" s="3" t="s">
        <v>241</v>
      </c>
      <c r="H84" s="3" t="s">
        <v>23</v>
      </c>
    </row>
    <row r="85" spans="1:8" x14ac:dyDescent="0.35">
      <c r="A85" s="3" t="s">
        <v>291</v>
      </c>
      <c r="B85" s="3" t="s">
        <v>292</v>
      </c>
      <c r="C85" s="2">
        <v>48</v>
      </c>
      <c r="D85" s="3" t="s">
        <v>3976</v>
      </c>
      <c r="E85" s="3" t="s">
        <v>13</v>
      </c>
      <c r="F85" s="3" t="s">
        <v>293</v>
      </c>
      <c r="G85" s="3" t="s">
        <v>78</v>
      </c>
      <c r="H85" s="3" t="s">
        <v>23</v>
      </c>
    </row>
    <row r="86" spans="1:8" x14ac:dyDescent="0.35">
      <c r="A86" s="3" t="s">
        <v>294</v>
      </c>
      <c r="B86" s="3" t="s">
        <v>295</v>
      </c>
      <c r="C86" s="2">
        <v>26</v>
      </c>
      <c r="D86" s="3" t="s">
        <v>3978</v>
      </c>
      <c r="E86" s="3" t="s">
        <v>13</v>
      </c>
      <c r="F86" s="3" t="s">
        <v>296</v>
      </c>
      <c r="G86" s="3" t="s">
        <v>244</v>
      </c>
      <c r="H86" s="3" t="s">
        <v>16</v>
      </c>
    </row>
    <row r="87" spans="1:8" x14ac:dyDescent="0.35">
      <c r="A87" s="3" t="s">
        <v>297</v>
      </c>
      <c r="B87" s="3" t="s">
        <v>298</v>
      </c>
      <c r="C87" s="2">
        <v>36</v>
      </c>
      <c r="D87" s="3" t="s">
        <v>3976</v>
      </c>
      <c r="E87" s="3" t="s">
        <v>8</v>
      </c>
      <c r="F87" s="3" t="s">
        <v>299</v>
      </c>
      <c r="G87" s="3" t="s">
        <v>48</v>
      </c>
      <c r="H87" s="3" t="s">
        <v>28</v>
      </c>
    </row>
    <row r="88" spans="1:8" x14ac:dyDescent="0.35">
      <c r="A88" s="3" t="s">
        <v>300</v>
      </c>
      <c r="B88" s="3" t="s">
        <v>3919</v>
      </c>
      <c r="C88" s="2">
        <v>19</v>
      </c>
      <c r="D88" s="3" t="s">
        <v>3978</v>
      </c>
      <c r="E88" s="3" t="s">
        <v>13</v>
      </c>
      <c r="F88" s="3" t="s">
        <v>301</v>
      </c>
      <c r="G88" s="3" t="s">
        <v>302</v>
      </c>
      <c r="H88" s="3" t="s">
        <v>45</v>
      </c>
    </row>
    <row r="89" spans="1:8" x14ac:dyDescent="0.35">
      <c r="A89" s="3" t="s">
        <v>303</v>
      </c>
      <c r="B89" s="3" t="s">
        <v>3920</v>
      </c>
      <c r="C89" s="2">
        <v>58</v>
      </c>
      <c r="D89" s="3" t="s">
        <v>3977</v>
      </c>
      <c r="E89" s="3" t="s">
        <v>13</v>
      </c>
      <c r="F89" s="3" t="s">
        <v>304</v>
      </c>
      <c r="G89" s="3" t="s">
        <v>305</v>
      </c>
      <c r="H89" s="3" t="s">
        <v>23</v>
      </c>
    </row>
    <row r="90" spans="1:8" x14ac:dyDescent="0.35">
      <c r="A90" s="3" t="s">
        <v>306</v>
      </c>
      <c r="B90" s="3" t="s">
        <v>307</v>
      </c>
      <c r="C90" s="2">
        <v>58</v>
      </c>
      <c r="D90" s="3" t="s">
        <v>3977</v>
      </c>
      <c r="E90" s="3" t="s">
        <v>8</v>
      </c>
      <c r="F90" s="3" t="s">
        <v>308</v>
      </c>
      <c r="G90" s="3" t="s">
        <v>281</v>
      </c>
      <c r="H90" s="3" t="s">
        <v>28</v>
      </c>
    </row>
    <row r="91" spans="1:8" x14ac:dyDescent="0.35">
      <c r="A91" s="3" t="s">
        <v>309</v>
      </c>
      <c r="B91" s="3" t="s">
        <v>310</v>
      </c>
      <c r="C91" s="2">
        <v>43</v>
      </c>
      <c r="D91" s="3" t="s">
        <v>3976</v>
      </c>
      <c r="E91" s="3" t="s">
        <v>8</v>
      </c>
      <c r="F91" s="3" t="s">
        <v>311</v>
      </c>
      <c r="G91" s="3" t="s">
        <v>312</v>
      </c>
      <c r="H91" s="3" t="s">
        <v>16</v>
      </c>
    </row>
    <row r="92" spans="1:8" x14ac:dyDescent="0.35">
      <c r="A92" s="3" t="s">
        <v>313</v>
      </c>
      <c r="B92" s="3" t="s">
        <v>314</v>
      </c>
      <c r="C92" s="2">
        <v>58</v>
      </c>
      <c r="D92" s="3" t="s">
        <v>3977</v>
      </c>
      <c r="E92" s="3" t="s">
        <v>13</v>
      </c>
      <c r="F92" s="3" t="s">
        <v>315</v>
      </c>
      <c r="G92" s="3" t="s">
        <v>316</v>
      </c>
      <c r="H92" s="3" t="s">
        <v>16</v>
      </c>
    </row>
    <row r="93" spans="1:8" x14ac:dyDescent="0.35">
      <c r="A93" s="3" t="s">
        <v>317</v>
      </c>
      <c r="B93" s="3" t="s">
        <v>318</v>
      </c>
      <c r="C93" s="2">
        <v>29</v>
      </c>
      <c r="D93" s="3" t="s">
        <v>3978</v>
      </c>
      <c r="E93" s="3" t="s">
        <v>13</v>
      </c>
      <c r="F93" s="3" t="s">
        <v>319</v>
      </c>
      <c r="G93" s="3" t="s">
        <v>130</v>
      </c>
      <c r="H93" s="3" t="s">
        <v>28</v>
      </c>
    </row>
    <row r="94" spans="1:8" x14ac:dyDescent="0.35">
      <c r="A94" s="3" t="s">
        <v>320</v>
      </c>
      <c r="B94" s="3" t="s">
        <v>321</v>
      </c>
      <c r="C94" s="2">
        <v>44</v>
      </c>
      <c r="D94" s="3" t="s">
        <v>3976</v>
      </c>
      <c r="E94" s="3" t="s">
        <v>13</v>
      </c>
      <c r="F94" s="3" t="s">
        <v>322</v>
      </c>
      <c r="G94" s="3" t="s">
        <v>229</v>
      </c>
      <c r="H94" s="3" t="s">
        <v>16</v>
      </c>
    </row>
    <row r="95" spans="1:8" x14ac:dyDescent="0.35">
      <c r="A95" s="3" t="s">
        <v>323</v>
      </c>
      <c r="B95" s="3" t="s">
        <v>324</v>
      </c>
      <c r="C95" s="2">
        <v>28</v>
      </c>
      <c r="D95" s="3" t="s">
        <v>3978</v>
      </c>
      <c r="E95" s="3" t="s">
        <v>13</v>
      </c>
      <c r="F95" s="3" t="s">
        <v>325</v>
      </c>
      <c r="G95" s="3" t="s">
        <v>305</v>
      </c>
      <c r="H95" s="3" t="s">
        <v>45</v>
      </c>
    </row>
    <row r="96" spans="1:8" x14ac:dyDescent="0.35">
      <c r="A96" s="3" t="s">
        <v>326</v>
      </c>
      <c r="B96" s="3" t="s">
        <v>327</v>
      </c>
      <c r="C96" s="2">
        <v>43</v>
      </c>
      <c r="D96" s="3" t="s">
        <v>3976</v>
      </c>
      <c r="E96" s="3" t="s">
        <v>13</v>
      </c>
      <c r="F96" s="3" t="s">
        <v>328</v>
      </c>
      <c r="G96" s="3" t="s">
        <v>178</v>
      </c>
      <c r="H96" s="3" t="s">
        <v>45</v>
      </c>
    </row>
    <row r="97" spans="1:8" x14ac:dyDescent="0.35">
      <c r="A97" s="3" t="s">
        <v>329</v>
      </c>
      <c r="B97" s="3" t="s">
        <v>330</v>
      </c>
      <c r="C97" s="2">
        <v>62</v>
      </c>
      <c r="D97" s="3" t="s">
        <v>3977</v>
      </c>
      <c r="E97" s="3" t="s">
        <v>13</v>
      </c>
      <c r="F97" s="3" t="s">
        <v>331</v>
      </c>
      <c r="G97" s="3" t="s">
        <v>55</v>
      </c>
      <c r="H97" s="3" t="s">
        <v>16</v>
      </c>
    </row>
    <row r="98" spans="1:8" x14ac:dyDescent="0.35">
      <c r="A98" s="3" t="s">
        <v>332</v>
      </c>
      <c r="B98" s="3" t="s">
        <v>333</v>
      </c>
      <c r="C98" s="2">
        <v>30</v>
      </c>
      <c r="D98" s="3" t="s">
        <v>3976</v>
      </c>
      <c r="E98" s="3" t="s">
        <v>13</v>
      </c>
      <c r="F98" s="3" t="s">
        <v>334</v>
      </c>
      <c r="G98" s="3" t="s">
        <v>316</v>
      </c>
      <c r="H98" s="3" t="s">
        <v>16</v>
      </c>
    </row>
    <row r="99" spans="1:8" x14ac:dyDescent="0.35">
      <c r="A99" s="3" t="s">
        <v>335</v>
      </c>
      <c r="B99" s="3" t="s">
        <v>336</v>
      </c>
      <c r="C99" s="2">
        <v>36</v>
      </c>
      <c r="D99" s="3" t="s">
        <v>3976</v>
      </c>
      <c r="E99" s="3" t="s">
        <v>8</v>
      </c>
      <c r="F99" s="3" t="s">
        <v>337</v>
      </c>
      <c r="G99" s="3" t="s">
        <v>36</v>
      </c>
      <c r="H99" s="3" t="s">
        <v>28</v>
      </c>
    </row>
    <row r="100" spans="1:8" x14ac:dyDescent="0.35">
      <c r="A100" s="3" t="s">
        <v>338</v>
      </c>
      <c r="B100" s="3" t="s">
        <v>339</v>
      </c>
      <c r="C100" s="2">
        <v>24</v>
      </c>
      <c r="D100" s="3" t="s">
        <v>3978</v>
      </c>
      <c r="E100" s="3" t="s">
        <v>8</v>
      </c>
      <c r="F100" s="3" t="s">
        <v>340</v>
      </c>
      <c r="G100" s="3" t="s">
        <v>159</v>
      </c>
      <c r="H100" s="3" t="s">
        <v>45</v>
      </c>
    </row>
    <row r="101" spans="1:8" x14ac:dyDescent="0.35">
      <c r="A101" s="3" t="s">
        <v>341</v>
      </c>
      <c r="B101" s="3" t="s">
        <v>342</v>
      </c>
      <c r="C101" s="2">
        <v>35</v>
      </c>
      <c r="D101" s="3" t="s">
        <v>3976</v>
      </c>
      <c r="E101" s="3" t="s">
        <v>8</v>
      </c>
      <c r="F101" s="3" t="s">
        <v>343</v>
      </c>
      <c r="G101" s="3" t="s">
        <v>229</v>
      </c>
      <c r="H101" s="3" t="s">
        <v>28</v>
      </c>
    </row>
    <row r="102" spans="1:8" x14ac:dyDescent="0.35">
      <c r="A102" s="3" t="s">
        <v>344</v>
      </c>
      <c r="B102" s="3" t="s">
        <v>345</v>
      </c>
      <c r="C102" s="2">
        <v>53</v>
      </c>
      <c r="D102" s="3" t="s">
        <v>3977</v>
      </c>
      <c r="E102" s="3" t="s">
        <v>13</v>
      </c>
      <c r="F102" s="3" t="s">
        <v>346</v>
      </c>
      <c r="G102" s="3" t="s">
        <v>347</v>
      </c>
      <c r="H102" s="3" t="s">
        <v>16</v>
      </c>
    </row>
    <row r="103" spans="1:8" x14ac:dyDescent="0.35">
      <c r="A103" s="3" t="s">
        <v>348</v>
      </c>
      <c r="B103" s="3" t="s">
        <v>349</v>
      </c>
      <c r="C103" s="2">
        <v>29</v>
      </c>
      <c r="D103" s="3" t="s">
        <v>3978</v>
      </c>
      <c r="E103" s="3" t="s">
        <v>8</v>
      </c>
      <c r="F103" s="3" t="s">
        <v>350</v>
      </c>
      <c r="G103" s="3" t="s">
        <v>114</v>
      </c>
      <c r="H103" s="3" t="s">
        <v>45</v>
      </c>
    </row>
    <row r="104" spans="1:8" x14ac:dyDescent="0.35">
      <c r="A104" s="3" t="s">
        <v>351</v>
      </c>
      <c r="B104" s="3" t="s">
        <v>352</v>
      </c>
      <c r="C104" s="2">
        <v>34</v>
      </c>
      <c r="D104" s="3" t="s">
        <v>3976</v>
      </c>
      <c r="E104" s="3" t="s">
        <v>13</v>
      </c>
      <c r="F104" s="3" t="s">
        <v>353</v>
      </c>
      <c r="G104" s="3" t="s">
        <v>48</v>
      </c>
      <c r="H104" s="3" t="s">
        <v>23</v>
      </c>
    </row>
    <row r="105" spans="1:8" x14ac:dyDescent="0.35">
      <c r="A105" s="3" t="s">
        <v>354</v>
      </c>
      <c r="B105" s="3" t="s">
        <v>355</v>
      </c>
      <c r="C105" s="2">
        <v>21</v>
      </c>
      <c r="D105" s="3" t="s">
        <v>3978</v>
      </c>
      <c r="E105" s="3" t="s">
        <v>8</v>
      </c>
      <c r="F105" s="3" t="s">
        <v>356</v>
      </c>
      <c r="G105" s="3" t="s">
        <v>163</v>
      </c>
      <c r="H105" s="3" t="s">
        <v>23</v>
      </c>
    </row>
    <row r="106" spans="1:8" x14ac:dyDescent="0.35">
      <c r="A106" s="3" t="s">
        <v>357</v>
      </c>
      <c r="B106" s="3" t="s">
        <v>358</v>
      </c>
      <c r="C106" s="2">
        <v>64</v>
      </c>
      <c r="D106" s="3" t="s">
        <v>3977</v>
      </c>
      <c r="E106" s="3" t="s">
        <v>8</v>
      </c>
      <c r="F106" s="3" t="s">
        <v>359</v>
      </c>
      <c r="G106" s="3" t="s">
        <v>78</v>
      </c>
      <c r="H106" s="3" t="s">
        <v>28</v>
      </c>
    </row>
    <row r="107" spans="1:8" x14ac:dyDescent="0.35">
      <c r="A107" s="3" t="s">
        <v>360</v>
      </c>
      <c r="B107" s="3" t="s">
        <v>361</v>
      </c>
      <c r="C107" s="2">
        <v>50</v>
      </c>
      <c r="D107" s="3" t="s">
        <v>3977</v>
      </c>
      <c r="E107" s="3" t="s">
        <v>13</v>
      </c>
      <c r="F107" s="3" t="s">
        <v>362</v>
      </c>
      <c r="G107" s="3" t="s">
        <v>241</v>
      </c>
      <c r="H107" s="3" t="s">
        <v>45</v>
      </c>
    </row>
    <row r="108" spans="1:8" x14ac:dyDescent="0.35">
      <c r="A108" s="3" t="s">
        <v>363</v>
      </c>
      <c r="B108" s="3" t="s">
        <v>364</v>
      </c>
      <c r="C108" s="2">
        <v>53</v>
      </c>
      <c r="D108" s="3" t="s">
        <v>3977</v>
      </c>
      <c r="E108" s="3" t="s">
        <v>13</v>
      </c>
      <c r="F108" s="3" t="s">
        <v>365</v>
      </c>
      <c r="G108" s="3" t="s">
        <v>210</v>
      </c>
      <c r="H108" s="3" t="s">
        <v>23</v>
      </c>
    </row>
    <row r="109" spans="1:8" x14ac:dyDescent="0.35">
      <c r="A109" s="3" t="s">
        <v>366</v>
      </c>
      <c r="B109" s="3" t="s">
        <v>367</v>
      </c>
      <c r="C109" s="2">
        <v>62</v>
      </c>
      <c r="D109" s="3" t="s">
        <v>3977</v>
      </c>
      <c r="E109" s="3" t="s">
        <v>13</v>
      </c>
      <c r="F109" s="3" t="s">
        <v>368</v>
      </c>
      <c r="G109" s="3" t="s">
        <v>15</v>
      </c>
      <c r="H109" s="3" t="s">
        <v>16</v>
      </c>
    </row>
    <row r="110" spans="1:8" x14ac:dyDescent="0.35">
      <c r="A110" s="3" t="s">
        <v>369</v>
      </c>
      <c r="B110" s="3" t="s">
        <v>370</v>
      </c>
      <c r="C110" s="2">
        <v>38</v>
      </c>
      <c r="D110" s="3" t="s">
        <v>3976</v>
      </c>
      <c r="E110" s="3" t="s">
        <v>8</v>
      </c>
      <c r="F110" s="3" t="s">
        <v>371</v>
      </c>
      <c r="G110" s="3" t="s">
        <v>44</v>
      </c>
      <c r="H110" s="3" t="s">
        <v>23</v>
      </c>
    </row>
    <row r="111" spans="1:8" x14ac:dyDescent="0.35">
      <c r="A111" s="3" t="s">
        <v>372</v>
      </c>
      <c r="B111" s="3" t="s">
        <v>373</v>
      </c>
      <c r="C111" s="2">
        <v>27</v>
      </c>
      <c r="D111" s="3" t="s">
        <v>3978</v>
      </c>
      <c r="E111" s="3" t="s">
        <v>8</v>
      </c>
      <c r="F111" s="3" t="s">
        <v>374</v>
      </c>
      <c r="G111" s="3" t="s">
        <v>40</v>
      </c>
      <c r="H111" s="3" t="s">
        <v>28</v>
      </c>
    </row>
    <row r="112" spans="1:8" x14ac:dyDescent="0.35">
      <c r="A112" s="3" t="s">
        <v>375</v>
      </c>
      <c r="B112" s="3" t="s">
        <v>376</v>
      </c>
      <c r="C112" s="2">
        <v>40</v>
      </c>
      <c r="D112" s="3" t="s">
        <v>3976</v>
      </c>
      <c r="E112" s="3" t="s">
        <v>13</v>
      </c>
      <c r="F112" s="3" t="s">
        <v>377</v>
      </c>
      <c r="G112" s="3" t="s">
        <v>136</v>
      </c>
      <c r="H112" s="3" t="s">
        <v>45</v>
      </c>
    </row>
    <row r="113" spans="1:8" x14ac:dyDescent="0.35">
      <c r="A113" s="3" t="s">
        <v>378</v>
      </c>
      <c r="B113" s="3" t="s">
        <v>379</v>
      </c>
      <c r="C113" s="2">
        <v>18</v>
      </c>
      <c r="D113" s="3" t="s">
        <v>3978</v>
      </c>
      <c r="E113" s="3" t="s">
        <v>13</v>
      </c>
      <c r="F113" s="3" t="s">
        <v>380</v>
      </c>
      <c r="G113" s="3" t="s">
        <v>130</v>
      </c>
      <c r="H113" s="3" t="s">
        <v>16</v>
      </c>
    </row>
    <row r="114" spans="1:8" x14ac:dyDescent="0.35">
      <c r="A114" s="3" t="s">
        <v>381</v>
      </c>
      <c r="B114" s="3" t="s">
        <v>382</v>
      </c>
      <c r="C114" s="2">
        <v>27</v>
      </c>
      <c r="D114" s="3" t="s">
        <v>3978</v>
      </c>
      <c r="E114" s="3" t="s">
        <v>13</v>
      </c>
      <c r="F114" s="3" t="s">
        <v>383</v>
      </c>
      <c r="G114" s="3" t="s">
        <v>152</v>
      </c>
      <c r="H114" s="3" t="s">
        <v>28</v>
      </c>
    </row>
    <row r="115" spans="1:8" x14ac:dyDescent="0.35">
      <c r="A115" s="3" t="s">
        <v>384</v>
      </c>
      <c r="B115" s="3" t="s">
        <v>385</v>
      </c>
      <c r="C115" s="2">
        <v>51</v>
      </c>
      <c r="D115" s="3" t="s">
        <v>3977</v>
      </c>
      <c r="E115" s="3" t="s">
        <v>8</v>
      </c>
      <c r="F115" s="3" t="s">
        <v>386</v>
      </c>
      <c r="G115" s="3" t="s">
        <v>225</v>
      </c>
      <c r="H115" s="3" t="s">
        <v>45</v>
      </c>
    </row>
    <row r="116" spans="1:8" x14ac:dyDescent="0.35">
      <c r="A116" s="3" t="s">
        <v>387</v>
      </c>
      <c r="B116" s="3" t="s">
        <v>388</v>
      </c>
      <c r="C116" s="2">
        <v>30</v>
      </c>
      <c r="D116" s="3" t="s">
        <v>3976</v>
      </c>
      <c r="E116" s="3" t="s">
        <v>8</v>
      </c>
      <c r="F116" s="3" t="s">
        <v>389</v>
      </c>
      <c r="G116" s="3" t="s">
        <v>178</v>
      </c>
      <c r="H116" s="3" t="s">
        <v>23</v>
      </c>
    </row>
    <row r="117" spans="1:8" x14ac:dyDescent="0.35">
      <c r="A117" s="3" t="s">
        <v>390</v>
      </c>
      <c r="B117" s="3" t="s">
        <v>391</v>
      </c>
      <c r="C117" s="2">
        <v>53</v>
      </c>
      <c r="D117" s="3" t="s">
        <v>3977</v>
      </c>
      <c r="E117" s="3" t="s">
        <v>13</v>
      </c>
      <c r="F117" s="3" t="s">
        <v>392</v>
      </c>
      <c r="G117" s="3" t="s">
        <v>15</v>
      </c>
      <c r="H117" s="3" t="s">
        <v>16</v>
      </c>
    </row>
    <row r="118" spans="1:8" x14ac:dyDescent="0.35">
      <c r="A118" s="3" t="s">
        <v>393</v>
      </c>
      <c r="B118" s="3" t="s">
        <v>394</v>
      </c>
      <c r="C118" s="2">
        <v>18</v>
      </c>
      <c r="D118" s="3" t="s">
        <v>3978</v>
      </c>
      <c r="E118" s="3" t="s">
        <v>13</v>
      </c>
      <c r="F118" s="3" t="s">
        <v>395</v>
      </c>
      <c r="G118" s="3" t="s">
        <v>210</v>
      </c>
      <c r="H118" s="3" t="s">
        <v>16</v>
      </c>
    </row>
    <row r="119" spans="1:8" x14ac:dyDescent="0.35">
      <c r="A119" s="3" t="s">
        <v>396</v>
      </c>
      <c r="B119" s="3" t="s">
        <v>397</v>
      </c>
      <c r="C119" s="2">
        <v>21</v>
      </c>
      <c r="D119" s="3" t="s">
        <v>3978</v>
      </c>
      <c r="E119" s="3" t="s">
        <v>13</v>
      </c>
      <c r="F119" s="3" t="s">
        <v>398</v>
      </c>
      <c r="G119" s="3" t="s">
        <v>71</v>
      </c>
      <c r="H119" s="3" t="s">
        <v>16</v>
      </c>
    </row>
    <row r="120" spans="1:8" x14ac:dyDescent="0.35">
      <c r="A120" s="3" t="s">
        <v>399</v>
      </c>
      <c r="B120" s="3" t="s">
        <v>400</v>
      </c>
      <c r="C120" s="2">
        <v>36</v>
      </c>
      <c r="D120" s="3" t="s">
        <v>3976</v>
      </c>
      <c r="E120" s="3" t="s">
        <v>8</v>
      </c>
      <c r="F120" s="3" t="s">
        <v>401</v>
      </c>
      <c r="G120" s="3" t="s">
        <v>67</v>
      </c>
      <c r="H120" s="3" t="s">
        <v>16</v>
      </c>
    </row>
    <row r="121" spans="1:8" x14ac:dyDescent="0.35">
      <c r="A121" s="3" t="s">
        <v>402</v>
      </c>
      <c r="B121" s="3" t="s">
        <v>403</v>
      </c>
      <c r="C121" s="2">
        <v>40</v>
      </c>
      <c r="D121" s="3" t="s">
        <v>3976</v>
      </c>
      <c r="E121" s="3" t="s">
        <v>8</v>
      </c>
      <c r="F121" s="3" t="s">
        <v>404</v>
      </c>
      <c r="G121" s="3" t="s">
        <v>229</v>
      </c>
      <c r="H121" s="3" t="s">
        <v>23</v>
      </c>
    </row>
    <row r="122" spans="1:8" x14ac:dyDescent="0.35">
      <c r="A122" s="3" t="s">
        <v>405</v>
      </c>
      <c r="B122" s="3" t="s">
        <v>406</v>
      </c>
      <c r="C122" s="2">
        <v>44</v>
      </c>
      <c r="D122" s="3" t="s">
        <v>3976</v>
      </c>
      <c r="E122" s="3" t="s">
        <v>13</v>
      </c>
      <c r="F122" s="3" t="s">
        <v>3942</v>
      </c>
      <c r="G122" s="3" t="s">
        <v>48</v>
      </c>
      <c r="H122" s="3" t="s">
        <v>16</v>
      </c>
    </row>
    <row r="123" spans="1:8" x14ac:dyDescent="0.35">
      <c r="A123" s="3" t="s">
        <v>407</v>
      </c>
      <c r="B123" s="3" t="s">
        <v>408</v>
      </c>
      <c r="C123" s="2">
        <v>62</v>
      </c>
      <c r="D123" s="3" t="s">
        <v>3977</v>
      </c>
      <c r="E123" s="3" t="s">
        <v>8</v>
      </c>
      <c r="F123" s="3" t="s">
        <v>409</v>
      </c>
      <c r="G123" s="3" t="s">
        <v>96</v>
      </c>
      <c r="H123" s="3" t="s">
        <v>16</v>
      </c>
    </row>
    <row r="124" spans="1:8" x14ac:dyDescent="0.35">
      <c r="A124" s="3" t="s">
        <v>410</v>
      </c>
      <c r="B124" s="3" t="s">
        <v>411</v>
      </c>
      <c r="C124" s="2">
        <v>50</v>
      </c>
      <c r="D124" s="3" t="s">
        <v>3977</v>
      </c>
      <c r="E124" s="3" t="s">
        <v>8</v>
      </c>
      <c r="F124" s="3" t="s">
        <v>412</v>
      </c>
      <c r="G124" s="3" t="s">
        <v>10</v>
      </c>
      <c r="H124" s="3" t="s">
        <v>16</v>
      </c>
    </row>
    <row r="125" spans="1:8" x14ac:dyDescent="0.35">
      <c r="A125" s="3" t="s">
        <v>413</v>
      </c>
      <c r="B125" s="3" t="s">
        <v>414</v>
      </c>
      <c r="C125" s="2">
        <v>40</v>
      </c>
      <c r="D125" s="3" t="s">
        <v>3976</v>
      </c>
      <c r="E125" s="3" t="s">
        <v>8</v>
      </c>
      <c r="F125" s="3" t="s">
        <v>415</v>
      </c>
      <c r="G125" s="3" t="s">
        <v>257</v>
      </c>
      <c r="H125" s="3" t="s">
        <v>28</v>
      </c>
    </row>
    <row r="126" spans="1:8" x14ac:dyDescent="0.35">
      <c r="A126" s="3" t="s">
        <v>416</v>
      </c>
      <c r="B126" s="3" t="s">
        <v>417</v>
      </c>
      <c r="C126" s="2">
        <v>26</v>
      </c>
      <c r="D126" s="3" t="s">
        <v>3978</v>
      </c>
      <c r="E126" s="3" t="s">
        <v>8</v>
      </c>
      <c r="F126" s="3" t="s">
        <v>418</v>
      </c>
      <c r="G126" s="3" t="s">
        <v>187</v>
      </c>
      <c r="H126" s="3" t="s">
        <v>23</v>
      </c>
    </row>
    <row r="127" spans="1:8" x14ac:dyDescent="0.35">
      <c r="A127" s="3" t="s">
        <v>419</v>
      </c>
      <c r="B127" s="3" t="s">
        <v>420</v>
      </c>
      <c r="C127" s="2">
        <v>64</v>
      </c>
      <c r="D127" s="3" t="s">
        <v>3977</v>
      </c>
      <c r="E127" s="3" t="s">
        <v>13</v>
      </c>
      <c r="F127" s="3" t="s">
        <v>421</v>
      </c>
      <c r="G127" s="3" t="s">
        <v>422</v>
      </c>
      <c r="H127" s="3" t="s">
        <v>16</v>
      </c>
    </row>
    <row r="128" spans="1:8" x14ac:dyDescent="0.35">
      <c r="A128" s="3" t="s">
        <v>423</v>
      </c>
      <c r="B128" s="3" t="s">
        <v>424</v>
      </c>
      <c r="C128" s="2">
        <v>62</v>
      </c>
      <c r="D128" s="3" t="s">
        <v>3977</v>
      </c>
      <c r="E128" s="3" t="s">
        <v>13</v>
      </c>
      <c r="F128" s="3" t="s">
        <v>425</v>
      </c>
      <c r="G128" s="3" t="s">
        <v>130</v>
      </c>
      <c r="H128" s="3" t="s">
        <v>45</v>
      </c>
    </row>
    <row r="129" spans="1:8" x14ac:dyDescent="0.35">
      <c r="A129" s="3" t="s">
        <v>426</v>
      </c>
      <c r="B129" s="3" t="s">
        <v>427</v>
      </c>
      <c r="C129" s="2">
        <v>39</v>
      </c>
      <c r="D129" s="3" t="s">
        <v>3976</v>
      </c>
      <c r="E129" s="3" t="s">
        <v>8</v>
      </c>
      <c r="F129" s="3" t="s">
        <v>428</v>
      </c>
      <c r="G129" s="3" t="s">
        <v>167</v>
      </c>
      <c r="H129" s="3" t="s">
        <v>16</v>
      </c>
    </row>
    <row r="130" spans="1:8" x14ac:dyDescent="0.35">
      <c r="A130" s="3" t="s">
        <v>429</v>
      </c>
      <c r="B130" s="3" t="s">
        <v>430</v>
      </c>
      <c r="C130" s="2">
        <v>45</v>
      </c>
      <c r="D130" s="3" t="s">
        <v>3976</v>
      </c>
      <c r="E130" s="3" t="s">
        <v>8</v>
      </c>
      <c r="F130" s="3" t="s">
        <v>431</v>
      </c>
      <c r="G130" s="3" t="s">
        <v>281</v>
      </c>
      <c r="H130" s="3" t="s">
        <v>28</v>
      </c>
    </row>
    <row r="131" spans="1:8" x14ac:dyDescent="0.35">
      <c r="A131" s="3" t="s">
        <v>432</v>
      </c>
      <c r="B131" s="3" t="s">
        <v>433</v>
      </c>
      <c r="C131" s="2">
        <v>43</v>
      </c>
      <c r="D131" s="3" t="s">
        <v>3976</v>
      </c>
      <c r="E131" s="3" t="s">
        <v>13</v>
      </c>
      <c r="F131" s="3" t="s">
        <v>434</v>
      </c>
      <c r="G131" s="3" t="s">
        <v>36</v>
      </c>
      <c r="H131" s="3" t="s">
        <v>28</v>
      </c>
    </row>
    <row r="132" spans="1:8" x14ac:dyDescent="0.35">
      <c r="A132" s="3" t="s">
        <v>435</v>
      </c>
      <c r="B132" s="3" t="s">
        <v>436</v>
      </c>
      <c r="C132" s="2">
        <v>29</v>
      </c>
      <c r="D132" s="3" t="s">
        <v>3978</v>
      </c>
      <c r="E132" s="3" t="s">
        <v>8</v>
      </c>
      <c r="F132" s="3" t="s">
        <v>3943</v>
      </c>
      <c r="G132" s="3" t="s">
        <v>163</v>
      </c>
      <c r="H132" s="3" t="s">
        <v>16</v>
      </c>
    </row>
    <row r="133" spans="1:8" x14ac:dyDescent="0.35">
      <c r="A133" s="3" t="s">
        <v>437</v>
      </c>
      <c r="B133" s="3" t="s">
        <v>438</v>
      </c>
      <c r="C133" s="2">
        <v>34</v>
      </c>
      <c r="D133" s="3" t="s">
        <v>3976</v>
      </c>
      <c r="E133" s="3" t="s">
        <v>13</v>
      </c>
      <c r="F133" s="3" t="s">
        <v>439</v>
      </c>
      <c r="G133" s="3" t="s">
        <v>19</v>
      </c>
      <c r="H133" s="3" t="s">
        <v>23</v>
      </c>
    </row>
    <row r="134" spans="1:8" x14ac:dyDescent="0.35">
      <c r="A134" s="3" t="s">
        <v>440</v>
      </c>
      <c r="B134" s="3" t="s">
        <v>441</v>
      </c>
      <c r="C134" s="2">
        <v>57</v>
      </c>
      <c r="D134" s="3" t="s">
        <v>3977</v>
      </c>
      <c r="E134" s="3" t="s">
        <v>13</v>
      </c>
      <c r="F134" s="3" t="s">
        <v>442</v>
      </c>
      <c r="G134" s="3" t="s">
        <v>22</v>
      </c>
      <c r="H134" s="3" t="s">
        <v>45</v>
      </c>
    </row>
    <row r="135" spans="1:8" x14ac:dyDescent="0.35">
      <c r="A135" s="3" t="s">
        <v>443</v>
      </c>
      <c r="B135" s="3" t="s">
        <v>444</v>
      </c>
      <c r="C135" s="2">
        <v>62</v>
      </c>
      <c r="D135" s="3" t="s">
        <v>3977</v>
      </c>
      <c r="E135" s="3" t="s">
        <v>13</v>
      </c>
      <c r="F135" s="3" t="s">
        <v>445</v>
      </c>
      <c r="G135" s="3" t="s">
        <v>241</v>
      </c>
      <c r="H135" s="3" t="s">
        <v>23</v>
      </c>
    </row>
    <row r="136" spans="1:8" x14ac:dyDescent="0.35">
      <c r="A136" s="3" t="s">
        <v>446</v>
      </c>
      <c r="B136" s="3" t="s">
        <v>447</v>
      </c>
      <c r="C136" s="2">
        <v>54</v>
      </c>
      <c r="D136" s="3" t="s">
        <v>3977</v>
      </c>
      <c r="E136" s="3" t="s">
        <v>8</v>
      </c>
      <c r="F136" s="3" t="s">
        <v>448</v>
      </c>
      <c r="G136" s="3" t="s">
        <v>71</v>
      </c>
      <c r="H136" s="3" t="s">
        <v>45</v>
      </c>
    </row>
    <row r="137" spans="1:8" x14ac:dyDescent="0.35">
      <c r="A137" s="3" t="s">
        <v>449</v>
      </c>
      <c r="B137" s="3" t="s">
        <v>450</v>
      </c>
      <c r="C137" s="2">
        <v>33</v>
      </c>
      <c r="D137" s="3" t="s">
        <v>3976</v>
      </c>
      <c r="E137" s="3" t="s">
        <v>13</v>
      </c>
      <c r="F137" s="3" t="s">
        <v>451</v>
      </c>
      <c r="G137" s="3" t="s">
        <v>152</v>
      </c>
      <c r="H137" s="3" t="s">
        <v>16</v>
      </c>
    </row>
    <row r="138" spans="1:8" x14ac:dyDescent="0.35">
      <c r="A138" s="3" t="s">
        <v>452</v>
      </c>
      <c r="B138" s="3" t="s">
        <v>453</v>
      </c>
      <c r="C138" s="2">
        <v>29</v>
      </c>
      <c r="D138" s="3" t="s">
        <v>3978</v>
      </c>
      <c r="E138" s="3" t="s">
        <v>8</v>
      </c>
      <c r="F138" s="3" t="s">
        <v>454</v>
      </c>
      <c r="G138" s="3" t="s">
        <v>67</v>
      </c>
      <c r="H138" s="3" t="s">
        <v>28</v>
      </c>
    </row>
    <row r="139" spans="1:8" x14ac:dyDescent="0.35">
      <c r="A139" s="3" t="s">
        <v>455</v>
      </c>
      <c r="B139" s="3" t="s">
        <v>456</v>
      </c>
      <c r="C139" s="2">
        <v>55</v>
      </c>
      <c r="D139" s="3" t="s">
        <v>3977</v>
      </c>
      <c r="E139" s="3" t="s">
        <v>13</v>
      </c>
      <c r="F139" s="3" t="s">
        <v>457</v>
      </c>
      <c r="G139" s="3" t="s">
        <v>22</v>
      </c>
      <c r="H139" s="3" t="s">
        <v>16</v>
      </c>
    </row>
    <row r="140" spans="1:8" x14ac:dyDescent="0.35">
      <c r="A140" s="3" t="s">
        <v>458</v>
      </c>
      <c r="B140" s="3" t="s">
        <v>459</v>
      </c>
      <c r="C140" s="2">
        <v>43</v>
      </c>
      <c r="D140" s="3" t="s">
        <v>3976</v>
      </c>
      <c r="E140" s="3" t="s">
        <v>8</v>
      </c>
      <c r="F140" s="3" t="s">
        <v>383</v>
      </c>
      <c r="G140" s="3" t="s">
        <v>277</v>
      </c>
      <c r="H140" s="3" t="s">
        <v>45</v>
      </c>
    </row>
    <row r="141" spans="1:8" x14ac:dyDescent="0.35">
      <c r="A141" s="3" t="s">
        <v>460</v>
      </c>
      <c r="B141" s="3" t="s">
        <v>461</v>
      </c>
      <c r="C141" s="2">
        <v>32</v>
      </c>
      <c r="D141" s="3" t="s">
        <v>3976</v>
      </c>
      <c r="E141" s="3" t="s">
        <v>8</v>
      </c>
      <c r="F141" s="3" t="s">
        <v>462</v>
      </c>
      <c r="G141" s="3" t="s">
        <v>114</v>
      </c>
      <c r="H141" s="3" t="s">
        <v>23</v>
      </c>
    </row>
    <row r="142" spans="1:8" x14ac:dyDescent="0.35">
      <c r="A142" s="3" t="s">
        <v>463</v>
      </c>
      <c r="B142" s="3" t="s">
        <v>464</v>
      </c>
      <c r="C142" s="2">
        <v>63</v>
      </c>
      <c r="D142" s="3" t="s">
        <v>3977</v>
      </c>
      <c r="E142" s="3" t="s">
        <v>13</v>
      </c>
      <c r="F142" s="3" t="s">
        <v>465</v>
      </c>
      <c r="G142" s="3" t="s">
        <v>48</v>
      </c>
      <c r="H142" s="3" t="s">
        <v>45</v>
      </c>
    </row>
    <row r="143" spans="1:8" x14ac:dyDescent="0.35">
      <c r="A143" s="3" t="s">
        <v>466</v>
      </c>
      <c r="B143" s="3" t="s">
        <v>467</v>
      </c>
      <c r="C143" s="2">
        <v>30</v>
      </c>
      <c r="D143" s="3" t="s">
        <v>3976</v>
      </c>
      <c r="E143" s="3" t="s">
        <v>8</v>
      </c>
      <c r="F143" s="3" t="s">
        <v>468</v>
      </c>
      <c r="G143" s="3" t="s">
        <v>27</v>
      </c>
      <c r="H143" s="3" t="s">
        <v>23</v>
      </c>
    </row>
    <row r="144" spans="1:8" x14ac:dyDescent="0.35">
      <c r="A144" s="3" t="s">
        <v>469</v>
      </c>
      <c r="B144" s="3" t="s">
        <v>470</v>
      </c>
      <c r="C144" s="2">
        <v>37</v>
      </c>
      <c r="D144" s="3" t="s">
        <v>3976</v>
      </c>
      <c r="E144" s="3" t="s">
        <v>8</v>
      </c>
      <c r="F144" s="3" t="s">
        <v>471</v>
      </c>
      <c r="G144" s="3" t="s">
        <v>63</v>
      </c>
      <c r="H144" s="3" t="s">
        <v>23</v>
      </c>
    </row>
    <row r="145" spans="1:8" x14ac:dyDescent="0.35">
      <c r="A145" s="3" t="s">
        <v>472</v>
      </c>
      <c r="B145" s="3" t="s">
        <v>473</v>
      </c>
      <c r="C145" s="2">
        <v>46</v>
      </c>
      <c r="D145" s="3" t="s">
        <v>3976</v>
      </c>
      <c r="E145" s="3" t="s">
        <v>8</v>
      </c>
      <c r="F145" s="3" t="s">
        <v>474</v>
      </c>
      <c r="G145" s="3" t="s">
        <v>19</v>
      </c>
      <c r="H145" s="3" t="s">
        <v>23</v>
      </c>
    </row>
    <row r="146" spans="1:8" x14ac:dyDescent="0.35">
      <c r="A146" s="3" t="s">
        <v>475</v>
      </c>
      <c r="B146" s="3" t="s">
        <v>476</v>
      </c>
      <c r="C146" s="2">
        <v>62</v>
      </c>
      <c r="D146" s="3" t="s">
        <v>3977</v>
      </c>
      <c r="E146" s="3" t="s">
        <v>13</v>
      </c>
      <c r="F146" s="3" t="s">
        <v>477</v>
      </c>
      <c r="G146" s="3" t="s">
        <v>178</v>
      </c>
      <c r="H146" s="3" t="s">
        <v>23</v>
      </c>
    </row>
    <row r="147" spans="1:8" x14ac:dyDescent="0.35">
      <c r="A147" s="3" t="s">
        <v>478</v>
      </c>
      <c r="B147" s="3" t="s">
        <v>479</v>
      </c>
      <c r="C147" s="2">
        <v>46</v>
      </c>
      <c r="D147" s="3" t="s">
        <v>3976</v>
      </c>
      <c r="E147" s="3" t="s">
        <v>8</v>
      </c>
      <c r="F147" s="3" t="s">
        <v>480</v>
      </c>
      <c r="G147" s="3" t="s">
        <v>244</v>
      </c>
      <c r="H147" s="3" t="s">
        <v>16</v>
      </c>
    </row>
    <row r="148" spans="1:8" x14ac:dyDescent="0.35">
      <c r="A148" s="3" t="s">
        <v>481</v>
      </c>
      <c r="B148" s="3" t="s">
        <v>482</v>
      </c>
      <c r="C148" s="2">
        <v>32</v>
      </c>
      <c r="D148" s="3" t="s">
        <v>3976</v>
      </c>
      <c r="E148" s="3" t="s">
        <v>13</v>
      </c>
      <c r="F148" s="3" t="s">
        <v>483</v>
      </c>
      <c r="G148" s="3" t="s">
        <v>305</v>
      </c>
      <c r="H148" s="3" t="s">
        <v>45</v>
      </c>
    </row>
    <row r="149" spans="1:8" x14ac:dyDescent="0.35">
      <c r="A149" s="3" t="s">
        <v>484</v>
      </c>
      <c r="B149" s="3" t="s">
        <v>485</v>
      </c>
      <c r="C149" s="2">
        <v>49</v>
      </c>
      <c r="D149" s="3" t="s">
        <v>3976</v>
      </c>
      <c r="E149" s="3" t="s">
        <v>13</v>
      </c>
      <c r="F149" s="3" t="s">
        <v>486</v>
      </c>
      <c r="G149" s="3" t="s">
        <v>159</v>
      </c>
      <c r="H149" s="3" t="s">
        <v>16</v>
      </c>
    </row>
    <row r="150" spans="1:8" x14ac:dyDescent="0.35">
      <c r="A150" s="3" t="s">
        <v>487</v>
      </c>
      <c r="B150" s="3" t="s">
        <v>488</v>
      </c>
      <c r="C150" s="2">
        <v>42</v>
      </c>
      <c r="D150" s="3" t="s">
        <v>3976</v>
      </c>
      <c r="E150" s="3" t="s">
        <v>13</v>
      </c>
      <c r="F150" s="3" t="s">
        <v>489</v>
      </c>
      <c r="G150" s="3" t="s">
        <v>312</v>
      </c>
      <c r="H150" s="3" t="s">
        <v>23</v>
      </c>
    </row>
    <row r="151" spans="1:8" x14ac:dyDescent="0.35">
      <c r="A151" s="3" t="s">
        <v>490</v>
      </c>
      <c r="B151" s="3" t="s">
        <v>491</v>
      </c>
      <c r="C151" s="2">
        <v>33</v>
      </c>
      <c r="D151" s="3" t="s">
        <v>3976</v>
      </c>
      <c r="E151" s="3" t="s">
        <v>8</v>
      </c>
      <c r="F151" s="3" t="s">
        <v>492</v>
      </c>
      <c r="G151" s="3" t="s">
        <v>241</v>
      </c>
      <c r="H151" s="3" t="s">
        <v>16</v>
      </c>
    </row>
    <row r="152" spans="1:8" x14ac:dyDescent="0.35">
      <c r="A152" s="3" t="s">
        <v>493</v>
      </c>
      <c r="B152" s="3" t="s">
        <v>494</v>
      </c>
      <c r="C152" s="2">
        <v>24</v>
      </c>
      <c r="D152" s="3" t="s">
        <v>3978</v>
      </c>
      <c r="E152" s="3" t="s">
        <v>8</v>
      </c>
      <c r="F152" s="3" t="s">
        <v>495</v>
      </c>
      <c r="G152" s="3" t="s">
        <v>302</v>
      </c>
      <c r="H152" s="3" t="s">
        <v>45</v>
      </c>
    </row>
    <row r="153" spans="1:8" x14ac:dyDescent="0.35">
      <c r="A153" s="3" t="s">
        <v>496</v>
      </c>
      <c r="B153" s="3" t="s">
        <v>497</v>
      </c>
      <c r="C153" s="2">
        <v>25</v>
      </c>
      <c r="D153" s="3" t="s">
        <v>3978</v>
      </c>
      <c r="E153" s="3" t="s">
        <v>13</v>
      </c>
      <c r="F153" s="3" t="s">
        <v>498</v>
      </c>
      <c r="G153" s="3" t="s">
        <v>32</v>
      </c>
      <c r="H153" s="3" t="s">
        <v>45</v>
      </c>
    </row>
    <row r="154" spans="1:8" x14ac:dyDescent="0.35">
      <c r="A154" s="3" t="s">
        <v>499</v>
      </c>
      <c r="B154" s="3" t="s">
        <v>500</v>
      </c>
      <c r="C154" s="2">
        <v>41</v>
      </c>
      <c r="D154" s="3" t="s">
        <v>3976</v>
      </c>
      <c r="E154" s="3" t="s">
        <v>13</v>
      </c>
      <c r="F154" s="3" t="s">
        <v>501</v>
      </c>
      <c r="G154" s="3" t="s">
        <v>110</v>
      </c>
      <c r="H154" s="3" t="s">
        <v>16</v>
      </c>
    </row>
    <row r="155" spans="1:8" x14ac:dyDescent="0.35">
      <c r="A155" s="3" t="s">
        <v>502</v>
      </c>
      <c r="B155" s="3" t="s">
        <v>503</v>
      </c>
      <c r="C155" s="2">
        <v>31</v>
      </c>
      <c r="D155" s="3" t="s">
        <v>3976</v>
      </c>
      <c r="E155" s="3" t="s">
        <v>8</v>
      </c>
      <c r="F155" s="3" t="s">
        <v>504</v>
      </c>
      <c r="G155" s="3" t="s">
        <v>15</v>
      </c>
      <c r="H155" s="3" t="s">
        <v>23</v>
      </c>
    </row>
    <row r="156" spans="1:8" x14ac:dyDescent="0.35">
      <c r="A156" s="3" t="s">
        <v>505</v>
      </c>
      <c r="B156" s="3" t="s">
        <v>506</v>
      </c>
      <c r="C156" s="2">
        <v>35</v>
      </c>
      <c r="D156" s="3" t="s">
        <v>3976</v>
      </c>
      <c r="E156" s="3" t="s">
        <v>13</v>
      </c>
      <c r="F156" s="3" t="s">
        <v>507</v>
      </c>
      <c r="G156" s="3" t="s">
        <v>167</v>
      </c>
      <c r="H156" s="3" t="s">
        <v>45</v>
      </c>
    </row>
    <row r="157" spans="1:8" x14ac:dyDescent="0.35">
      <c r="A157" s="3" t="s">
        <v>508</v>
      </c>
      <c r="B157" s="3" t="s">
        <v>509</v>
      </c>
      <c r="C157" s="2">
        <v>60</v>
      </c>
      <c r="D157" s="3" t="s">
        <v>3977</v>
      </c>
      <c r="E157" s="3" t="s">
        <v>13</v>
      </c>
      <c r="F157" s="3" t="s">
        <v>510</v>
      </c>
      <c r="G157" s="3" t="s">
        <v>257</v>
      </c>
      <c r="H157" s="3" t="s">
        <v>45</v>
      </c>
    </row>
    <row r="158" spans="1:8" x14ac:dyDescent="0.35">
      <c r="A158" s="3" t="s">
        <v>511</v>
      </c>
      <c r="B158" s="3" t="s">
        <v>512</v>
      </c>
      <c r="C158" s="2">
        <v>46</v>
      </c>
      <c r="D158" s="3" t="s">
        <v>3976</v>
      </c>
      <c r="E158" s="3" t="s">
        <v>8</v>
      </c>
      <c r="F158" s="3" t="s">
        <v>513</v>
      </c>
      <c r="G158" s="3" t="s">
        <v>15</v>
      </c>
      <c r="H158" s="3" t="s">
        <v>23</v>
      </c>
    </row>
    <row r="159" spans="1:8" x14ac:dyDescent="0.35">
      <c r="A159" s="3" t="s">
        <v>514</v>
      </c>
      <c r="B159" s="3" t="s">
        <v>515</v>
      </c>
      <c r="C159" s="2">
        <v>59</v>
      </c>
      <c r="D159" s="3" t="s">
        <v>3977</v>
      </c>
      <c r="E159" s="3" t="s">
        <v>8</v>
      </c>
      <c r="F159" s="3" t="s">
        <v>516</v>
      </c>
      <c r="G159" s="3" t="s">
        <v>15</v>
      </c>
      <c r="H159" s="3" t="s">
        <v>16</v>
      </c>
    </row>
    <row r="160" spans="1:8" x14ac:dyDescent="0.35">
      <c r="A160" s="3" t="s">
        <v>517</v>
      </c>
      <c r="B160" s="3" t="s">
        <v>518</v>
      </c>
      <c r="C160" s="2">
        <v>43</v>
      </c>
      <c r="D160" s="3" t="s">
        <v>3976</v>
      </c>
      <c r="E160" s="3" t="s">
        <v>8</v>
      </c>
      <c r="F160" s="3" t="s">
        <v>519</v>
      </c>
      <c r="G160" s="3" t="s">
        <v>167</v>
      </c>
      <c r="H160" s="3" t="s">
        <v>23</v>
      </c>
    </row>
    <row r="161" spans="1:8" x14ac:dyDescent="0.35">
      <c r="A161" s="3" t="s">
        <v>520</v>
      </c>
      <c r="B161" s="3" t="s">
        <v>521</v>
      </c>
      <c r="C161" s="2">
        <v>46</v>
      </c>
      <c r="D161" s="3" t="s">
        <v>3976</v>
      </c>
      <c r="E161" s="3" t="s">
        <v>13</v>
      </c>
      <c r="F161" s="3" t="s">
        <v>522</v>
      </c>
      <c r="G161" s="3" t="s">
        <v>85</v>
      </c>
      <c r="H161" s="3" t="s">
        <v>45</v>
      </c>
    </row>
    <row r="162" spans="1:8" x14ac:dyDescent="0.35">
      <c r="A162" s="3" t="s">
        <v>523</v>
      </c>
      <c r="B162" s="3" t="s">
        <v>524</v>
      </c>
      <c r="C162" s="2">
        <v>41</v>
      </c>
      <c r="D162" s="3" t="s">
        <v>3976</v>
      </c>
      <c r="E162" s="3" t="s">
        <v>13</v>
      </c>
      <c r="F162" s="3" t="s">
        <v>525</v>
      </c>
      <c r="G162" s="3" t="s">
        <v>10</v>
      </c>
      <c r="H162" s="3" t="s">
        <v>16</v>
      </c>
    </row>
    <row r="163" spans="1:8" x14ac:dyDescent="0.35">
      <c r="A163" s="3" t="s">
        <v>526</v>
      </c>
      <c r="B163" s="3" t="s">
        <v>527</v>
      </c>
      <c r="C163" s="2">
        <v>18</v>
      </c>
      <c r="D163" s="3" t="s">
        <v>3978</v>
      </c>
      <c r="E163" s="3" t="s">
        <v>13</v>
      </c>
      <c r="F163" s="3" t="s">
        <v>528</v>
      </c>
      <c r="G163" s="3" t="s">
        <v>130</v>
      </c>
      <c r="H163" s="3" t="s">
        <v>28</v>
      </c>
    </row>
    <row r="164" spans="1:8" x14ac:dyDescent="0.35">
      <c r="A164" s="3" t="s">
        <v>529</v>
      </c>
      <c r="B164" s="3" t="s">
        <v>530</v>
      </c>
      <c r="C164" s="2">
        <v>37</v>
      </c>
      <c r="D164" s="3" t="s">
        <v>3976</v>
      </c>
      <c r="E164" s="3" t="s">
        <v>8</v>
      </c>
      <c r="F164" s="3" t="s">
        <v>531</v>
      </c>
      <c r="G164" s="3" t="s">
        <v>229</v>
      </c>
      <c r="H164" s="3" t="s">
        <v>28</v>
      </c>
    </row>
    <row r="165" spans="1:8" x14ac:dyDescent="0.35">
      <c r="A165" s="3" t="s">
        <v>532</v>
      </c>
      <c r="B165" s="3" t="s">
        <v>533</v>
      </c>
      <c r="C165" s="2">
        <v>21</v>
      </c>
      <c r="D165" s="3" t="s">
        <v>3978</v>
      </c>
      <c r="E165" s="3" t="s">
        <v>8</v>
      </c>
      <c r="F165" s="3" t="s">
        <v>534</v>
      </c>
      <c r="G165" s="3" t="s">
        <v>187</v>
      </c>
      <c r="H165" s="3" t="s">
        <v>23</v>
      </c>
    </row>
    <row r="166" spans="1:8" x14ac:dyDescent="0.35">
      <c r="A166" s="3" t="s">
        <v>535</v>
      </c>
      <c r="B166" s="3" t="s">
        <v>536</v>
      </c>
      <c r="C166" s="2">
        <v>39</v>
      </c>
      <c r="D166" s="3" t="s">
        <v>3976</v>
      </c>
      <c r="E166" s="3" t="s">
        <v>13</v>
      </c>
      <c r="F166" s="3" t="s">
        <v>537</v>
      </c>
      <c r="G166" s="3" t="s">
        <v>78</v>
      </c>
      <c r="H166" s="3" t="s">
        <v>28</v>
      </c>
    </row>
    <row r="167" spans="1:8" x14ac:dyDescent="0.35">
      <c r="A167" s="3" t="s">
        <v>538</v>
      </c>
      <c r="B167" s="3" t="s">
        <v>539</v>
      </c>
      <c r="C167" s="2">
        <v>47</v>
      </c>
      <c r="D167" s="3" t="s">
        <v>3976</v>
      </c>
      <c r="E167" s="3" t="s">
        <v>13</v>
      </c>
      <c r="F167" s="3" t="s">
        <v>540</v>
      </c>
      <c r="G167" s="3" t="s">
        <v>187</v>
      </c>
      <c r="H167" s="3" t="s">
        <v>16</v>
      </c>
    </row>
    <row r="168" spans="1:8" x14ac:dyDescent="0.35">
      <c r="A168" s="3" t="s">
        <v>541</v>
      </c>
      <c r="B168" s="3" t="s">
        <v>542</v>
      </c>
      <c r="C168" s="2">
        <v>25</v>
      </c>
      <c r="D168" s="3" t="s">
        <v>3978</v>
      </c>
      <c r="E168" s="3" t="s">
        <v>13</v>
      </c>
      <c r="F168" s="3" t="s">
        <v>543</v>
      </c>
      <c r="G168" s="3" t="s">
        <v>152</v>
      </c>
      <c r="H168" s="3" t="s">
        <v>28</v>
      </c>
    </row>
    <row r="169" spans="1:8" x14ac:dyDescent="0.35">
      <c r="A169" s="3" t="s">
        <v>544</v>
      </c>
      <c r="B169" s="3" t="s">
        <v>545</v>
      </c>
      <c r="C169" s="2">
        <v>36</v>
      </c>
      <c r="D169" s="3" t="s">
        <v>3976</v>
      </c>
      <c r="E169" s="3" t="s">
        <v>13</v>
      </c>
      <c r="F169" s="3" t="s">
        <v>546</v>
      </c>
      <c r="G169" s="3" t="s">
        <v>229</v>
      </c>
      <c r="H169" s="3" t="s">
        <v>45</v>
      </c>
    </row>
    <row r="170" spans="1:8" x14ac:dyDescent="0.35">
      <c r="A170" s="3" t="s">
        <v>547</v>
      </c>
      <c r="B170" s="3" t="s">
        <v>548</v>
      </c>
      <c r="C170" s="2">
        <v>36</v>
      </c>
      <c r="D170" s="3" t="s">
        <v>3976</v>
      </c>
      <c r="E170" s="3" t="s">
        <v>13</v>
      </c>
      <c r="F170" s="3" t="s">
        <v>549</v>
      </c>
      <c r="G170" s="3" t="s">
        <v>241</v>
      </c>
      <c r="H170" s="3" t="s">
        <v>16</v>
      </c>
    </row>
    <row r="171" spans="1:8" x14ac:dyDescent="0.35">
      <c r="A171" s="3" t="s">
        <v>550</v>
      </c>
      <c r="B171" s="3" t="s">
        <v>551</v>
      </c>
      <c r="C171" s="2">
        <v>64</v>
      </c>
      <c r="D171" s="3" t="s">
        <v>3977</v>
      </c>
      <c r="E171" s="3" t="s">
        <v>8</v>
      </c>
      <c r="F171" s="3" t="s">
        <v>552</v>
      </c>
      <c r="G171" s="3" t="s">
        <v>44</v>
      </c>
      <c r="H171" s="3" t="s">
        <v>23</v>
      </c>
    </row>
    <row r="172" spans="1:8" x14ac:dyDescent="0.35">
      <c r="A172" s="3" t="s">
        <v>553</v>
      </c>
      <c r="B172" s="3" t="s">
        <v>3921</v>
      </c>
      <c r="C172" s="2">
        <v>18</v>
      </c>
      <c r="D172" s="3" t="s">
        <v>3978</v>
      </c>
      <c r="E172" s="3" t="s">
        <v>8</v>
      </c>
      <c r="F172" s="3" t="s">
        <v>554</v>
      </c>
      <c r="G172" s="3" t="s">
        <v>110</v>
      </c>
      <c r="H172" s="3" t="s">
        <v>45</v>
      </c>
    </row>
    <row r="173" spans="1:8" x14ac:dyDescent="0.35">
      <c r="A173" s="3" t="s">
        <v>555</v>
      </c>
      <c r="B173" s="3" t="s">
        <v>556</v>
      </c>
      <c r="C173" s="2">
        <v>44</v>
      </c>
      <c r="D173" s="3" t="s">
        <v>3976</v>
      </c>
      <c r="E173" s="3" t="s">
        <v>13</v>
      </c>
      <c r="F173" s="3" t="s">
        <v>557</v>
      </c>
      <c r="G173" s="3" t="s">
        <v>244</v>
      </c>
      <c r="H173" s="3" t="s">
        <v>16</v>
      </c>
    </row>
    <row r="174" spans="1:8" x14ac:dyDescent="0.35">
      <c r="A174" s="3" t="s">
        <v>558</v>
      </c>
      <c r="B174" s="3" t="s">
        <v>559</v>
      </c>
      <c r="C174" s="2">
        <v>41</v>
      </c>
      <c r="D174" s="3" t="s">
        <v>3976</v>
      </c>
      <c r="E174" s="3" t="s">
        <v>13</v>
      </c>
      <c r="F174" s="3" t="s">
        <v>560</v>
      </c>
      <c r="G174" s="3" t="s">
        <v>40</v>
      </c>
      <c r="H174" s="3" t="s">
        <v>23</v>
      </c>
    </row>
    <row r="175" spans="1:8" x14ac:dyDescent="0.35">
      <c r="A175" s="3" t="s">
        <v>561</v>
      </c>
      <c r="B175" s="3" t="s">
        <v>562</v>
      </c>
      <c r="C175" s="2">
        <v>41</v>
      </c>
      <c r="D175" s="3" t="s">
        <v>3976</v>
      </c>
      <c r="E175" s="3" t="s">
        <v>13</v>
      </c>
      <c r="F175" s="3" t="s">
        <v>386</v>
      </c>
      <c r="G175" s="3" t="s">
        <v>257</v>
      </c>
      <c r="H175" s="3" t="s">
        <v>16</v>
      </c>
    </row>
    <row r="176" spans="1:8" x14ac:dyDescent="0.35">
      <c r="A176" s="3" t="s">
        <v>563</v>
      </c>
      <c r="B176" s="3" t="s">
        <v>564</v>
      </c>
      <c r="C176" s="2">
        <v>26</v>
      </c>
      <c r="D176" s="3" t="s">
        <v>3978</v>
      </c>
      <c r="E176" s="3" t="s">
        <v>13</v>
      </c>
      <c r="F176" s="3" t="s">
        <v>565</v>
      </c>
      <c r="G176" s="3" t="s">
        <v>167</v>
      </c>
      <c r="H176" s="3" t="s">
        <v>45</v>
      </c>
    </row>
    <row r="177" spans="1:8" x14ac:dyDescent="0.35">
      <c r="A177" s="3" t="s">
        <v>566</v>
      </c>
      <c r="B177" s="3" t="s">
        <v>567</v>
      </c>
      <c r="C177" s="2">
        <v>56</v>
      </c>
      <c r="D177" s="3" t="s">
        <v>3977</v>
      </c>
      <c r="E177" s="3" t="s">
        <v>8</v>
      </c>
      <c r="F177" s="3" t="s">
        <v>568</v>
      </c>
      <c r="G177" s="3" t="s">
        <v>96</v>
      </c>
      <c r="H177" s="3" t="s">
        <v>16</v>
      </c>
    </row>
    <row r="178" spans="1:8" x14ac:dyDescent="0.35">
      <c r="A178" s="3" t="s">
        <v>569</v>
      </c>
      <c r="B178" s="3" t="s">
        <v>570</v>
      </c>
      <c r="C178" s="2">
        <v>48</v>
      </c>
      <c r="D178" s="3" t="s">
        <v>3976</v>
      </c>
      <c r="E178" s="3" t="s">
        <v>8</v>
      </c>
      <c r="F178" s="3" t="s">
        <v>571</v>
      </c>
      <c r="G178" s="3" t="s">
        <v>167</v>
      </c>
      <c r="H178" s="3" t="s">
        <v>28</v>
      </c>
    </row>
    <row r="179" spans="1:8" x14ac:dyDescent="0.35">
      <c r="A179" s="3" t="s">
        <v>572</v>
      </c>
      <c r="B179" s="3" t="s">
        <v>573</v>
      </c>
      <c r="C179" s="2">
        <v>55</v>
      </c>
      <c r="D179" s="3" t="s">
        <v>3977</v>
      </c>
      <c r="E179" s="3" t="s">
        <v>8</v>
      </c>
      <c r="F179" s="3" t="s">
        <v>574</v>
      </c>
      <c r="G179" s="3" t="s">
        <v>575</v>
      </c>
      <c r="H179" s="3" t="s">
        <v>16</v>
      </c>
    </row>
    <row r="180" spans="1:8" x14ac:dyDescent="0.35">
      <c r="A180" s="3" t="s">
        <v>576</v>
      </c>
      <c r="B180" s="3" t="s">
        <v>577</v>
      </c>
      <c r="C180" s="2">
        <v>33</v>
      </c>
      <c r="D180" s="3" t="s">
        <v>3976</v>
      </c>
      <c r="E180" s="3" t="s">
        <v>13</v>
      </c>
      <c r="F180" s="3" t="s">
        <v>578</v>
      </c>
      <c r="G180" s="3" t="s">
        <v>305</v>
      </c>
      <c r="H180" s="3" t="s">
        <v>23</v>
      </c>
    </row>
    <row r="181" spans="1:8" x14ac:dyDescent="0.35">
      <c r="A181" s="3" t="s">
        <v>579</v>
      </c>
      <c r="B181" s="3" t="s">
        <v>580</v>
      </c>
      <c r="C181" s="2">
        <v>43</v>
      </c>
      <c r="D181" s="3" t="s">
        <v>3976</v>
      </c>
      <c r="E181" s="3" t="s">
        <v>13</v>
      </c>
      <c r="F181" s="3" t="s">
        <v>581</v>
      </c>
      <c r="G181" s="3" t="s">
        <v>114</v>
      </c>
      <c r="H181" s="3" t="s">
        <v>28</v>
      </c>
    </row>
    <row r="182" spans="1:8" x14ac:dyDescent="0.35">
      <c r="A182" s="3" t="s">
        <v>582</v>
      </c>
      <c r="B182" s="3" t="s">
        <v>583</v>
      </c>
      <c r="C182" s="2">
        <v>38</v>
      </c>
      <c r="D182" s="3" t="s">
        <v>3976</v>
      </c>
      <c r="E182" s="3" t="s">
        <v>8</v>
      </c>
      <c r="F182" s="3" t="s">
        <v>584</v>
      </c>
      <c r="G182" s="3" t="s">
        <v>422</v>
      </c>
      <c r="H182" s="3" t="s">
        <v>23</v>
      </c>
    </row>
    <row r="183" spans="1:8" x14ac:dyDescent="0.35">
      <c r="A183" s="3" t="s">
        <v>585</v>
      </c>
      <c r="B183" s="3" t="s">
        <v>586</v>
      </c>
      <c r="C183" s="2">
        <v>60</v>
      </c>
      <c r="D183" s="3" t="s">
        <v>3977</v>
      </c>
      <c r="E183" s="3" t="s">
        <v>8</v>
      </c>
      <c r="F183" s="3" t="s">
        <v>587</v>
      </c>
      <c r="G183" s="3" t="s">
        <v>55</v>
      </c>
      <c r="H183" s="3" t="s">
        <v>23</v>
      </c>
    </row>
    <row r="184" spans="1:8" x14ac:dyDescent="0.35">
      <c r="A184" s="3" t="s">
        <v>588</v>
      </c>
      <c r="B184" s="3" t="s">
        <v>589</v>
      </c>
      <c r="C184" s="2">
        <v>23</v>
      </c>
      <c r="D184" s="3" t="s">
        <v>3978</v>
      </c>
      <c r="E184" s="3" t="s">
        <v>13</v>
      </c>
      <c r="F184" s="3" t="s">
        <v>590</v>
      </c>
      <c r="G184" s="3" t="s">
        <v>93</v>
      </c>
      <c r="H184" s="3" t="s">
        <v>28</v>
      </c>
    </row>
    <row r="185" spans="1:8" x14ac:dyDescent="0.35">
      <c r="A185" s="3" t="s">
        <v>591</v>
      </c>
      <c r="B185" s="3" t="s">
        <v>592</v>
      </c>
      <c r="C185" s="2">
        <v>18</v>
      </c>
      <c r="D185" s="3" t="s">
        <v>3978</v>
      </c>
      <c r="E185" s="3" t="s">
        <v>8</v>
      </c>
      <c r="F185" s="3" t="s">
        <v>593</v>
      </c>
      <c r="G185" s="3" t="s">
        <v>55</v>
      </c>
      <c r="H185" s="3" t="s">
        <v>16</v>
      </c>
    </row>
    <row r="186" spans="1:8" x14ac:dyDescent="0.35">
      <c r="A186" s="3" t="s">
        <v>594</v>
      </c>
      <c r="B186" s="3" t="s">
        <v>595</v>
      </c>
      <c r="C186" s="2">
        <v>46</v>
      </c>
      <c r="D186" s="3" t="s">
        <v>3976</v>
      </c>
      <c r="E186" s="3" t="s">
        <v>13</v>
      </c>
      <c r="F186" s="3" t="s">
        <v>596</v>
      </c>
      <c r="G186" s="3" t="s">
        <v>15</v>
      </c>
      <c r="H186" s="3" t="s">
        <v>28</v>
      </c>
    </row>
    <row r="187" spans="1:8" x14ac:dyDescent="0.35">
      <c r="A187" s="3" t="s">
        <v>597</v>
      </c>
      <c r="B187" s="3" t="s">
        <v>598</v>
      </c>
      <c r="C187" s="2">
        <v>54</v>
      </c>
      <c r="D187" s="3" t="s">
        <v>3977</v>
      </c>
      <c r="E187" s="3" t="s">
        <v>13</v>
      </c>
      <c r="F187" s="3" t="s">
        <v>599</v>
      </c>
      <c r="G187" s="3" t="s">
        <v>85</v>
      </c>
      <c r="H187" s="3" t="s">
        <v>16</v>
      </c>
    </row>
    <row r="188" spans="1:8" x14ac:dyDescent="0.35">
      <c r="A188" s="3" t="s">
        <v>600</v>
      </c>
      <c r="B188" s="3" t="s">
        <v>601</v>
      </c>
      <c r="C188" s="2">
        <v>53</v>
      </c>
      <c r="D188" s="3" t="s">
        <v>3977</v>
      </c>
      <c r="E188" s="3" t="s">
        <v>8</v>
      </c>
      <c r="F188" s="3" t="s">
        <v>602</v>
      </c>
      <c r="G188" s="3" t="s">
        <v>110</v>
      </c>
      <c r="H188" s="3" t="s">
        <v>28</v>
      </c>
    </row>
    <row r="189" spans="1:8" x14ac:dyDescent="0.35">
      <c r="A189" s="3" t="s">
        <v>603</v>
      </c>
      <c r="B189" s="3" t="s">
        <v>3922</v>
      </c>
      <c r="C189" s="2">
        <v>60</v>
      </c>
      <c r="D189" s="3" t="s">
        <v>3977</v>
      </c>
      <c r="E189" s="3" t="s">
        <v>13</v>
      </c>
      <c r="F189" s="3" t="s">
        <v>604</v>
      </c>
      <c r="G189" s="3" t="s">
        <v>19</v>
      </c>
      <c r="H189" s="3" t="s">
        <v>16</v>
      </c>
    </row>
    <row r="190" spans="1:8" x14ac:dyDescent="0.35">
      <c r="A190" s="3" t="s">
        <v>605</v>
      </c>
      <c r="B190" s="3" t="s">
        <v>606</v>
      </c>
      <c r="C190" s="2">
        <v>42</v>
      </c>
      <c r="D190" s="3" t="s">
        <v>3976</v>
      </c>
      <c r="E190" s="3" t="s">
        <v>8</v>
      </c>
      <c r="F190" s="3" t="s">
        <v>607</v>
      </c>
      <c r="G190" s="3" t="s">
        <v>225</v>
      </c>
      <c r="H190" s="3" t="s">
        <v>28</v>
      </c>
    </row>
    <row r="191" spans="1:8" x14ac:dyDescent="0.35">
      <c r="A191" s="3" t="s">
        <v>608</v>
      </c>
      <c r="B191" s="3" t="s">
        <v>609</v>
      </c>
      <c r="C191" s="2">
        <v>29</v>
      </c>
      <c r="D191" s="3" t="s">
        <v>3978</v>
      </c>
      <c r="E191" s="3" t="s">
        <v>8</v>
      </c>
      <c r="F191" s="3" t="s">
        <v>610</v>
      </c>
      <c r="G191" s="3" t="s">
        <v>575</v>
      </c>
      <c r="H191" s="3" t="s">
        <v>45</v>
      </c>
    </row>
    <row r="192" spans="1:8" x14ac:dyDescent="0.35">
      <c r="A192" s="3" t="s">
        <v>611</v>
      </c>
      <c r="B192" s="3" t="s">
        <v>612</v>
      </c>
      <c r="C192" s="2">
        <v>21</v>
      </c>
      <c r="D192" s="3" t="s">
        <v>3978</v>
      </c>
      <c r="E192" s="3" t="s">
        <v>8</v>
      </c>
      <c r="F192" s="3" t="s">
        <v>613</v>
      </c>
      <c r="G192" s="3" t="s">
        <v>55</v>
      </c>
      <c r="H192" s="3" t="s">
        <v>23</v>
      </c>
    </row>
    <row r="193" spans="1:8" x14ac:dyDescent="0.35">
      <c r="A193" s="3" t="s">
        <v>614</v>
      </c>
      <c r="B193" s="3" t="s">
        <v>615</v>
      </c>
      <c r="C193" s="2">
        <v>29</v>
      </c>
      <c r="D193" s="3" t="s">
        <v>3978</v>
      </c>
      <c r="E193" s="3" t="s">
        <v>13</v>
      </c>
      <c r="F193" s="3" t="s">
        <v>616</v>
      </c>
      <c r="G193" s="3" t="s">
        <v>22</v>
      </c>
      <c r="H193" s="3" t="s">
        <v>23</v>
      </c>
    </row>
    <row r="194" spans="1:8" x14ac:dyDescent="0.35">
      <c r="A194" s="3" t="s">
        <v>617</v>
      </c>
      <c r="B194" s="3" t="s">
        <v>618</v>
      </c>
      <c r="C194" s="2">
        <v>26</v>
      </c>
      <c r="D194" s="3" t="s">
        <v>3978</v>
      </c>
      <c r="E194" s="3" t="s">
        <v>8</v>
      </c>
      <c r="F194" s="3" t="s">
        <v>619</v>
      </c>
      <c r="G194" s="3" t="s">
        <v>103</v>
      </c>
      <c r="H194" s="3" t="s">
        <v>45</v>
      </c>
    </row>
    <row r="195" spans="1:8" x14ac:dyDescent="0.35">
      <c r="A195" s="3" t="s">
        <v>620</v>
      </c>
      <c r="B195" s="3" t="s">
        <v>621</v>
      </c>
      <c r="C195" s="2">
        <v>38</v>
      </c>
      <c r="D195" s="3" t="s">
        <v>3976</v>
      </c>
      <c r="E195" s="3" t="s">
        <v>8</v>
      </c>
      <c r="F195" s="3" t="s">
        <v>622</v>
      </c>
      <c r="G195" s="3" t="s">
        <v>78</v>
      </c>
      <c r="H195" s="3" t="s">
        <v>45</v>
      </c>
    </row>
    <row r="196" spans="1:8" x14ac:dyDescent="0.35">
      <c r="A196" s="3" t="s">
        <v>623</v>
      </c>
      <c r="B196" s="3" t="s">
        <v>624</v>
      </c>
      <c r="C196" s="2">
        <v>46</v>
      </c>
      <c r="D196" s="3" t="s">
        <v>3976</v>
      </c>
      <c r="E196" s="3" t="s">
        <v>8</v>
      </c>
      <c r="F196" s="3" t="s">
        <v>625</v>
      </c>
      <c r="G196" s="3" t="s">
        <v>48</v>
      </c>
      <c r="H196" s="3" t="s">
        <v>45</v>
      </c>
    </row>
    <row r="197" spans="1:8" x14ac:dyDescent="0.35">
      <c r="A197" s="3" t="s">
        <v>626</v>
      </c>
      <c r="B197" s="3" t="s">
        <v>627</v>
      </c>
      <c r="C197" s="2">
        <v>60</v>
      </c>
      <c r="D197" s="3" t="s">
        <v>3977</v>
      </c>
      <c r="E197" s="3" t="s">
        <v>8</v>
      </c>
      <c r="F197" s="3" t="s">
        <v>628</v>
      </c>
      <c r="G197" s="3" t="s">
        <v>130</v>
      </c>
      <c r="H197" s="3" t="s">
        <v>28</v>
      </c>
    </row>
    <row r="198" spans="1:8" x14ac:dyDescent="0.35">
      <c r="A198" s="3" t="s">
        <v>629</v>
      </c>
      <c r="B198" s="3" t="s">
        <v>630</v>
      </c>
      <c r="C198" s="2">
        <v>18</v>
      </c>
      <c r="D198" s="3" t="s">
        <v>3978</v>
      </c>
      <c r="E198" s="3" t="s">
        <v>13</v>
      </c>
      <c r="F198" s="3" t="s">
        <v>631</v>
      </c>
      <c r="G198" s="3" t="s">
        <v>159</v>
      </c>
      <c r="H198" s="3" t="s">
        <v>16</v>
      </c>
    </row>
    <row r="199" spans="1:8" x14ac:dyDescent="0.35">
      <c r="A199" s="3" t="s">
        <v>632</v>
      </c>
      <c r="B199" s="3" t="s">
        <v>633</v>
      </c>
      <c r="C199" s="2">
        <v>45</v>
      </c>
      <c r="D199" s="3" t="s">
        <v>3976</v>
      </c>
      <c r="E199" s="3" t="s">
        <v>13</v>
      </c>
      <c r="F199" s="3" t="s">
        <v>200</v>
      </c>
      <c r="G199" s="3" t="s">
        <v>194</v>
      </c>
      <c r="H199" s="3" t="s">
        <v>16</v>
      </c>
    </row>
    <row r="200" spans="1:8" x14ac:dyDescent="0.35">
      <c r="A200" s="3" t="s">
        <v>634</v>
      </c>
      <c r="B200" s="3" t="s">
        <v>635</v>
      </c>
      <c r="C200" s="2">
        <v>54</v>
      </c>
      <c r="D200" s="3" t="s">
        <v>3977</v>
      </c>
      <c r="E200" s="3" t="s">
        <v>8</v>
      </c>
      <c r="F200" s="3" t="s">
        <v>636</v>
      </c>
      <c r="G200" s="3" t="s">
        <v>167</v>
      </c>
      <c r="H200" s="3" t="s">
        <v>23</v>
      </c>
    </row>
    <row r="201" spans="1:8" x14ac:dyDescent="0.35">
      <c r="A201" s="3" t="s">
        <v>637</v>
      </c>
      <c r="B201" s="3" t="s">
        <v>638</v>
      </c>
      <c r="C201" s="2">
        <v>46</v>
      </c>
      <c r="D201" s="3" t="s">
        <v>3976</v>
      </c>
      <c r="E201" s="3" t="s">
        <v>8</v>
      </c>
      <c r="F201" s="3" t="s">
        <v>639</v>
      </c>
      <c r="G201" s="3" t="s">
        <v>229</v>
      </c>
      <c r="H201" s="3" t="s">
        <v>23</v>
      </c>
    </row>
    <row r="202" spans="1:8" x14ac:dyDescent="0.35">
      <c r="A202" s="3" t="s">
        <v>640</v>
      </c>
      <c r="B202" s="3" t="s">
        <v>641</v>
      </c>
      <c r="C202" s="2">
        <v>30</v>
      </c>
      <c r="D202" s="3" t="s">
        <v>3976</v>
      </c>
      <c r="E202" s="3" t="s">
        <v>8</v>
      </c>
      <c r="F202" s="3" t="s">
        <v>642</v>
      </c>
      <c r="G202" s="3" t="s">
        <v>422</v>
      </c>
      <c r="H202" s="3" t="s">
        <v>16</v>
      </c>
    </row>
    <row r="203" spans="1:8" x14ac:dyDescent="0.35">
      <c r="A203" s="3" t="s">
        <v>643</v>
      </c>
      <c r="B203" s="3" t="s">
        <v>644</v>
      </c>
      <c r="C203" s="2">
        <v>25</v>
      </c>
      <c r="D203" s="3" t="s">
        <v>3978</v>
      </c>
      <c r="E203" s="3" t="s">
        <v>13</v>
      </c>
      <c r="F203" s="3" t="s">
        <v>645</v>
      </c>
      <c r="G203" s="3" t="s">
        <v>152</v>
      </c>
      <c r="H203" s="3" t="s">
        <v>23</v>
      </c>
    </row>
    <row r="204" spans="1:8" x14ac:dyDescent="0.35">
      <c r="A204" s="3" t="s">
        <v>646</v>
      </c>
      <c r="B204" s="3" t="s">
        <v>647</v>
      </c>
      <c r="C204" s="2">
        <v>37</v>
      </c>
      <c r="D204" s="3" t="s">
        <v>3976</v>
      </c>
      <c r="E204" s="3" t="s">
        <v>13</v>
      </c>
      <c r="F204" s="3" t="s">
        <v>648</v>
      </c>
      <c r="G204" s="3" t="s">
        <v>59</v>
      </c>
      <c r="H204" s="3" t="s">
        <v>16</v>
      </c>
    </row>
    <row r="205" spans="1:8" x14ac:dyDescent="0.35">
      <c r="A205" s="3" t="s">
        <v>649</v>
      </c>
      <c r="B205" s="3" t="s">
        <v>650</v>
      </c>
      <c r="C205" s="2">
        <v>47</v>
      </c>
      <c r="D205" s="3" t="s">
        <v>3976</v>
      </c>
      <c r="E205" s="3" t="s">
        <v>8</v>
      </c>
      <c r="F205" s="3" t="s">
        <v>651</v>
      </c>
      <c r="G205" s="3" t="s">
        <v>257</v>
      </c>
      <c r="H205" s="3" t="s">
        <v>16</v>
      </c>
    </row>
    <row r="206" spans="1:8" x14ac:dyDescent="0.35">
      <c r="A206" s="3" t="s">
        <v>652</v>
      </c>
      <c r="B206" s="3" t="s">
        <v>653</v>
      </c>
      <c r="C206" s="2">
        <v>52</v>
      </c>
      <c r="D206" s="3" t="s">
        <v>3977</v>
      </c>
      <c r="E206" s="3" t="s">
        <v>8</v>
      </c>
      <c r="F206" s="3" t="s">
        <v>654</v>
      </c>
      <c r="G206" s="3" t="s">
        <v>277</v>
      </c>
      <c r="H206" s="3" t="s">
        <v>16</v>
      </c>
    </row>
    <row r="207" spans="1:8" x14ac:dyDescent="0.35">
      <c r="A207" s="3" t="s">
        <v>655</v>
      </c>
      <c r="B207" s="3" t="s">
        <v>656</v>
      </c>
      <c r="C207" s="2">
        <v>44</v>
      </c>
      <c r="D207" s="3" t="s">
        <v>3976</v>
      </c>
      <c r="E207" s="3" t="s">
        <v>13</v>
      </c>
      <c r="F207" s="3" t="s">
        <v>657</v>
      </c>
      <c r="G207" s="3" t="s">
        <v>85</v>
      </c>
      <c r="H207" s="3" t="s">
        <v>45</v>
      </c>
    </row>
    <row r="208" spans="1:8" x14ac:dyDescent="0.35">
      <c r="A208" s="3" t="s">
        <v>658</v>
      </c>
      <c r="B208" s="3" t="s">
        <v>659</v>
      </c>
      <c r="C208" s="2">
        <v>26</v>
      </c>
      <c r="D208" s="3" t="s">
        <v>3978</v>
      </c>
      <c r="E208" s="3" t="s">
        <v>13</v>
      </c>
      <c r="F208" s="3" t="s">
        <v>660</v>
      </c>
      <c r="G208" s="3" t="s">
        <v>229</v>
      </c>
      <c r="H208" s="3" t="s">
        <v>28</v>
      </c>
    </row>
    <row r="209" spans="1:8" x14ac:dyDescent="0.35">
      <c r="A209" s="3" t="s">
        <v>661</v>
      </c>
      <c r="B209" s="3" t="s">
        <v>662</v>
      </c>
      <c r="C209" s="2">
        <v>28</v>
      </c>
      <c r="D209" s="3" t="s">
        <v>3978</v>
      </c>
      <c r="E209" s="3" t="s">
        <v>13</v>
      </c>
      <c r="F209" s="3" t="s">
        <v>663</v>
      </c>
      <c r="G209" s="3" t="s">
        <v>85</v>
      </c>
      <c r="H209" s="3" t="s">
        <v>23</v>
      </c>
    </row>
    <row r="210" spans="1:8" x14ac:dyDescent="0.35">
      <c r="A210" s="3" t="s">
        <v>664</v>
      </c>
      <c r="B210" s="3" t="s">
        <v>665</v>
      </c>
      <c r="C210" s="2">
        <v>54</v>
      </c>
      <c r="D210" s="3" t="s">
        <v>3977</v>
      </c>
      <c r="E210" s="3" t="s">
        <v>8</v>
      </c>
      <c r="F210" s="3" t="s">
        <v>666</v>
      </c>
      <c r="G210" s="3" t="s">
        <v>316</v>
      </c>
      <c r="H210" s="3" t="s">
        <v>16</v>
      </c>
    </row>
    <row r="211" spans="1:8" x14ac:dyDescent="0.35">
      <c r="A211" s="3" t="s">
        <v>667</v>
      </c>
      <c r="B211" s="3" t="s">
        <v>668</v>
      </c>
      <c r="C211" s="2">
        <v>50</v>
      </c>
      <c r="D211" s="3" t="s">
        <v>3977</v>
      </c>
      <c r="E211" s="3" t="s">
        <v>13</v>
      </c>
      <c r="F211" s="3" t="s">
        <v>669</v>
      </c>
      <c r="G211" s="3" t="s">
        <v>422</v>
      </c>
      <c r="H211" s="3" t="s">
        <v>16</v>
      </c>
    </row>
    <row r="212" spans="1:8" x14ac:dyDescent="0.35">
      <c r="A212" s="3" t="s">
        <v>670</v>
      </c>
      <c r="B212" s="3" t="s">
        <v>671</v>
      </c>
      <c r="C212" s="2">
        <v>48</v>
      </c>
      <c r="D212" s="3" t="s">
        <v>3976</v>
      </c>
      <c r="E212" s="3" t="s">
        <v>8</v>
      </c>
      <c r="F212" s="3" t="s">
        <v>672</v>
      </c>
      <c r="G212" s="3" t="s">
        <v>78</v>
      </c>
      <c r="H212" s="3" t="s">
        <v>28</v>
      </c>
    </row>
    <row r="213" spans="1:8" x14ac:dyDescent="0.35">
      <c r="A213" s="3" t="s">
        <v>673</v>
      </c>
      <c r="B213" s="3" t="s">
        <v>674</v>
      </c>
      <c r="C213" s="2">
        <v>20</v>
      </c>
      <c r="D213" s="3" t="s">
        <v>3978</v>
      </c>
      <c r="E213" s="3" t="s">
        <v>13</v>
      </c>
      <c r="F213" s="3" t="s">
        <v>675</v>
      </c>
      <c r="G213" s="3" t="s">
        <v>89</v>
      </c>
      <c r="H213" s="3" t="s">
        <v>28</v>
      </c>
    </row>
    <row r="214" spans="1:8" x14ac:dyDescent="0.35">
      <c r="A214" s="3" t="s">
        <v>676</v>
      </c>
      <c r="B214" s="3" t="s">
        <v>677</v>
      </c>
      <c r="C214" s="2">
        <v>63</v>
      </c>
      <c r="D214" s="3" t="s">
        <v>3977</v>
      </c>
      <c r="E214" s="3" t="s">
        <v>13</v>
      </c>
      <c r="F214" s="3" t="s">
        <v>678</v>
      </c>
      <c r="G214" s="3" t="s">
        <v>71</v>
      </c>
      <c r="H214" s="3" t="s">
        <v>16</v>
      </c>
    </row>
    <row r="215" spans="1:8" x14ac:dyDescent="0.35">
      <c r="A215" s="3" t="s">
        <v>679</v>
      </c>
      <c r="B215" s="3" t="s">
        <v>680</v>
      </c>
      <c r="C215" s="2">
        <v>42</v>
      </c>
      <c r="D215" s="3" t="s">
        <v>3976</v>
      </c>
      <c r="E215" s="3" t="s">
        <v>13</v>
      </c>
      <c r="F215" s="3" t="s">
        <v>681</v>
      </c>
      <c r="G215" s="3" t="s">
        <v>15</v>
      </c>
      <c r="H215" s="3" t="s">
        <v>16</v>
      </c>
    </row>
    <row r="216" spans="1:8" x14ac:dyDescent="0.35">
      <c r="A216" s="3" t="s">
        <v>682</v>
      </c>
      <c r="B216" s="3" t="s">
        <v>683</v>
      </c>
      <c r="C216" s="2">
        <v>61</v>
      </c>
      <c r="D216" s="3" t="s">
        <v>3977</v>
      </c>
      <c r="E216" s="3" t="s">
        <v>8</v>
      </c>
      <c r="F216" s="3" t="s">
        <v>684</v>
      </c>
      <c r="G216" s="3" t="s">
        <v>63</v>
      </c>
      <c r="H216" s="3" t="s">
        <v>45</v>
      </c>
    </row>
    <row r="217" spans="1:8" x14ac:dyDescent="0.35">
      <c r="A217" s="3" t="s">
        <v>685</v>
      </c>
      <c r="B217" s="3" t="s">
        <v>686</v>
      </c>
      <c r="C217" s="2">
        <v>50</v>
      </c>
      <c r="D217" s="3" t="s">
        <v>3977</v>
      </c>
      <c r="E217" s="3" t="s">
        <v>13</v>
      </c>
      <c r="F217" s="3" t="s">
        <v>687</v>
      </c>
      <c r="G217" s="3" t="s">
        <v>32</v>
      </c>
      <c r="H217" s="3" t="s">
        <v>45</v>
      </c>
    </row>
    <row r="218" spans="1:8" x14ac:dyDescent="0.35">
      <c r="A218" s="3" t="s">
        <v>688</v>
      </c>
      <c r="B218" s="3" t="s">
        <v>689</v>
      </c>
      <c r="C218" s="2">
        <v>44</v>
      </c>
      <c r="D218" s="3" t="s">
        <v>3976</v>
      </c>
      <c r="E218" s="3" t="s">
        <v>8</v>
      </c>
      <c r="F218" s="3" t="s">
        <v>690</v>
      </c>
      <c r="G218" s="3" t="s">
        <v>27</v>
      </c>
      <c r="H218" s="3" t="s">
        <v>16</v>
      </c>
    </row>
    <row r="219" spans="1:8" x14ac:dyDescent="0.35">
      <c r="A219" s="3" t="s">
        <v>691</v>
      </c>
      <c r="B219" s="3" t="s">
        <v>692</v>
      </c>
      <c r="C219" s="2">
        <v>42</v>
      </c>
      <c r="D219" s="3" t="s">
        <v>3976</v>
      </c>
      <c r="E219" s="3" t="s">
        <v>8</v>
      </c>
      <c r="F219" s="3" t="s">
        <v>693</v>
      </c>
      <c r="G219" s="3" t="s">
        <v>110</v>
      </c>
      <c r="H219" s="3" t="s">
        <v>28</v>
      </c>
    </row>
    <row r="220" spans="1:8" x14ac:dyDescent="0.35">
      <c r="A220" s="3" t="s">
        <v>694</v>
      </c>
      <c r="B220" s="3" t="s">
        <v>695</v>
      </c>
      <c r="C220" s="2">
        <v>46</v>
      </c>
      <c r="D220" s="3" t="s">
        <v>3976</v>
      </c>
      <c r="E220" s="3" t="s">
        <v>8</v>
      </c>
      <c r="F220" s="3" t="s">
        <v>696</v>
      </c>
      <c r="G220" s="3" t="s">
        <v>27</v>
      </c>
      <c r="H220" s="3" t="s">
        <v>16</v>
      </c>
    </row>
    <row r="221" spans="1:8" x14ac:dyDescent="0.35">
      <c r="A221" s="3" t="s">
        <v>697</v>
      </c>
      <c r="B221" s="3" t="s">
        <v>698</v>
      </c>
      <c r="C221" s="2">
        <v>47</v>
      </c>
      <c r="D221" s="3" t="s">
        <v>3976</v>
      </c>
      <c r="E221" s="3" t="s">
        <v>13</v>
      </c>
      <c r="F221" s="3" t="s">
        <v>3944</v>
      </c>
      <c r="G221" s="3" t="s">
        <v>85</v>
      </c>
      <c r="H221" s="3" t="s">
        <v>45</v>
      </c>
    </row>
    <row r="222" spans="1:8" x14ac:dyDescent="0.35">
      <c r="A222" s="3" t="s">
        <v>699</v>
      </c>
      <c r="B222" s="3" t="s">
        <v>700</v>
      </c>
      <c r="C222" s="2">
        <v>50</v>
      </c>
      <c r="D222" s="3" t="s">
        <v>3977</v>
      </c>
      <c r="E222" s="3" t="s">
        <v>13</v>
      </c>
      <c r="F222" s="3" t="s">
        <v>3945</v>
      </c>
      <c r="G222" s="3" t="s">
        <v>701</v>
      </c>
      <c r="H222" s="3" t="s">
        <v>23</v>
      </c>
    </row>
    <row r="223" spans="1:8" x14ac:dyDescent="0.35">
      <c r="A223" s="3" t="s">
        <v>702</v>
      </c>
      <c r="B223" s="3" t="s">
        <v>703</v>
      </c>
      <c r="C223" s="2">
        <v>38</v>
      </c>
      <c r="D223" s="3" t="s">
        <v>3976</v>
      </c>
      <c r="E223" s="3" t="s">
        <v>8</v>
      </c>
      <c r="F223" s="3" t="s">
        <v>704</v>
      </c>
      <c r="G223" s="3" t="s">
        <v>78</v>
      </c>
      <c r="H223" s="3" t="s">
        <v>16</v>
      </c>
    </row>
    <row r="224" spans="1:8" x14ac:dyDescent="0.35">
      <c r="A224" s="3" t="s">
        <v>705</v>
      </c>
      <c r="B224" s="3" t="s">
        <v>706</v>
      </c>
      <c r="C224" s="2">
        <v>35</v>
      </c>
      <c r="D224" s="3" t="s">
        <v>3976</v>
      </c>
      <c r="E224" s="3" t="s">
        <v>8</v>
      </c>
      <c r="F224" s="3" t="s">
        <v>707</v>
      </c>
      <c r="G224" s="3" t="s">
        <v>225</v>
      </c>
      <c r="H224" s="3" t="s">
        <v>16</v>
      </c>
    </row>
    <row r="225" spans="1:8" x14ac:dyDescent="0.35">
      <c r="A225" s="3" t="s">
        <v>708</v>
      </c>
      <c r="B225" s="3" t="s">
        <v>709</v>
      </c>
      <c r="C225" s="2">
        <v>50</v>
      </c>
      <c r="D225" s="3" t="s">
        <v>3977</v>
      </c>
      <c r="E225" s="3" t="s">
        <v>8</v>
      </c>
      <c r="F225" s="3" t="s">
        <v>3946</v>
      </c>
      <c r="G225" s="3" t="s">
        <v>257</v>
      </c>
      <c r="H225" s="3" t="s">
        <v>16</v>
      </c>
    </row>
    <row r="226" spans="1:8" x14ac:dyDescent="0.35">
      <c r="A226" s="3" t="s">
        <v>710</v>
      </c>
      <c r="B226" s="3" t="s">
        <v>711</v>
      </c>
      <c r="C226" s="2">
        <v>29</v>
      </c>
      <c r="D226" s="3" t="s">
        <v>3978</v>
      </c>
      <c r="E226" s="3" t="s">
        <v>8</v>
      </c>
      <c r="F226" s="3" t="s">
        <v>712</v>
      </c>
      <c r="G226" s="3" t="s">
        <v>110</v>
      </c>
      <c r="H226" s="3" t="s">
        <v>28</v>
      </c>
    </row>
    <row r="227" spans="1:8" x14ac:dyDescent="0.35">
      <c r="A227" s="3" t="s">
        <v>713</v>
      </c>
      <c r="B227" s="3" t="s">
        <v>714</v>
      </c>
      <c r="C227" s="2">
        <v>46</v>
      </c>
      <c r="D227" s="3" t="s">
        <v>3976</v>
      </c>
      <c r="E227" s="3" t="s">
        <v>13</v>
      </c>
      <c r="F227" s="3" t="s">
        <v>715</v>
      </c>
      <c r="G227" s="3" t="s">
        <v>114</v>
      </c>
      <c r="H227" s="3" t="s">
        <v>16</v>
      </c>
    </row>
    <row r="228" spans="1:8" x14ac:dyDescent="0.35">
      <c r="A228" s="3" t="s">
        <v>716</v>
      </c>
      <c r="B228" s="3" t="s">
        <v>717</v>
      </c>
      <c r="C228" s="2">
        <v>54</v>
      </c>
      <c r="D228" s="3" t="s">
        <v>3977</v>
      </c>
      <c r="E228" s="3" t="s">
        <v>8</v>
      </c>
      <c r="F228" s="3" t="s">
        <v>209</v>
      </c>
      <c r="G228" s="3" t="s">
        <v>159</v>
      </c>
      <c r="H228" s="3" t="s">
        <v>45</v>
      </c>
    </row>
    <row r="229" spans="1:8" x14ac:dyDescent="0.35">
      <c r="A229" s="3" t="s">
        <v>718</v>
      </c>
      <c r="B229" s="3" t="s">
        <v>719</v>
      </c>
      <c r="C229" s="2">
        <v>63</v>
      </c>
      <c r="D229" s="3" t="s">
        <v>3977</v>
      </c>
      <c r="E229" s="3" t="s">
        <v>13</v>
      </c>
      <c r="F229" s="3" t="s">
        <v>720</v>
      </c>
      <c r="G229" s="3" t="s">
        <v>59</v>
      </c>
      <c r="H229" s="3" t="s">
        <v>45</v>
      </c>
    </row>
    <row r="230" spans="1:8" x14ac:dyDescent="0.35">
      <c r="A230" s="3" t="s">
        <v>721</v>
      </c>
      <c r="B230" s="3" t="s">
        <v>722</v>
      </c>
      <c r="C230" s="2">
        <v>52</v>
      </c>
      <c r="D230" s="3" t="s">
        <v>3977</v>
      </c>
      <c r="E230" s="3" t="s">
        <v>13</v>
      </c>
      <c r="F230" s="3" t="s">
        <v>383</v>
      </c>
      <c r="G230" s="3" t="s">
        <v>114</v>
      </c>
      <c r="H230" s="3" t="s">
        <v>45</v>
      </c>
    </row>
    <row r="231" spans="1:8" x14ac:dyDescent="0.35">
      <c r="A231" s="3" t="s">
        <v>723</v>
      </c>
      <c r="B231" s="3" t="s">
        <v>724</v>
      </c>
      <c r="C231" s="2">
        <v>32</v>
      </c>
      <c r="D231" s="3" t="s">
        <v>3976</v>
      </c>
      <c r="E231" s="3" t="s">
        <v>13</v>
      </c>
      <c r="F231" s="3" t="s">
        <v>725</v>
      </c>
      <c r="G231" s="3" t="s">
        <v>136</v>
      </c>
      <c r="H231" s="3" t="s">
        <v>23</v>
      </c>
    </row>
    <row r="232" spans="1:8" x14ac:dyDescent="0.35">
      <c r="A232" s="3" t="s">
        <v>726</v>
      </c>
      <c r="B232" s="3" t="s">
        <v>727</v>
      </c>
      <c r="C232" s="2">
        <v>29</v>
      </c>
      <c r="D232" s="3" t="s">
        <v>3978</v>
      </c>
      <c r="E232" s="3" t="s">
        <v>8</v>
      </c>
      <c r="F232" s="3" t="s">
        <v>728</v>
      </c>
      <c r="G232" s="3" t="s">
        <v>241</v>
      </c>
      <c r="H232" s="3" t="s">
        <v>23</v>
      </c>
    </row>
    <row r="233" spans="1:8" x14ac:dyDescent="0.35">
      <c r="A233" s="3" t="s">
        <v>729</v>
      </c>
      <c r="B233" s="3" t="s">
        <v>730</v>
      </c>
      <c r="C233" s="2">
        <v>22</v>
      </c>
      <c r="D233" s="3" t="s">
        <v>3978</v>
      </c>
      <c r="E233" s="3" t="s">
        <v>13</v>
      </c>
      <c r="F233" s="3" t="s">
        <v>731</v>
      </c>
      <c r="G233" s="3" t="s">
        <v>305</v>
      </c>
      <c r="H233" s="3" t="s">
        <v>23</v>
      </c>
    </row>
    <row r="234" spans="1:8" x14ac:dyDescent="0.35">
      <c r="A234" s="3" t="s">
        <v>732</v>
      </c>
      <c r="B234" s="3" t="s">
        <v>733</v>
      </c>
      <c r="C234" s="2">
        <v>27</v>
      </c>
      <c r="D234" s="3" t="s">
        <v>3978</v>
      </c>
      <c r="E234" s="3" t="s">
        <v>13</v>
      </c>
      <c r="F234" s="3" t="s">
        <v>734</v>
      </c>
      <c r="G234" s="3" t="s">
        <v>85</v>
      </c>
      <c r="H234" s="3" t="s">
        <v>16</v>
      </c>
    </row>
    <row r="235" spans="1:8" x14ac:dyDescent="0.35">
      <c r="A235" s="3" t="s">
        <v>735</v>
      </c>
      <c r="B235" s="3" t="s">
        <v>736</v>
      </c>
      <c r="C235" s="2">
        <v>59</v>
      </c>
      <c r="D235" s="3" t="s">
        <v>3977</v>
      </c>
      <c r="E235" s="3" t="s">
        <v>8</v>
      </c>
      <c r="F235" s="3" t="s">
        <v>737</v>
      </c>
      <c r="G235" s="3" t="s">
        <v>40</v>
      </c>
      <c r="H235" s="3" t="s">
        <v>28</v>
      </c>
    </row>
    <row r="236" spans="1:8" x14ac:dyDescent="0.35">
      <c r="A236" s="3" t="s">
        <v>738</v>
      </c>
      <c r="B236" s="3" t="s">
        <v>739</v>
      </c>
      <c r="C236" s="2">
        <v>43</v>
      </c>
      <c r="D236" s="3" t="s">
        <v>3976</v>
      </c>
      <c r="E236" s="3" t="s">
        <v>13</v>
      </c>
      <c r="F236" s="3" t="s">
        <v>740</v>
      </c>
      <c r="G236" s="3" t="s">
        <v>59</v>
      </c>
      <c r="H236" s="3" t="s">
        <v>45</v>
      </c>
    </row>
    <row r="237" spans="1:8" x14ac:dyDescent="0.35">
      <c r="A237" s="3" t="s">
        <v>741</v>
      </c>
      <c r="B237" s="3" t="s">
        <v>742</v>
      </c>
      <c r="C237" s="2">
        <v>28</v>
      </c>
      <c r="D237" s="3" t="s">
        <v>3978</v>
      </c>
      <c r="E237" s="3" t="s">
        <v>13</v>
      </c>
      <c r="F237" s="3" t="s">
        <v>743</v>
      </c>
      <c r="G237" s="3" t="s">
        <v>89</v>
      </c>
      <c r="H237" s="3" t="s">
        <v>23</v>
      </c>
    </row>
    <row r="238" spans="1:8" x14ac:dyDescent="0.35">
      <c r="A238" s="3" t="s">
        <v>744</v>
      </c>
      <c r="B238" s="3" t="s">
        <v>745</v>
      </c>
      <c r="C238" s="2">
        <v>42</v>
      </c>
      <c r="D238" s="3" t="s">
        <v>3976</v>
      </c>
      <c r="E238" s="3" t="s">
        <v>13</v>
      </c>
      <c r="F238" s="3" t="s">
        <v>746</v>
      </c>
      <c r="G238" s="3" t="s">
        <v>277</v>
      </c>
      <c r="H238" s="3" t="s">
        <v>23</v>
      </c>
    </row>
    <row r="239" spans="1:8" x14ac:dyDescent="0.35">
      <c r="A239" s="3" t="s">
        <v>747</v>
      </c>
      <c r="B239" s="3" t="s">
        <v>748</v>
      </c>
      <c r="C239" s="2">
        <v>41</v>
      </c>
      <c r="D239" s="3" t="s">
        <v>3976</v>
      </c>
      <c r="E239" s="3" t="s">
        <v>13</v>
      </c>
      <c r="F239" s="3" t="s">
        <v>749</v>
      </c>
      <c r="G239" s="3" t="s">
        <v>63</v>
      </c>
      <c r="H239" s="3" t="s">
        <v>45</v>
      </c>
    </row>
    <row r="240" spans="1:8" x14ac:dyDescent="0.35">
      <c r="A240" s="3" t="s">
        <v>750</v>
      </c>
      <c r="B240" s="3" t="s">
        <v>751</v>
      </c>
      <c r="C240" s="2">
        <v>40</v>
      </c>
      <c r="D240" s="3" t="s">
        <v>3976</v>
      </c>
      <c r="E240" s="3" t="s">
        <v>8</v>
      </c>
      <c r="F240" s="3" t="s">
        <v>752</v>
      </c>
      <c r="G240" s="3" t="s">
        <v>40</v>
      </c>
      <c r="H240" s="3" t="s">
        <v>16</v>
      </c>
    </row>
    <row r="241" spans="1:8" x14ac:dyDescent="0.35">
      <c r="A241" s="3" t="s">
        <v>753</v>
      </c>
      <c r="B241" s="3" t="s">
        <v>754</v>
      </c>
      <c r="C241" s="2">
        <v>58</v>
      </c>
      <c r="D241" s="3" t="s">
        <v>3977</v>
      </c>
      <c r="E241" s="3" t="s">
        <v>13</v>
      </c>
      <c r="F241" s="3" t="s">
        <v>755</v>
      </c>
      <c r="G241" s="3" t="s">
        <v>178</v>
      </c>
      <c r="H241" s="3" t="s">
        <v>16</v>
      </c>
    </row>
    <row r="242" spans="1:8" x14ac:dyDescent="0.35">
      <c r="A242" s="3" t="s">
        <v>756</v>
      </c>
      <c r="B242" s="3" t="s">
        <v>757</v>
      </c>
      <c r="C242" s="2">
        <v>59</v>
      </c>
      <c r="D242" s="3" t="s">
        <v>3977</v>
      </c>
      <c r="E242" s="3" t="s">
        <v>13</v>
      </c>
      <c r="F242" s="3" t="s">
        <v>758</v>
      </c>
      <c r="G242" s="3" t="s">
        <v>152</v>
      </c>
      <c r="H242" s="3" t="s">
        <v>16</v>
      </c>
    </row>
    <row r="243" spans="1:8" x14ac:dyDescent="0.35">
      <c r="A243" s="3" t="s">
        <v>759</v>
      </c>
      <c r="B243" s="3" t="s">
        <v>3923</v>
      </c>
      <c r="C243" s="2">
        <v>31</v>
      </c>
      <c r="D243" s="3" t="s">
        <v>3976</v>
      </c>
      <c r="E243" s="3" t="s">
        <v>8</v>
      </c>
      <c r="F243" s="3" t="s">
        <v>760</v>
      </c>
      <c r="G243" s="3" t="s">
        <v>277</v>
      </c>
      <c r="H243" s="3" t="s">
        <v>16</v>
      </c>
    </row>
    <row r="244" spans="1:8" x14ac:dyDescent="0.35">
      <c r="A244" s="3" t="s">
        <v>761</v>
      </c>
      <c r="B244" s="3" t="s">
        <v>762</v>
      </c>
      <c r="C244" s="2">
        <v>58</v>
      </c>
      <c r="D244" s="3" t="s">
        <v>3977</v>
      </c>
      <c r="E244" s="3" t="s">
        <v>13</v>
      </c>
      <c r="F244" s="3" t="s">
        <v>763</v>
      </c>
      <c r="G244" s="3" t="s">
        <v>163</v>
      </c>
      <c r="H244" s="3" t="s">
        <v>28</v>
      </c>
    </row>
    <row r="245" spans="1:8" x14ac:dyDescent="0.35">
      <c r="A245" s="3" t="s">
        <v>764</v>
      </c>
      <c r="B245" s="3" t="s">
        <v>765</v>
      </c>
      <c r="C245" s="2">
        <v>56</v>
      </c>
      <c r="D245" s="3" t="s">
        <v>3977</v>
      </c>
      <c r="E245" s="3" t="s">
        <v>13</v>
      </c>
      <c r="F245" s="3" t="s">
        <v>766</v>
      </c>
      <c r="G245" s="3" t="s">
        <v>347</v>
      </c>
      <c r="H245" s="3" t="s">
        <v>45</v>
      </c>
    </row>
    <row r="246" spans="1:8" x14ac:dyDescent="0.35">
      <c r="A246" s="3" t="s">
        <v>767</v>
      </c>
      <c r="B246" s="3" t="s">
        <v>768</v>
      </c>
      <c r="C246" s="2">
        <v>19</v>
      </c>
      <c r="D246" s="3" t="s">
        <v>3978</v>
      </c>
      <c r="E246" s="3" t="s">
        <v>8</v>
      </c>
      <c r="F246" s="3" t="s">
        <v>769</v>
      </c>
      <c r="G246" s="3" t="s">
        <v>114</v>
      </c>
      <c r="H246" s="3" t="s">
        <v>23</v>
      </c>
    </row>
    <row r="247" spans="1:8" x14ac:dyDescent="0.35">
      <c r="A247" s="3" t="s">
        <v>770</v>
      </c>
      <c r="B247" s="3" t="s">
        <v>771</v>
      </c>
      <c r="C247" s="2">
        <v>57</v>
      </c>
      <c r="D247" s="3" t="s">
        <v>3977</v>
      </c>
      <c r="E247" s="3" t="s">
        <v>13</v>
      </c>
      <c r="F247" s="3" t="s">
        <v>772</v>
      </c>
      <c r="G247" s="3" t="s">
        <v>152</v>
      </c>
      <c r="H247" s="3" t="s">
        <v>16</v>
      </c>
    </row>
    <row r="248" spans="1:8" x14ac:dyDescent="0.35">
      <c r="A248" s="3" t="s">
        <v>773</v>
      </c>
      <c r="B248" s="3" t="s">
        <v>774</v>
      </c>
      <c r="C248" s="2">
        <v>58</v>
      </c>
      <c r="D248" s="3" t="s">
        <v>3977</v>
      </c>
      <c r="E248" s="3" t="s">
        <v>8</v>
      </c>
      <c r="F248" s="3" t="s">
        <v>775</v>
      </c>
      <c r="G248" s="3" t="s">
        <v>281</v>
      </c>
      <c r="H248" s="3" t="s">
        <v>23</v>
      </c>
    </row>
    <row r="249" spans="1:8" x14ac:dyDescent="0.35">
      <c r="A249" s="3" t="s">
        <v>776</v>
      </c>
      <c r="B249" s="3" t="s">
        <v>777</v>
      </c>
      <c r="C249" s="2">
        <v>32</v>
      </c>
      <c r="D249" s="3" t="s">
        <v>3976</v>
      </c>
      <c r="E249" s="3" t="s">
        <v>8</v>
      </c>
      <c r="F249" s="3" t="s">
        <v>778</v>
      </c>
      <c r="G249" s="3" t="s">
        <v>44</v>
      </c>
      <c r="H249" s="3" t="s">
        <v>16</v>
      </c>
    </row>
    <row r="250" spans="1:8" x14ac:dyDescent="0.35">
      <c r="A250" s="3" t="s">
        <v>779</v>
      </c>
      <c r="B250" s="3" t="s">
        <v>780</v>
      </c>
      <c r="C250" s="2">
        <v>19</v>
      </c>
      <c r="D250" s="3" t="s">
        <v>3978</v>
      </c>
      <c r="E250" s="3" t="s">
        <v>8</v>
      </c>
      <c r="F250" s="3" t="s">
        <v>781</v>
      </c>
      <c r="G250" s="3" t="s">
        <v>178</v>
      </c>
      <c r="H250" s="3" t="s">
        <v>45</v>
      </c>
    </row>
    <row r="251" spans="1:8" x14ac:dyDescent="0.35">
      <c r="A251" s="3" t="s">
        <v>782</v>
      </c>
      <c r="B251" s="3" t="s">
        <v>783</v>
      </c>
      <c r="C251" s="2">
        <v>41</v>
      </c>
      <c r="D251" s="3" t="s">
        <v>3976</v>
      </c>
      <c r="E251" s="3" t="s">
        <v>13</v>
      </c>
      <c r="F251" s="3" t="s">
        <v>784</v>
      </c>
      <c r="G251" s="3" t="s">
        <v>55</v>
      </c>
      <c r="H251" s="3" t="s">
        <v>45</v>
      </c>
    </row>
    <row r="252" spans="1:8" x14ac:dyDescent="0.35">
      <c r="A252" s="3" t="s">
        <v>785</v>
      </c>
      <c r="B252" s="3" t="s">
        <v>786</v>
      </c>
      <c r="C252" s="2">
        <v>48</v>
      </c>
      <c r="D252" s="3" t="s">
        <v>3976</v>
      </c>
      <c r="E252" s="3" t="s">
        <v>8</v>
      </c>
      <c r="F252" s="3" t="s">
        <v>787</v>
      </c>
      <c r="G252" s="3" t="s">
        <v>89</v>
      </c>
      <c r="H252" s="3" t="s">
        <v>16</v>
      </c>
    </row>
    <row r="253" spans="1:8" x14ac:dyDescent="0.35">
      <c r="A253" s="3" t="s">
        <v>788</v>
      </c>
      <c r="B253" s="3" t="s">
        <v>789</v>
      </c>
      <c r="C253" s="2">
        <v>64</v>
      </c>
      <c r="D253" s="3" t="s">
        <v>3977</v>
      </c>
      <c r="E253" s="3" t="s">
        <v>8</v>
      </c>
      <c r="F253" s="3" t="s">
        <v>790</v>
      </c>
      <c r="G253" s="3" t="s">
        <v>19</v>
      </c>
      <c r="H253" s="3" t="s">
        <v>28</v>
      </c>
    </row>
    <row r="254" spans="1:8" x14ac:dyDescent="0.35">
      <c r="A254" s="3" t="s">
        <v>791</v>
      </c>
      <c r="B254" s="3" t="s">
        <v>792</v>
      </c>
      <c r="C254" s="2">
        <v>26</v>
      </c>
      <c r="D254" s="3" t="s">
        <v>3978</v>
      </c>
      <c r="E254" s="3" t="s">
        <v>8</v>
      </c>
      <c r="F254" s="3" t="s">
        <v>793</v>
      </c>
      <c r="G254" s="3" t="s">
        <v>36</v>
      </c>
      <c r="H254" s="3" t="s">
        <v>28</v>
      </c>
    </row>
    <row r="255" spans="1:8" x14ac:dyDescent="0.35">
      <c r="A255" s="3" t="s">
        <v>794</v>
      </c>
      <c r="B255" s="3" t="s">
        <v>3924</v>
      </c>
      <c r="C255" s="2">
        <v>32</v>
      </c>
      <c r="D255" s="3" t="s">
        <v>3976</v>
      </c>
      <c r="E255" s="3" t="s">
        <v>8</v>
      </c>
      <c r="F255" s="3" t="s">
        <v>795</v>
      </c>
      <c r="G255" s="3" t="s">
        <v>312</v>
      </c>
      <c r="H255" s="3" t="s">
        <v>23</v>
      </c>
    </row>
    <row r="256" spans="1:8" x14ac:dyDescent="0.35">
      <c r="A256" s="3" t="s">
        <v>796</v>
      </c>
      <c r="B256" s="3" t="s">
        <v>797</v>
      </c>
      <c r="C256" s="2">
        <v>34</v>
      </c>
      <c r="D256" s="3" t="s">
        <v>3976</v>
      </c>
      <c r="E256" s="3" t="s">
        <v>8</v>
      </c>
      <c r="F256" s="3" t="s">
        <v>798</v>
      </c>
      <c r="G256" s="3" t="s">
        <v>159</v>
      </c>
      <c r="H256" s="3" t="s">
        <v>28</v>
      </c>
    </row>
    <row r="257" spans="1:8" x14ac:dyDescent="0.35">
      <c r="A257" s="3" t="s">
        <v>799</v>
      </c>
      <c r="B257" s="3" t="s">
        <v>800</v>
      </c>
      <c r="C257" s="2">
        <v>21</v>
      </c>
      <c r="D257" s="3" t="s">
        <v>3978</v>
      </c>
      <c r="E257" s="3" t="s">
        <v>8</v>
      </c>
      <c r="F257" s="3" t="s">
        <v>801</v>
      </c>
      <c r="G257" s="3" t="s">
        <v>22</v>
      </c>
      <c r="H257" s="3" t="s">
        <v>45</v>
      </c>
    </row>
    <row r="258" spans="1:8" x14ac:dyDescent="0.35">
      <c r="A258" s="3" t="s">
        <v>802</v>
      </c>
      <c r="B258" s="3" t="s">
        <v>803</v>
      </c>
      <c r="C258" s="2">
        <v>57</v>
      </c>
      <c r="D258" s="3" t="s">
        <v>3977</v>
      </c>
      <c r="E258" s="3" t="s">
        <v>8</v>
      </c>
      <c r="F258" s="3" t="s">
        <v>804</v>
      </c>
      <c r="G258" s="3" t="s">
        <v>281</v>
      </c>
      <c r="H258" s="3" t="s">
        <v>16</v>
      </c>
    </row>
    <row r="259" spans="1:8" x14ac:dyDescent="0.35">
      <c r="A259" s="3" t="s">
        <v>805</v>
      </c>
      <c r="B259" s="3" t="s">
        <v>806</v>
      </c>
      <c r="C259" s="2">
        <v>42</v>
      </c>
      <c r="D259" s="3" t="s">
        <v>3976</v>
      </c>
      <c r="E259" s="3" t="s">
        <v>8</v>
      </c>
      <c r="F259" s="3" t="s">
        <v>807</v>
      </c>
      <c r="G259" s="3" t="s">
        <v>701</v>
      </c>
      <c r="H259" s="3" t="s">
        <v>28</v>
      </c>
    </row>
    <row r="260" spans="1:8" x14ac:dyDescent="0.35">
      <c r="A260" s="3" t="s">
        <v>808</v>
      </c>
      <c r="B260" s="3" t="s">
        <v>809</v>
      </c>
      <c r="C260" s="2">
        <v>24</v>
      </c>
      <c r="D260" s="3" t="s">
        <v>3978</v>
      </c>
      <c r="E260" s="3" t="s">
        <v>13</v>
      </c>
      <c r="F260" s="3" t="s">
        <v>810</v>
      </c>
      <c r="G260" s="3" t="s">
        <v>347</v>
      </c>
      <c r="H260" s="3" t="s">
        <v>16</v>
      </c>
    </row>
    <row r="261" spans="1:8" x14ac:dyDescent="0.35">
      <c r="A261" s="3" t="s">
        <v>811</v>
      </c>
      <c r="B261" s="3" t="s">
        <v>812</v>
      </c>
      <c r="C261" s="2">
        <v>32</v>
      </c>
      <c r="D261" s="3" t="s">
        <v>3976</v>
      </c>
      <c r="E261" s="3" t="s">
        <v>13</v>
      </c>
      <c r="F261" s="3" t="s">
        <v>813</v>
      </c>
      <c r="G261" s="3" t="s">
        <v>93</v>
      </c>
      <c r="H261" s="3" t="s">
        <v>28</v>
      </c>
    </row>
    <row r="262" spans="1:8" x14ac:dyDescent="0.35">
      <c r="A262" s="3" t="s">
        <v>814</v>
      </c>
      <c r="B262" s="3" t="s">
        <v>815</v>
      </c>
      <c r="C262" s="2">
        <v>63</v>
      </c>
      <c r="D262" s="3" t="s">
        <v>3977</v>
      </c>
      <c r="E262" s="3" t="s">
        <v>13</v>
      </c>
      <c r="F262" s="3" t="s">
        <v>816</v>
      </c>
      <c r="G262" s="3" t="s">
        <v>130</v>
      </c>
      <c r="H262" s="3" t="s">
        <v>16</v>
      </c>
    </row>
    <row r="263" spans="1:8" x14ac:dyDescent="0.35">
      <c r="A263" s="3" t="s">
        <v>817</v>
      </c>
      <c r="B263" s="3" t="s">
        <v>818</v>
      </c>
      <c r="C263" s="2">
        <v>27</v>
      </c>
      <c r="D263" s="3" t="s">
        <v>3978</v>
      </c>
      <c r="E263" s="3" t="s">
        <v>13</v>
      </c>
      <c r="F263" s="3" t="s">
        <v>819</v>
      </c>
      <c r="G263" s="3" t="s">
        <v>32</v>
      </c>
      <c r="H263" s="3" t="s">
        <v>28</v>
      </c>
    </row>
    <row r="264" spans="1:8" x14ac:dyDescent="0.35">
      <c r="A264" s="3" t="s">
        <v>820</v>
      </c>
      <c r="B264" s="3" t="s">
        <v>821</v>
      </c>
      <c r="C264" s="2">
        <v>60</v>
      </c>
      <c r="D264" s="3" t="s">
        <v>3977</v>
      </c>
      <c r="E264" s="3" t="s">
        <v>13</v>
      </c>
      <c r="F264" s="3" t="s">
        <v>822</v>
      </c>
      <c r="G264" s="3" t="s">
        <v>63</v>
      </c>
      <c r="H264" s="3" t="s">
        <v>28</v>
      </c>
    </row>
    <row r="265" spans="1:8" x14ac:dyDescent="0.35">
      <c r="A265" s="3" t="s">
        <v>823</v>
      </c>
      <c r="B265" s="3" t="s">
        <v>824</v>
      </c>
      <c r="C265" s="2">
        <v>50</v>
      </c>
      <c r="D265" s="3" t="s">
        <v>3977</v>
      </c>
      <c r="E265" s="3" t="s">
        <v>8</v>
      </c>
      <c r="F265" s="3" t="s">
        <v>825</v>
      </c>
      <c r="G265" s="3" t="s">
        <v>316</v>
      </c>
      <c r="H265" s="3" t="s">
        <v>23</v>
      </c>
    </row>
    <row r="266" spans="1:8" x14ac:dyDescent="0.35">
      <c r="A266" s="3" t="s">
        <v>826</v>
      </c>
      <c r="B266" s="3" t="s">
        <v>827</v>
      </c>
      <c r="C266" s="2">
        <v>25</v>
      </c>
      <c r="D266" s="3" t="s">
        <v>3978</v>
      </c>
      <c r="E266" s="3" t="s">
        <v>8</v>
      </c>
      <c r="F266" s="3" t="s">
        <v>828</v>
      </c>
      <c r="G266" s="3" t="s">
        <v>829</v>
      </c>
      <c r="H266" s="3" t="s">
        <v>45</v>
      </c>
    </row>
    <row r="267" spans="1:8" x14ac:dyDescent="0.35">
      <c r="A267" s="3" t="s">
        <v>830</v>
      </c>
      <c r="B267" s="3" t="s">
        <v>831</v>
      </c>
      <c r="C267" s="2">
        <v>38</v>
      </c>
      <c r="D267" s="3" t="s">
        <v>3976</v>
      </c>
      <c r="E267" s="3" t="s">
        <v>8</v>
      </c>
      <c r="F267" s="3" t="s">
        <v>832</v>
      </c>
      <c r="G267" s="3" t="s">
        <v>229</v>
      </c>
      <c r="H267" s="3" t="s">
        <v>28</v>
      </c>
    </row>
    <row r="268" spans="1:8" x14ac:dyDescent="0.35">
      <c r="A268" s="3" t="s">
        <v>833</v>
      </c>
      <c r="B268" s="3" t="s">
        <v>834</v>
      </c>
      <c r="C268" s="2">
        <v>32</v>
      </c>
      <c r="D268" s="3" t="s">
        <v>3976</v>
      </c>
      <c r="E268" s="3" t="s">
        <v>13</v>
      </c>
      <c r="F268" s="3" t="s">
        <v>835</v>
      </c>
      <c r="G268" s="3" t="s">
        <v>575</v>
      </c>
      <c r="H268" s="3" t="s">
        <v>23</v>
      </c>
    </row>
    <row r="269" spans="1:8" x14ac:dyDescent="0.35">
      <c r="A269" s="3" t="s">
        <v>836</v>
      </c>
      <c r="B269" s="3" t="s">
        <v>837</v>
      </c>
      <c r="C269" s="2">
        <v>18</v>
      </c>
      <c r="D269" s="3" t="s">
        <v>3978</v>
      </c>
      <c r="E269" s="3" t="s">
        <v>8</v>
      </c>
      <c r="F269" s="3" t="s">
        <v>766</v>
      </c>
      <c r="G269" s="3" t="s">
        <v>63</v>
      </c>
      <c r="H269" s="3" t="s">
        <v>23</v>
      </c>
    </row>
    <row r="270" spans="1:8" x14ac:dyDescent="0.35">
      <c r="A270" s="3" t="s">
        <v>838</v>
      </c>
      <c r="B270" s="3" t="s">
        <v>839</v>
      </c>
      <c r="C270" s="2">
        <v>53</v>
      </c>
      <c r="D270" s="3" t="s">
        <v>3977</v>
      </c>
      <c r="E270" s="3" t="s">
        <v>13</v>
      </c>
      <c r="F270" s="3" t="s">
        <v>840</v>
      </c>
      <c r="G270" s="3" t="s">
        <v>194</v>
      </c>
      <c r="H270" s="3" t="s">
        <v>23</v>
      </c>
    </row>
    <row r="271" spans="1:8" x14ac:dyDescent="0.35">
      <c r="A271" s="3" t="s">
        <v>841</v>
      </c>
      <c r="B271" s="3" t="s">
        <v>842</v>
      </c>
      <c r="C271" s="2">
        <v>45</v>
      </c>
      <c r="D271" s="3" t="s">
        <v>3976</v>
      </c>
      <c r="E271" s="3" t="s">
        <v>13</v>
      </c>
      <c r="F271" s="3" t="s">
        <v>843</v>
      </c>
      <c r="G271" s="3" t="s">
        <v>27</v>
      </c>
      <c r="H271" s="3" t="s">
        <v>28</v>
      </c>
    </row>
    <row r="272" spans="1:8" x14ac:dyDescent="0.35">
      <c r="A272" s="3" t="s">
        <v>844</v>
      </c>
      <c r="B272" s="3" t="s">
        <v>845</v>
      </c>
      <c r="C272" s="2">
        <v>31</v>
      </c>
      <c r="D272" s="3" t="s">
        <v>3976</v>
      </c>
      <c r="E272" s="3" t="s">
        <v>13</v>
      </c>
      <c r="F272" s="3" t="s">
        <v>846</v>
      </c>
      <c r="G272" s="3" t="s">
        <v>316</v>
      </c>
      <c r="H272" s="3" t="s">
        <v>45</v>
      </c>
    </row>
    <row r="273" spans="1:8" x14ac:dyDescent="0.35">
      <c r="A273" s="3" t="s">
        <v>847</v>
      </c>
      <c r="B273" s="3" t="s">
        <v>3925</v>
      </c>
      <c r="C273" s="2">
        <v>64</v>
      </c>
      <c r="D273" s="3" t="s">
        <v>3977</v>
      </c>
      <c r="E273" s="3" t="s">
        <v>8</v>
      </c>
      <c r="F273" s="3" t="s">
        <v>848</v>
      </c>
      <c r="G273" s="3" t="s">
        <v>67</v>
      </c>
      <c r="H273" s="3" t="s">
        <v>16</v>
      </c>
    </row>
    <row r="274" spans="1:8" x14ac:dyDescent="0.35">
      <c r="A274" s="3" t="s">
        <v>849</v>
      </c>
      <c r="B274" s="3" t="s">
        <v>850</v>
      </c>
      <c r="C274" s="2">
        <v>48</v>
      </c>
      <c r="D274" s="3" t="s">
        <v>3976</v>
      </c>
      <c r="E274" s="3" t="s">
        <v>13</v>
      </c>
      <c r="F274" s="3" t="s">
        <v>851</v>
      </c>
      <c r="G274" s="3" t="s">
        <v>27</v>
      </c>
      <c r="H274" s="3" t="s">
        <v>45</v>
      </c>
    </row>
    <row r="275" spans="1:8" x14ac:dyDescent="0.35">
      <c r="A275" s="3" t="s">
        <v>852</v>
      </c>
      <c r="B275" s="3" t="s">
        <v>853</v>
      </c>
      <c r="C275" s="2">
        <v>23</v>
      </c>
      <c r="D275" s="3" t="s">
        <v>3978</v>
      </c>
      <c r="E275" s="3" t="s">
        <v>8</v>
      </c>
      <c r="F275" s="3" t="s">
        <v>854</v>
      </c>
      <c r="G275" s="3" t="s">
        <v>302</v>
      </c>
      <c r="H275" s="3" t="s">
        <v>23</v>
      </c>
    </row>
    <row r="276" spans="1:8" x14ac:dyDescent="0.35">
      <c r="A276" s="3" t="s">
        <v>855</v>
      </c>
      <c r="B276" s="3" t="s">
        <v>856</v>
      </c>
      <c r="C276" s="2">
        <v>38</v>
      </c>
      <c r="D276" s="3" t="s">
        <v>3976</v>
      </c>
      <c r="E276" s="3" t="s">
        <v>8</v>
      </c>
      <c r="F276" s="3" t="s">
        <v>857</v>
      </c>
      <c r="G276" s="3" t="s">
        <v>167</v>
      </c>
      <c r="H276" s="3" t="s">
        <v>28</v>
      </c>
    </row>
    <row r="277" spans="1:8" x14ac:dyDescent="0.35">
      <c r="A277" s="3" t="s">
        <v>858</v>
      </c>
      <c r="B277" s="3" t="s">
        <v>859</v>
      </c>
      <c r="C277" s="2">
        <v>22</v>
      </c>
      <c r="D277" s="3" t="s">
        <v>3978</v>
      </c>
      <c r="E277" s="3" t="s">
        <v>8</v>
      </c>
      <c r="F277" s="3" t="s">
        <v>860</v>
      </c>
      <c r="G277" s="3" t="s">
        <v>575</v>
      </c>
      <c r="H277" s="3" t="s">
        <v>45</v>
      </c>
    </row>
    <row r="278" spans="1:8" x14ac:dyDescent="0.35">
      <c r="A278" s="3" t="s">
        <v>861</v>
      </c>
      <c r="B278" s="3" t="s">
        <v>862</v>
      </c>
      <c r="C278" s="2">
        <v>38</v>
      </c>
      <c r="D278" s="3" t="s">
        <v>3976</v>
      </c>
      <c r="E278" s="3" t="s">
        <v>8</v>
      </c>
      <c r="F278" s="3" t="s">
        <v>863</v>
      </c>
      <c r="G278" s="3" t="s">
        <v>178</v>
      </c>
      <c r="H278" s="3" t="s">
        <v>45</v>
      </c>
    </row>
    <row r="279" spans="1:8" x14ac:dyDescent="0.35">
      <c r="A279" s="3" t="s">
        <v>864</v>
      </c>
      <c r="B279" s="3" t="s">
        <v>865</v>
      </c>
      <c r="C279" s="2">
        <v>22</v>
      </c>
      <c r="D279" s="3" t="s">
        <v>3978</v>
      </c>
      <c r="E279" s="3" t="s">
        <v>13</v>
      </c>
      <c r="F279" s="3" t="s">
        <v>866</v>
      </c>
      <c r="G279" s="3" t="s">
        <v>264</v>
      </c>
      <c r="H279" s="3" t="s">
        <v>16</v>
      </c>
    </row>
    <row r="280" spans="1:8" x14ac:dyDescent="0.35">
      <c r="A280" s="3" t="s">
        <v>867</v>
      </c>
      <c r="B280" s="3" t="s">
        <v>868</v>
      </c>
      <c r="C280" s="2">
        <v>42</v>
      </c>
      <c r="D280" s="3" t="s">
        <v>3976</v>
      </c>
      <c r="E280" s="3" t="s">
        <v>13</v>
      </c>
      <c r="F280" s="3" t="s">
        <v>869</v>
      </c>
      <c r="G280" s="3" t="s">
        <v>210</v>
      </c>
      <c r="H280" s="3" t="s">
        <v>16</v>
      </c>
    </row>
    <row r="281" spans="1:8" x14ac:dyDescent="0.35">
      <c r="A281" s="3" t="s">
        <v>870</v>
      </c>
      <c r="B281" s="3" t="s">
        <v>871</v>
      </c>
      <c r="C281" s="2">
        <v>21</v>
      </c>
      <c r="D281" s="3" t="s">
        <v>3978</v>
      </c>
      <c r="E281" s="3" t="s">
        <v>13</v>
      </c>
      <c r="F281" s="3" t="s">
        <v>872</v>
      </c>
      <c r="G281" s="3" t="s">
        <v>22</v>
      </c>
      <c r="H281" s="3" t="s">
        <v>23</v>
      </c>
    </row>
    <row r="282" spans="1:8" x14ac:dyDescent="0.35">
      <c r="A282" s="3" t="s">
        <v>873</v>
      </c>
      <c r="B282" s="3" t="s">
        <v>874</v>
      </c>
      <c r="C282" s="2">
        <v>48</v>
      </c>
      <c r="D282" s="3" t="s">
        <v>3976</v>
      </c>
      <c r="E282" s="3" t="s">
        <v>8</v>
      </c>
      <c r="F282" s="3" t="s">
        <v>875</v>
      </c>
      <c r="G282" s="3" t="s">
        <v>96</v>
      </c>
      <c r="H282" s="3" t="s">
        <v>23</v>
      </c>
    </row>
    <row r="283" spans="1:8" x14ac:dyDescent="0.35">
      <c r="A283" s="3" t="s">
        <v>876</v>
      </c>
      <c r="B283" s="3" t="s">
        <v>877</v>
      </c>
      <c r="C283" s="2">
        <v>59</v>
      </c>
      <c r="D283" s="3" t="s">
        <v>3977</v>
      </c>
      <c r="E283" s="3" t="s">
        <v>8</v>
      </c>
      <c r="F283" s="3" t="s">
        <v>878</v>
      </c>
      <c r="G283" s="3" t="s">
        <v>163</v>
      </c>
      <c r="H283" s="3" t="s">
        <v>16</v>
      </c>
    </row>
    <row r="284" spans="1:8" x14ac:dyDescent="0.35">
      <c r="A284" s="3" t="s">
        <v>879</v>
      </c>
      <c r="B284" s="3" t="s">
        <v>880</v>
      </c>
      <c r="C284" s="2">
        <v>46</v>
      </c>
      <c r="D284" s="3" t="s">
        <v>3976</v>
      </c>
      <c r="E284" s="3" t="s">
        <v>13</v>
      </c>
      <c r="F284" s="3" t="s">
        <v>881</v>
      </c>
      <c r="G284" s="3" t="s">
        <v>85</v>
      </c>
      <c r="H284" s="3" t="s">
        <v>45</v>
      </c>
    </row>
    <row r="285" spans="1:8" x14ac:dyDescent="0.35">
      <c r="A285" s="3" t="s">
        <v>882</v>
      </c>
      <c r="B285" s="3" t="s">
        <v>883</v>
      </c>
      <c r="C285" s="2">
        <v>54</v>
      </c>
      <c r="D285" s="3" t="s">
        <v>3977</v>
      </c>
      <c r="E285" s="3" t="s">
        <v>13</v>
      </c>
      <c r="F285" s="3" t="s">
        <v>884</v>
      </c>
      <c r="G285" s="3" t="s">
        <v>829</v>
      </c>
      <c r="H285" s="3" t="s">
        <v>28</v>
      </c>
    </row>
    <row r="286" spans="1:8" x14ac:dyDescent="0.35">
      <c r="A286" s="3" t="s">
        <v>885</v>
      </c>
      <c r="B286" s="3" t="s">
        <v>886</v>
      </c>
      <c r="C286" s="2">
        <v>54</v>
      </c>
      <c r="D286" s="3" t="s">
        <v>3977</v>
      </c>
      <c r="E286" s="3" t="s">
        <v>8</v>
      </c>
      <c r="F286" s="3" t="s">
        <v>887</v>
      </c>
      <c r="G286" s="3" t="s">
        <v>163</v>
      </c>
      <c r="H286" s="3" t="s">
        <v>45</v>
      </c>
    </row>
    <row r="287" spans="1:8" x14ac:dyDescent="0.35">
      <c r="A287" s="3" t="s">
        <v>888</v>
      </c>
      <c r="B287" s="3" t="s">
        <v>889</v>
      </c>
      <c r="C287" s="2">
        <v>46</v>
      </c>
      <c r="D287" s="3" t="s">
        <v>3976</v>
      </c>
      <c r="E287" s="3" t="s">
        <v>13</v>
      </c>
      <c r="F287" s="3" t="s">
        <v>890</v>
      </c>
      <c r="G287" s="3" t="s">
        <v>701</v>
      </c>
      <c r="H287" s="3" t="s">
        <v>28</v>
      </c>
    </row>
    <row r="288" spans="1:8" x14ac:dyDescent="0.35">
      <c r="A288" s="3" t="s">
        <v>891</v>
      </c>
      <c r="B288" s="3" t="s">
        <v>892</v>
      </c>
      <c r="C288" s="2">
        <v>22</v>
      </c>
      <c r="D288" s="3" t="s">
        <v>3978</v>
      </c>
      <c r="E288" s="3" t="s">
        <v>8</v>
      </c>
      <c r="F288" s="3" t="s">
        <v>893</v>
      </c>
      <c r="G288" s="3" t="s">
        <v>36</v>
      </c>
      <c r="H288" s="3" t="s">
        <v>28</v>
      </c>
    </row>
    <row r="289" spans="1:8" x14ac:dyDescent="0.35">
      <c r="A289" s="3" t="s">
        <v>894</v>
      </c>
      <c r="B289" s="3" t="s">
        <v>895</v>
      </c>
      <c r="C289" s="2">
        <v>22</v>
      </c>
      <c r="D289" s="3" t="s">
        <v>3978</v>
      </c>
      <c r="E289" s="3" t="s">
        <v>13</v>
      </c>
      <c r="F289" s="3" t="s">
        <v>896</v>
      </c>
      <c r="G289" s="3" t="s">
        <v>167</v>
      </c>
      <c r="H289" s="3" t="s">
        <v>45</v>
      </c>
    </row>
    <row r="290" spans="1:8" x14ac:dyDescent="0.35">
      <c r="A290" s="3" t="s">
        <v>897</v>
      </c>
      <c r="B290" s="3" t="s">
        <v>898</v>
      </c>
      <c r="C290" s="2">
        <v>58</v>
      </c>
      <c r="D290" s="3" t="s">
        <v>3977</v>
      </c>
      <c r="E290" s="3" t="s">
        <v>8</v>
      </c>
      <c r="F290" s="3" t="s">
        <v>899</v>
      </c>
      <c r="G290" s="3" t="s">
        <v>163</v>
      </c>
      <c r="H290" s="3" t="s">
        <v>45</v>
      </c>
    </row>
    <row r="291" spans="1:8" x14ac:dyDescent="0.35">
      <c r="A291" s="3" t="s">
        <v>900</v>
      </c>
      <c r="B291" s="3" t="s">
        <v>901</v>
      </c>
      <c r="C291" s="2">
        <v>45</v>
      </c>
      <c r="D291" s="3" t="s">
        <v>3976</v>
      </c>
      <c r="E291" s="3" t="s">
        <v>8</v>
      </c>
      <c r="F291" s="3" t="s">
        <v>902</v>
      </c>
      <c r="G291" s="3" t="s">
        <v>22</v>
      </c>
      <c r="H291" s="3" t="s">
        <v>23</v>
      </c>
    </row>
    <row r="292" spans="1:8" x14ac:dyDescent="0.35">
      <c r="A292" s="3" t="s">
        <v>903</v>
      </c>
      <c r="B292" s="3" t="s">
        <v>3926</v>
      </c>
      <c r="C292" s="2">
        <v>52</v>
      </c>
      <c r="D292" s="3" t="s">
        <v>3977</v>
      </c>
      <c r="E292" s="3" t="s">
        <v>13</v>
      </c>
      <c r="F292" s="3" t="s">
        <v>904</v>
      </c>
      <c r="G292" s="3" t="s">
        <v>277</v>
      </c>
      <c r="H292" s="3" t="s">
        <v>28</v>
      </c>
    </row>
    <row r="293" spans="1:8" x14ac:dyDescent="0.35">
      <c r="A293" s="3" t="s">
        <v>905</v>
      </c>
      <c r="B293" s="3" t="s">
        <v>906</v>
      </c>
      <c r="C293" s="2">
        <v>40</v>
      </c>
      <c r="D293" s="3" t="s">
        <v>3976</v>
      </c>
      <c r="E293" s="3" t="s">
        <v>13</v>
      </c>
      <c r="F293" s="3" t="s">
        <v>907</v>
      </c>
      <c r="G293" s="3" t="s">
        <v>110</v>
      </c>
      <c r="H293" s="3" t="s">
        <v>23</v>
      </c>
    </row>
    <row r="294" spans="1:8" x14ac:dyDescent="0.35">
      <c r="A294" s="3" t="s">
        <v>908</v>
      </c>
      <c r="B294" s="3" t="s">
        <v>909</v>
      </c>
      <c r="C294" s="2">
        <v>30</v>
      </c>
      <c r="D294" s="3" t="s">
        <v>3976</v>
      </c>
      <c r="E294" s="3" t="s">
        <v>8</v>
      </c>
      <c r="F294" s="3" t="s">
        <v>910</v>
      </c>
      <c r="G294" s="3" t="s">
        <v>194</v>
      </c>
      <c r="H294" s="3" t="s">
        <v>28</v>
      </c>
    </row>
    <row r="295" spans="1:8" x14ac:dyDescent="0.35">
      <c r="A295" s="3" t="s">
        <v>911</v>
      </c>
      <c r="B295" s="3" t="s">
        <v>912</v>
      </c>
      <c r="C295" s="2">
        <v>56</v>
      </c>
      <c r="D295" s="3" t="s">
        <v>3977</v>
      </c>
      <c r="E295" s="3" t="s">
        <v>13</v>
      </c>
      <c r="F295" s="3" t="s">
        <v>913</v>
      </c>
      <c r="G295" s="3" t="s">
        <v>316</v>
      </c>
      <c r="H295" s="3" t="s">
        <v>16</v>
      </c>
    </row>
    <row r="296" spans="1:8" x14ac:dyDescent="0.35">
      <c r="A296" s="3" t="s">
        <v>914</v>
      </c>
      <c r="B296" s="3" t="s">
        <v>915</v>
      </c>
      <c r="C296" s="2">
        <v>29</v>
      </c>
      <c r="D296" s="3" t="s">
        <v>3978</v>
      </c>
      <c r="E296" s="3" t="s">
        <v>8</v>
      </c>
      <c r="F296" s="3" t="s">
        <v>560</v>
      </c>
      <c r="G296" s="3" t="s">
        <v>63</v>
      </c>
      <c r="H296" s="3" t="s">
        <v>16</v>
      </c>
    </row>
    <row r="297" spans="1:8" x14ac:dyDescent="0.35">
      <c r="A297" s="3" t="s">
        <v>916</v>
      </c>
      <c r="B297" s="3" t="s">
        <v>917</v>
      </c>
      <c r="C297" s="2">
        <v>19</v>
      </c>
      <c r="D297" s="3" t="s">
        <v>3978</v>
      </c>
      <c r="E297" s="3" t="s">
        <v>13</v>
      </c>
      <c r="F297" s="3" t="s">
        <v>918</v>
      </c>
      <c r="G297" s="3" t="s">
        <v>59</v>
      </c>
      <c r="H297" s="3" t="s">
        <v>23</v>
      </c>
    </row>
    <row r="298" spans="1:8" x14ac:dyDescent="0.35">
      <c r="A298" s="3" t="s">
        <v>919</v>
      </c>
      <c r="B298" s="3" t="s">
        <v>920</v>
      </c>
      <c r="C298" s="2">
        <v>28</v>
      </c>
      <c r="D298" s="3" t="s">
        <v>3978</v>
      </c>
      <c r="E298" s="3" t="s">
        <v>13</v>
      </c>
      <c r="F298" s="3" t="s">
        <v>287</v>
      </c>
      <c r="G298" s="3" t="s">
        <v>40</v>
      </c>
      <c r="H298" s="3" t="s">
        <v>23</v>
      </c>
    </row>
    <row r="299" spans="1:8" x14ac:dyDescent="0.35">
      <c r="A299" s="3" t="s">
        <v>921</v>
      </c>
      <c r="B299" s="3" t="s">
        <v>922</v>
      </c>
      <c r="C299" s="2">
        <v>47</v>
      </c>
      <c r="D299" s="3" t="s">
        <v>3976</v>
      </c>
      <c r="E299" s="3" t="s">
        <v>13</v>
      </c>
      <c r="F299" s="3" t="s">
        <v>923</v>
      </c>
      <c r="G299" s="3" t="s">
        <v>110</v>
      </c>
      <c r="H299" s="3" t="s">
        <v>28</v>
      </c>
    </row>
    <row r="300" spans="1:8" x14ac:dyDescent="0.35">
      <c r="A300" s="3" t="s">
        <v>924</v>
      </c>
      <c r="B300" s="3" t="s">
        <v>925</v>
      </c>
      <c r="C300" s="2">
        <v>64</v>
      </c>
      <c r="D300" s="3" t="s">
        <v>3977</v>
      </c>
      <c r="E300" s="3" t="s">
        <v>8</v>
      </c>
      <c r="F300" s="3" t="s">
        <v>926</v>
      </c>
      <c r="G300" s="3" t="s">
        <v>422</v>
      </c>
      <c r="H300" s="3" t="s">
        <v>16</v>
      </c>
    </row>
    <row r="301" spans="1:8" x14ac:dyDescent="0.35">
      <c r="A301" s="3" t="s">
        <v>927</v>
      </c>
      <c r="B301" s="3" t="s">
        <v>928</v>
      </c>
      <c r="C301" s="2">
        <v>48</v>
      </c>
      <c r="D301" s="3" t="s">
        <v>3976</v>
      </c>
      <c r="E301" s="3" t="s">
        <v>13</v>
      </c>
      <c r="F301" s="3" t="s">
        <v>929</v>
      </c>
      <c r="G301" s="3" t="s">
        <v>316</v>
      </c>
      <c r="H301" s="3" t="s">
        <v>16</v>
      </c>
    </row>
    <row r="302" spans="1:8" x14ac:dyDescent="0.35">
      <c r="A302" s="3" t="s">
        <v>930</v>
      </c>
      <c r="B302" s="3" t="s">
        <v>931</v>
      </c>
      <c r="C302" s="2">
        <v>29</v>
      </c>
      <c r="D302" s="3" t="s">
        <v>3978</v>
      </c>
      <c r="E302" s="3" t="s">
        <v>8</v>
      </c>
      <c r="F302" s="3" t="s">
        <v>932</v>
      </c>
      <c r="G302" s="3" t="s">
        <v>32</v>
      </c>
      <c r="H302" s="3" t="s">
        <v>28</v>
      </c>
    </row>
    <row r="303" spans="1:8" x14ac:dyDescent="0.35">
      <c r="A303" s="3" t="s">
        <v>933</v>
      </c>
      <c r="B303" s="3" t="s">
        <v>934</v>
      </c>
      <c r="C303" s="2">
        <v>50</v>
      </c>
      <c r="D303" s="3" t="s">
        <v>3977</v>
      </c>
      <c r="E303" s="3" t="s">
        <v>8</v>
      </c>
      <c r="F303" s="3" t="s">
        <v>935</v>
      </c>
      <c r="G303" s="3" t="s">
        <v>277</v>
      </c>
      <c r="H303" s="3" t="s">
        <v>45</v>
      </c>
    </row>
    <row r="304" spans="1:8" x14ac:dyDescent="0.35">
      <c r="A304" s="3" t="s">
        <v>936</v>
      </c>
      <c r="B304" s="3" t="s">
        <v>937</v>
      </c>
      <c r="C304" s="2">
        <v>36</v>
      </c>
      <c r="D304" s="3" t="s">
        <v>3976</v>
      </c>
      <c r="E304" s="3" t="s">
        <v>8</v>
      </c>
      <c r="F304" s="3" t="s">
        <v>938</v>
      </c>
      <c r="G304" s="3" t="s">
        <v>130</v>
      </c>
      <c r="H304" s="3" t="s">
        <v>45</v>
      </c>
    </row>
    <row r="305" spans="1:8" x14ac:dyDescent="0.35">
      <c r="A305" s="3" t="s">
        <v>939</v>
      </c>
      <c r="B305" s="3" t="s">
        <v>940</v>
      </c>
      <c r="C305" s="2">
        <v>23</v>
      </c>
      <c r="D305" s="3" t="s">
        <v>3978</v>
      </c>
      <c r="E305" s="3" t="s">
        <v>13</v>
      </c>
      <c r="F305" s="3" t="s">
        <v>941</v>
      </c>
      <c r="G305" s="3" t="s">
        <v>89</v>
      </c>
      <c r="H305" s="3" t="s">
        <v>16</v>
      </c>
    </row>
    <row r="306" spans="1:8" x14ac:dyDescent="0.35">
      <c r="A306" s="3" t="s">
        <v>942</v>
      </c>
      <c r="B306" s="3" t="s">
        <v>3927</v>
      </c>
      <c r="C306" s="2">
        <v>41</v>
      </c>
      <c r="D306" s="3" t="s">
        <v>3976</v>
      </c>
      <c r="E306" s="3" t="s">
        <v>8</v>
      </c>
      <c r="F306" s="3" t="s">
        <v>943</v>
      </c>
      <c r="G306" s="3" t="s">
        <v>59</v>
      </c>
      <c r="H306" s="3" t="s">
        <v>28</v>
      </c>
    </row>
    <row r="307" spans="1:8" x14ac:dyDescent="0.35">
      <c r="A307" s="3" t="s">
        <v>944</v>
      </c>
      <c r="B307" s="3" t="s">
        <v>945</v>
      </c>
      <c r="C307" s="2">
        <v>64</v>
      </c>
      <c r="D307" s="3" t="s">
        <v>3977</v>
      </c>
      <c r="E307" s="3" t="s">
        <v>8</v>
      </c>
      <c r="F307" s="3" t="s">
        <v>946</v>
      </c>
      <c r="G307" s="3" t="s">
        <v>71</v>
      </c>
      <c r="H307" s="3" t="s">
        <v>16</v>
      </c>
    </row>
    <row r="308" spans="1:8" x14ac:dyDescent="0.35">
      <c r="A308" s="3" t="s">
        <v>947</v>
      </c>
      <c r="B308" s="3" t="s">
        <v>948</v>
      </c>
      <c r="C308" s="2">
        <v>44</v>
      </c>
      <c r="D308" s="3" t="s">
        <v>3976</v>
      </c>
      <c r="E308" s="3" t="s">
        <v>8</v>
      </c>
      <c r="F308" s="3" t="s">
        <v>949</v>
      </c>
      <c r="G308" s="3" t="s">
        <v>229</v>
      </c>
      <c r="H308" s="3" t="s">
        <v>16</v>
      </c>
    </row>
    <row r="309" spans="1:8" x14ac:dyDescent="0.35">
      <c r="A309" s="3" t="s">
        <v>950</v>
      </c>
      <c r="B309" s="3" t="s">
        <v>951</v>
      </c>
      <c r="C309" s="2">
        <v>56</v>
      </c>
      <c r="D309" s="3" t="s">
        <v>3977</v>
      </c>
      <c r="E309" s="3" t="s">
        <v>13</v>
      </c>
      <c r="F309" s="3" t="s">
        <v>952</v>
      </c>
      <c r="G309" s="3" t="s">
        <v>19</v>
      </c>
      <c r="H309" s="3" t="s">
        <v>23</v>
      </c>
    </row>
    <row r="310" spans="1:8" x14ac:dyDescent="0.35">
      <c r="A310" s="3" t="s">
        <v>953</v>
      </c>
      <c r="B310" s="3" t="s">
        <v>954</v>
      </c>
      <c r="C310" s="2">
        <v>60</v>
      </c>
      <c r="D310" s="3" t="s">
        <v>3977</v>
      </c>
      <c r="E310" s="3" t="s">
        <v>13</v>
      </c>
      <c r="F310" s="3" t="s">
        <v>955</v>
      </c>
      <c r="G310" s="3" t="s">
        <v>257</v>
      </c>
      <c r="H310" s="3" t="s">
        <v>45</v>
      </c>
    </row>
    <row r="311" spans="1:8" x14ac:dyDescent="0.35">
      <c r="A311" s="3" t="s">
        <v>956</v>
      </c>
      <c r="B311" s="3" t="s">
        <v>957</v>
      </c>
      <c r="C311" s="2">
        <v>41</v>
      </c>
      <c r="D311" s="3" t="s">
        <v>3976</v>
      </c>
      <c r="E311" s="3" t="s">
        <v>13</v>
      </c>
      <c r="F311" s="3" t="s">
        <v>958</v>
      </c>
      <c r="G311" s="3" t="s">
        <v>27</v>
      </c>
      <c r="H311" s="3" t="s">
        <v>23</v>
      </c>
    </row>
    <row r="312" spans="1:8" x14ac:dyDescent="0.35">
      <c r="A312" s="3" t="s">
        <v>959</v>
      </c>
      <c r="B312" s="3" t="s">
        <v>960</v>
      </c>
      <c r="C312" s="2">
        <v>20</v>
      </c>
      <c r="D312" s="3" t="s">
        <v>3978</v>
      </c>
      <c r="E312" s="3" t="s">
        <v>8</v>
      </c>
      <c r="F312" s="3" t="s">
        <v>961</v>
      </c>
      <c r="G312" s="3" t="s">
        <v>167</v>
      </c>
      <c r="H312" s="3" t="s">
        <v>28</v>
      </c>
    </row>
    <row r="313" spans="1:8" x14ac:dyDescent="0.35">
      <c r="A313" s="3" t="s">
        <v>962</v>
      </c>
      <c r="B313" s="3" t="s">
        <v>963</v>
      </c>
      <c r="C313" s="2">
        <v>35</v>
      </c>
      <c r="D313" s="3" t="s">
        <v>3976</v>
      </c>
      <c r="E313" s="3" t="s">
        <v>8</v>
      </c>
      <c r="F313" s="3" t="s">
        <v>964</v>
      </c>
      <c r="G313" s="3" t="s">
        <v>32</v>
      </c>
      <c r="H313" s="3" t="s">
        <v>16</v>
      </c>
    </row>
    <row r="314" spans="1:8" x14ac:dyDescent="0.35">
      <c r="A314" s="3" t="s">
        <v>965</v>
      </c>
      <c r="B314" s="3" t="s">
        <v>966</v>
      </c>
      <c r="C314" s="2">
        <v>47</v>
      </c>
      <c r="D314" s="3" t="s">
        <v>3976</v>
      </c>
      <c r="E314" s="3" t="s">
        <v>13</v>
      </c>
      <c r="F314" s="3" t="s">
        <v>967</v>
      </c>
      <c r="G314" s="3" t="s">
        <v>89</v>
      </c>
      <c r="H314" s="3" t="s">
        <v>28</v>
      </c>
    </row>
    <row r="315" spans="1:8" x14ac:dyDescent="0.35">
      <c r="A315" s="3" t="s">
        <v>968</v>
      </c>
      <c r="B315" s="3" t="s">
        <v>969</v>
      </c>
      <c r="C315" s="2">
        <v>62</v>
      </c>
      <c r="D315" s="3" t="s">
        <v>3977</v>
      </c>
      <c r="E315" s="3" t="s">
        <v>8</v>
      </c>
      <c r="F315" s="3" t="s">
        <v>970</v>
      </c>
      <c r="G315" s="3" t="s">
        <v>136</v>
      </c>
      <c r="H315" s="3" t="s">
        <v>16</v>
      </c>
    </row>
    <row r="316" spans="1:8" x14ac:dyDescent="0.35">
      <c r="A316" s="3" t="s">
        <v>971</v>
      </c>
      <c r="B316" s="3" t="s">
        <v>972</v>
      </c>
      <c r="C316" s="2">
        <v>53</v>
      </c>
      <c r="D316" s="3" t="s">
        <v>3977</v>
      </c>
      <c r="E316" s="3" t="s">
        <v>13</v>
      </c>
      <c r="F316" s="3" t="s">
        <v>973</v>
      </c>
      <c r="G316" s="3" t="s">
        <v>71</v>
      </c>
      <c r="H316" s="3" t="s">
        <v>28</v>
      </c>
    </row>
    <row r="317" spans="1:8" x14ac:dyDescent="0.35">
      <c r="A317" s="3" t="s">
        <v>974</v>
      </c>
      <c r="B317" s="3" t="s">
        <v>975</v>
      </c>
      <c r="C317" s="2">
        <v>49</v>
      </c>
      <c r="D317" s="3" t="s">
        <v>3976</v>
      </c>
      <c r="E317" s="3" t="s">
        <v>8</v>
      </c>
      <c r="F317" s="3" t="s">
        <v>976</v>
      </c>
      <c r="G317" s="3" t="s">
        <v>701</v>
      </c>
      <c r="H317" s="3" t="s">
        <v>28</v>
      </c>
    </row>
    <row r="318" spans="1:8" x14ac:dyDescent="0.35">
      <c r="A318" s="3" t="s">
        <v>977</v>
      </c>
      <c r="B318" s="3" t="s">
        <v>978</v>
      </c>
      <c r="C318" s="2">
        <v>34</v>
      </c>
      <c r="D318" s="3" t="s">
        <v>3976</v>
      </c>
      <c r="E318" s="3" t="s">
        <v>8</v>
      </c>
      <c r="F318" s="3" t="s">
        <v>979</v>
      </c>
      <c r="G318" s="3" t="s">
        <v>136</v>
      </c>
      <c r="H318" s="3" t="s">
        <v>45</v>
      </c>
    </row>
    <row r="319" spans="1:8" x14ac:dyDescent="0.35">
      <c r="A319" s="3" t="s">
        <v>980</v>
      </c>
      <c r="B319" s="3" t="s">
        <v>981</v>
      </c>
      <c r="C319" s="2">
        <v>64</v>
      </c>
      <c r="D319" s="3" t="s">
        <v>3977</v>
      </c>
      <c r="E319" s="3" t="s">
        <v>13</v>
      </c>
      <c r="F319" s="3" t="s">
        <v>982</v>
      </c>
      <c r="G319" s="3" t="s">
        <v>44</v>
      </c>
      <c r="H319" s="3" t="s">
        <v>45</v>
      </c>
    </row>
    <row r="320" spans="1:8" x14ac:dyDescent="0.35">
      <c r="A320" s="3" t="s">
        <v>983</v>
      </c>
      <c r="B320" s="3" t="s">
        <v>984</v>
      </c>
      <c r="C320" s="2">
        <v>25</v>
      </c>
      <c r="D320" s="3" t="s">
        <v>3978</v>
      </c>
      <c r="E320" s="3" t="s">
        <v>8</v>
      </c>
      <c r="F320" s="3" t="s">
        <v>985</v>
      </c>
      <c r="G320" s="3" t="s">
        <v>59</v>
      </c>
      <c r="H320" s="3" t="s">
        <v>16</v>
      </c>
    </row>
    <row r="321" spans="1:8" x14ac:dyDescent="0.35">
      <c r="A321" s="3" t="s">
        <v>986</v>
      </c>
      <c r="B321" s="3" t="s">
        <v>987</v>
      </c>
      <c r="C321" s="2">
        <v>54</v>
      </c>
      <c r="D321" s="3" t="s">
        <v>3977</v>
      </c>
      <c r="E321" s="3" t="s">
        <v>8</v>
      </c>
      <c r="F321" s="3" t="s">
        <v>988</v>
      </c>
      <c r="G321" s="3" t="s">
        <v>302</v>
      </c>
      <c r="H321" s="3" t="s">
        <v>16</v>
      </c>
    </row>
    <row r="322" spans="1:8" x14ac:dyDescent="0.35">
      <c r="A322" s="3" t="s">
        <v>989</v>
      </c>
      <c r="B322" s="3" t="s">
        <v>990</v>
      </c>
      <c r="C322" s="2">
        <v>34</v>
      </c>
      <c r="D322" s="3" t="s">
        <v>3976</v>
      </c>
      <c r="E322" s="3" t="s">
        <v>13</v>
      </c>
      <c r="F322" s="3" t="s">
        <v>991</v>
      </c>
      <c r="G322" s="3" t="s">
        <v>257</v>
      </c>
      <c r="H322" s="3" t="s">
        <v>23</v>
      </c>
    </row>
    <row r="323" spans="1:8" x14ac:dyDescent="0.35">
      <c r="A323" s="3" t="s">
        <v>992</v>
      </c>
      <c r="B323" s="3" t="s">
        <v>993</v>
      </c>
      <c r="C323" s="2">
        <v>21</v>
      </c>
      <c r="D323" s="3" t="s">
        <v>3978</v>
      </c>
      <c r="E323" s="3" t="s">
        <v>13</v>
      </c>
      <c r="F323" s="3" t="s">
        <v>994</v>
      </c>
      <c r="G323" s="3" t="s">
        <v>229</v>
      </c>
      <c r="H323" s="3" t="s">
        <v>23</v>
      </c>
    </row>
    <row r="324" spans="1:8" x14ac:dyDescent="0.35">
      <c r="A324" s="3" t="s">
        <v>995</v>
      </c>
      <c r="B324" s="3" t="s">
        <v>996</v>
      </c>
      <c r="C324" s="2">
        <v>54</v>
      </c>
      <c r="D324" s="3" t="s">
        <v>3977</v>
      </c>
      <c r="E324" s="3" t="s">
        <v>8</v>
      </c>
      <c r="F324" s="3" t="s">
        <v>997</v>
      </c>
      <c r="G324" s="3" t="s">
        <v>829</v>
      </c>
      <c r="H324" s="3" t="s">
        <v>23</v>
      </c>
    </row>
    <row r="325" spans="1:8" x14ac:dyDescent="0.35">
      <c r="A325" s="3" t="s">
        <v>998</v>
      </c>
      <c r="B325" s="3" t="s">
        <v>999</v>
      </c>
      <c r="C325" s="2">
        <v>64</v>
      </c>
      <c r="D325" s="3" t="s">
        <v>3977</v>
      </c>
      <c r="E325" s="3" t="s">
        <v>13</v>
      </c>
      <c r="F325" s="3" t="s">
        <v>1000</v>
      </c>
      <c r="G325" s="3" t="s">
        <v>10</v>
      </c>
      <c r="H325" s="3" t="s">
        <v>16</v>
      </c>
    </row>
    <row r="326" spans="1:8" x14ac:dyDescent="0.35">
      <c r="A326" s="3" t="s">
        <v>1001</v>
      </c>
      <c r="B326" s="3" t="s">
        <v>3928</v>
      </c>
      <c r="C326" s="2">
        <v>58</v>
      </c>
      <c r="D326" s="3" t="s">
        <v>3977</v>
      </c>
      <c r="E326" s="3" t="s">
        <v>8</v>
      </c>
      <c r="F326" s="3" t="s">
        <v>1002</v>
      </c>
      <c r="G326" s="3" t="s">
        <v>93</v>
      </c>
      <c r="H326" s="3" t="s">
        <v>23</v>
      </c>
    </row>
    <row r="327" spans="1:8" x14ac:dyDescent="0.35">
      <c r="A327" s="3" t="s">
        <v>1003</v>
      </c>
      <c r="B327" s="3" t="s">
        <v>1004</v>
      </c>
      <c r="C327" s="2">
        <v>60</v>
      </c>
      <c r="D327" s="3" t="s">
        <v>3977</v>
      </c>
      <c r="E327" s="3" t="s">
        <v>8</v>
      </c>
      <c r="F327" s="3" t="s">
        <v>1005</v>
      </c>
      <c r="G327" s="3" t="s">
        <v>312</v>
      </c>
      <c r="H327" s="3" t="s">
        <v>23</v>
      </c>
    </row>
    <row r="328" spans="1:8" x14ac:dyDescent="0.35">
      <c r="A328" s="3" t="s">
        <v>1006</v>
      </c>
      <c r="B328" s="3" t="s">
        <v>1007</v>
      </c>
      <c r="C328" s="2">
        <v>58</v>
      </c>
      <c r="D328" s="3" t="s">
        <v>3977</v>
      </c>
      <c r="E328" s="3" t="s">
        <v>13</v>
      </c>
      <c r="F328" s="3" t="s">
        <v>1008</v>
      </c>
      <c r="G328" s="3" t="s">
        <v>210</v>
      </c>
      <c r="H328" s="3" t="s">
        <v>45</v>
      </c>
    </row>
    <row r="329" spans="1:8" x14ac:dyDescent="0.35">
      <c r="A329" s="3" t="s">
        <v>1009</v>
      </c>
      <c r="B329" s="3" t="s">
        <v>1010</v>
      </c>
      <c r="C329" s="2">
        <v>62</v>
      </c>
      <c r="D329" s="3" t="s">
        <v>3977</v>
      </c>
      <c r="E329" s="3" t="s">
        <v>13</v>
      </c>
      <c r="F329" s="3" t="s">
        <v>1011</v>
      </c>
      <c r="G329" s="3" t="s">
        <v>55</v>
      </c>
      <c r="H329" s="3" t="s">
        <v>23</v>
      </c>
    </row>
    <row r="330" spans="1:8" x14ac:dyDescent="0.35">
      <c r="A330" s="3" t="s">
        <v>1012</v>
      </c>
      <c r="B330" s="3" t="s">
        <v>3929</v>
      </c>
      <c r="C330" s="2">
        <v>46</v>
      </c>
      <c r="D330" s="3" t="s">
        <v>3976</v>
      </c>
      <c r="E330" s="3" t="s">
        <v>8</v>
      </c>
      <c r="F330" s="3" t="s">
        <v>1013</v>
      </c>
      <c r="G330" s="3" t="s">
        <v>194</v>
      </c>
      <c r="H330" s="3" t="s">
        <v>16</v>
      </c>
    </row>
    <row r="331" spans="1:8" x14ac:dyDescent="0.35">
      <c r="A331" s="3" t="s">
        <v>1014</v>
      </c>
      <c r="B331" s="3" t="s">
        <v>1015</v>
      </c>
      <c r="C331" s="2">
        <v>62</v>
      </c>
      <c r="D331" s="3" t="s">
        <v>3977</v>
      </c>
      <c r="E331" s="3" t="s">
        <v>13</v>
      </c>
      <c r="F331" s="3" t="s">
        <v>1016</v>
      </c>
      <c r="G331" s="3" t="s">
        <v>194</v>
      </c>
      <c r="H331" s="3" t="s">
        <v>23</v>
      </c>
    </row>
    <row r="332" spans="1:8" x14ac:dyDescent="0.35">
      <c r="A332" s="3" t="s">
        <v>1017</v>
      </c>
      <c r="B332" s="3" t="s">
        <v>1018</v>
      </c>
      <c r="C332" s="2">
        <v>54</v>
      </c>
      <c r="D332" s="3" t="s">
        <v>3977</v>
      </c>
      <c r="E332" s="3" t="s">
        <v>8</v>
      </c>
      <c r="F332" s="3" t="s">
        <v>1019</v>
      </c>
      <c r="G332" s="3" t="s">
        <v>187</v>
      </c>
      <c r="H332" s="3" t="s">
        <v>16</v>
      </c>
    </row>
    <row r="333" spans="1:8" x14ac:dyDescent="0.35">
      <c r="A333" s="3" t="s">
        <v>1020</v>
      </c>
      <c r="B333" s="3" t="s">
        <v>1021</v>
      </c>
      <c r="C333" s="2">
        <v>38</v>
      </c>
      <c r="D333" s="3" t="s">
        <v>3976</v>
      </c>
      <c r="E333" s="3" t="s">
        <v>13</v>
      </c>
      <c r="F333" s="3" t="s">
        <v>1022</v>
      </c>
      <c r="G333" s="3" t="s">
        <v>63</v>
      </c>
      <c r="H333" s="3" t="s">
        <v>23</v>
      </c>
    </row>
    <row r="334" spans="1:8" x14ac:dyDescent="0.35">
      <c r="A334" s="3" t="s">
        <v>1023</v>
      </c>
      <c r="B334" s="3" t="s">
        <v>3930</v>
      </c>
      <c r="C334" s="2">
        <v>34</v>
      </c>
      <c r="D334" s="3" t="s">
        <v>3976</v>
      </c>
      <c r="E334" s="3" t="s">
        <v>13</v>
      </c>
      <c r="F334" s="3" t="s">
        <v>1024</v>
      </c>
      <c r="G334" s="3" t="s">
        <v>96</v>
      </c>
      <c r="H334" s="3" t="s">
        <v>23</v>
      </c>
    </row>
    <row r="335" spans="1:8" x14ac:dyDescent="0.35">
      <c r="A335" s="3" t="s">
        <v>1025</v>
      </c>
      <c r="B335" s="3" t="s">
        <v>1026</v>
      </c>
      <c r="C335" s="2">
        <v>64</v>
      </c>
      <c r="D335" s="3" t="s">
        <v>3977</v>
      </c>
      <c r="E335" s="3" t="s">
        <v>13</v>
      </c>
      <c r="F335" s="3" t="s">
        <v>1027</v>
      </c>
      <c r="G335" s="3" t="s">
        <v>78</v>
      </c>
      <c r="H335" s="3" t="s">
        <v>45</v>
      </c>
    </row>
    <row r="336" spans="1:8" x14ac:dyDescent="0.35">
      <c r="A336" s="3" t="s">
        <v>1028</v>
      </c>
      <c r="B336" s="3" t="s">
        <v>3931</v>
      </c>
      <c r="C336" s="2">
        <v>50</v>
      </c>
      <c r="D336" s="3" t="s">
        <v>3977</v>
      </c>
      <c r="E336" s="3" t="s">
        <v>13</v>
      </c>
      <c r="F336" s="3" t="s">
        <v>1029</v>
      </c>
      <c r="G336" s="3" t="s">
        <v>163</v>
      </c>
      <c r="H336" s="3" t="s">
        <v>28</v>
      </c>
    </row>
    <row r="337" spans="1:8" x14ac:dyDescent="0.35">
      <c r="A337" s="3" t="s">
        <v>1030</v>
      </c>
      <c r="B337" s="3" t="s">
        <v>1031</v>
      </c>
      <c r="C337" s="2">
        <v>37</v>
      </c>
      <c r="D337" s="3" t="s">
        <v>3976</v>
      </c>
      <c r="E337" s="3" t="s">
        <v>8</v>
      </c>
      <c r="F337" s="3" t="s">
        <v>1032</v>
      </c>
      <c r="G337" s="3" t="s">
        <v>10</v>
      </c>
      <c r="H337" s="3" t="s">
        <v>16</v>
      </c>
    </row>
    <row r="338" spans="1:8" x14ac:dyDescent="0.35">
      <c r="A338" s="3" t="s">
        <v>1033</v>
      </c>
      <c r="B338" s="3" t="s">
        <v>1034</v>
      </c>
      <c r="C338" s="2">
        <v>58</v>
      </c>
      <c r="D338" s="3" t="s">
        <v>3977</v>
      </c>
      <c r="E338" s="3" t="s">
        <v>13</v>
      </c>
      <c r="F338" s="3" t="s">
        <v>1035</v>
      </c>
      <c r="G338" s="3" t="s">
        <v>32</v>
      </c>
      <c r="H338" s="3" t="s">
        <v>28</v>
      </c>
    </row>
    <row r="339" spans="1:8" x14ac:dyDescent="0.35">
      <c r="A339" s="3" t="s">
        <v>1036</v>
      </c>
      <c r="B339" s="3" t="s">
        <v>1037</v>
      </c>
      <c r="C339" s="2">
        <v>40</v>
      </c>
      <c r="D339" s="3" t="s">
        <v>3976</v>
      </c>
      <c r="E339" s="3" t="s">
        <v>13</v>
      </c>
      <c r="F339" s="3" t="s">
        <v>1038</v>
      </c>
      <c r="G339" s="3" t="s">
        <v>10</v>
      </c>
      <c r="H339" s="3" t="s">
        <v>23</v>
      </c>
    </row>
    <row r="340" spans="1:8" x14ac:dyDescent="0.35">
      <c r="A340" s="3" t="s">
        <v>1039</v>
      </c>
      <c r="B340" s="3" t="s">
        <v>1040</v>
      </c>
      <c r="C340" s="2">
        <v>46</v>
      </c>
      <c r="D340" s="3" t="s">
        <v>3976</v>
      </c>
      <c r="E340" s="3" t="s">
        <v>13</v>
      </c>
      <c r="F340" s="3" t="s">
        <v>1041</v>
      </c>
      <c r="G340" s="3" t="s">
        <v>163</v>
      </c>
      <c r="H340" s="3" t="s">
        <v>28</v>
      </c>
    </row>
    <row r="341" spans="1:8" x14ac:dyDescent="0.35">
      <c r="A341" s="3" t="s">
        <v>1042</v>
      </c>
      <c r="B341" s="3" t="s">
        <v>3932</v>
      </c>
      <c r="C341" s="2">
        <v>52</v>
      </c>
      <c r="D341" s="3" t="s">
        <v>3977</v>
      </c>
      <c r="E341" s="3" t="s">
        <v>13</v>
      </c>
      <c r="F341" s="3" t="s">
        <v>1043</v>
      </c>
      <c r="G341" s="3" t="s">
        <v>130</v>
      </c>
      <c r="H341" s="3" t="s">
        <v>16</v>
      </c>
    </row>
    <row r="342" spans="1:8" x14ac:dyDescent="0.35">
      <c r="A342" s="3" t="s">
        <v>1044</v>
      </c>
      <c r="B342" s="3" t="s">
        <v>1045</v>
      </c>
      <c r="C342" s="2">
        <v>27</v>
      </c>
      <c r="D342" s="3" t="s">
        <v>3978</v>
      </c>
      <c r="E342" s="3" t="s">
        <v>8</v>
      </c>
      <c r="F342" s="3" t="s">
        <v>1046</v>
      </c>
      <c r="G342" s="3" t="s">
        <v>264</v>
      </c>
      <c r="H342" s="3" t="s">
        <v>23</v>
      </c>
    </row>
    <row r="343" spans="1:8" x14ac:dyDescent="0.35">
      <c r="A343" s="3" t="s">
        <v>1047</v>
      </c>
      <c r="B343" s="3" t="s">
        <v>1048</v>
      </c>
      <c r="C343" s="2">
        <v>56</v>
      </c>
      <c r="D343" s="3" t="s">
        <v>3977</v>
      </c>
      <c r="E343" s="3" t="s">
        <v>13</v>
      </c>
      <c r="F343" s="3" t="s">
        <v>1049</v>
      </c>
      <c r="G343" s="3" t="s">
        <v>187</v>
      </c>
      <c r="H343" s="3" t="s">
        <v>23</v>
      </c>
    </row>
    <row r="344" spans="1:8" x14ac:dyDescent="0.35">
      <c r="A344" s="3" t="s">
        <v>1050</v>
      </c>
      <c r="B344" s="3" t="s">
        <v>1051</v>
      </c>
      <c r="C344" s="2">
        <v>30</v>
      </c>
      <c r="D344" s="3" t="s">
        <v>3976</v>
      </c>
      <c r="E344" s="3" t="s">
        <v>13</v>
      </c>
      <c r="F344" s="3" t="s">
        <v>1052</v>
      </c>
      <c r="G344" s="3" t="s">
        <v>163</v>
      </c>
      <c r="H344" s="3" t="s">
        <v>23</v>
      </c>
    </row>
    <row r="345" spans="1:8" x14ac:dyDescent="0.35">
      <c r="A345" s="3" t="s">
        <v>1053</v>
      </c>
      <c r="B345" s="3" t="s">
        <v>1054</v>
      </c>
      <c r="C345" s="2">
        <v>38</v>
      </c>
      <c r="D345" s="3" t="s">
        <v>3976</v>
      </c>
      <c r="E345" s="3" t="s">
        <v>8</v>
      </c>
      <c r="F345" s="3" t="s">
        <v>1055</v>
      </c>
      <c r="G345" s="3" t="s">
        <v>277</v>
      </c>
      <c r="H345" s="3" t="s">
        <v>23</v>
      </c>
    </row>
    <row r="346" spans="1:8" x14ac:dyDescent="0.35">
      <c r="A346" s="3" t="s">
        <v>1056</v>
      </c>
      <c r="B346" s="3" t="s">
        <v>1057</v>
      </c>
      <c r="C346" s="2">
        <v>39</v>
      </c>
      <c r="D346" s="3" t="s">
        <v>3976</v>
      </c>
      <c r="E346" s="3" t="s">
        <v>8</v>
      </c>
      <c r="F346" s="3" t="s">
        <v>1058</v>
      </c>
      <c r="G346" s="3" t="s">
        <v>225</v>
      </c>
      <c r="H346" s="3" t="s">
        <v>45</v>
      </c>
    </row>
    <row r="347" spans="1:8" x14ac:dyDescent="0.35">
      <c r="A347" s="3" t="s">
        <v>1059</v>
      </c>
      <c r="B347" s="3" t="s">
        <v>1060</v>
      </c>
      <c r="C347" s="2">
        <v>33</v>
      </c>
      <c r="D347" s="3" t="s">
        <v>3976</v>
      </c>
      <c r="E347" s="3" t="s">
        <v>8</v>
      </c>
      <c r="F347" s="3" t="s">
        <v>1061</v>
      </c>
      <c r="G347" s="3" t="s">
        <v>93</v>
      </c>
      <c r="H347" s="3" t="s">
        <v>23</v>
      </c>
    </row>
    <row r="348" spans="1:8" x14ac:dyDescent="0.35">
      <c r="A348" s="3" t="s">
        <v>1062</v>
      </c>
      <c r="B348" s="3" t="s">
        <v>1063</v>
      </c>
      <c r="C348" s="2">
        <v>58</v>
      </c>
      <c r="D348" s="3" t="s">
        <v>3977</v>
      </c>
      <c r="E348" s="3" t="s">
        <v>13</v>
      </c>
      <c r="F348" s="3" t="s">
        <v>1064</v>
      </c>
      <c r="G348" s="3" t="s">
        <v>229</v>
      </c>
      <c r="H348" s="3" t="s">
        <v>16</v>
      </c>
    </row>
    <row r="349" spans="1:8" x14ac:dyDescent="0.35">
      <c r="A349" s="3" t="s">
        <v>1065</v>
      </c>
      <c r="B349" s="3" t="s">
        <v>3933</v>
      </c>
      <c r="C349" s="2">
        <v>39</v>
      </c>
      <c r="D349" s="3" t="s">
        <v>3976</v>
      </c>
      <c r="E349" s="3" t="s">
        <v>13</v>
      </c>
      <c r="F349" s="3" t="s">
        <v>1066</v>
      </c>
      <c r="G349" s="3" t="s">
        <v>163</v>
      </c>
      <c r="H349" s="3" t="s">
        <v>45</v>
      </c>
    </row>
    <row r="350" spans="1:8" x14ac:dyDescent="0.35">
      <c r="A350" s="3" t="s">
        <v>1067</v>
      </c>
      <c r="B350" s="3" t="s">
        <v>1068</v>
      </c>
      <c r="C350" s="2">
        <v>55</v>
      </c>
      <c r="D350" s="3" t="s">
        <v>3977</v>
      </c>
      <c r="E350" s="3" t="s">
        <v>8</v>
      </c>
      <c r="F350" s="3" t="s">
        <v>1069</v>
      </c>
      <c r="G350" s="3" t="s">
        <v>48</v>
      </c>
      <c r="H350" s="3" t="s">
        <v>28</v>
      </c>
    </row>
    <row r="351" spans="1:8" x14ac:dyDescent="0.35">
      <c r="A351" s="3" t="s">
        <v>1070</v>
      </c>
      <c r="B351" s="3" t="s">
        <v>1071</v>
      </c>
      <c r="C351" s="2">
        <v>31</v>
      </c>
      <c r="D351" s="3" t="s">
        <v>3976</v>
      </c>
      <c r="E351" s="3" t="s">
        <v>8</v>
      </c>
      <c r="F351" s="3" t="s">
        <v>1072</v>
      </c>
      <c r="G351" s="3" t="s">
        <v>159</v>
      </c>
      <c r="H351" s="3" t="s">
        <v>23</v>
      </c>
    </row>
    <row r="352" spans="1:8" x14ac:dyDescent="0.35">
      <c r="A352" s="3" t="s">
        <v>1073</v>
      </c>
      <c r="B352" s="3" t="s">
        <v>1074</v>
      </c>
      <c r="C352" s="2">
        <v>26</v>
      </c>
      <c r="D352" s="3" t="s">
        <v>3978</v>
      </c>
      <c r="E352" s="3" t="s">
        <v>8</v>
      </c>
      <c r="F352" s="3" t="s">
        <v>1075</v>
      </c>
      <c r="G352" s="3" t="s">
        <v>257</v>
      </c>
      <c r="H352" s="3" t="s">
        <v>28</v>
      </c>
    </row>
    <row r="353" spans="1:8" x14ac:dyDescent="0.35">
      <c r="A353" s="3" t="s">
        <v>1076</v>
      </c>
      <c r="B353" s="3" t="s">
        <v>1077</v>
      </c>
      <c r="C353" s="2">
        <v>25</v>
      </c>
      <c r="D353" s="3" t="s">
        <v>3978</v>
      </c>
      <c r="E353" s="3" t="s">
        <v>13</v>
      </c>
      <c r="F353" s="3" t="s">
        <v>1078</v>
      </c>
      <c r="G353" s="3" t="s">
        <v>67</v>
      </c>
      <c r="H353" s="3" t="s">
        <v>23</v>
      </c>
    </row>
    <row r="354" spans="1:8" x14ac:dyDescent="0.35">
      <c r="A354" s="3" t="s">
        <v>1079</v>
      </c>
      <c r="B354" s="3" t="s">
        <v>1080</v>
      </c>
      <c r="C354" s="2">
        <v>52</v>
      </c>
      <c r="D354" s="3" t="s">
        <v>3977</v>
      </c>
      <c r="E354" s="3" t="s">
        <v>13</v>
      </c>
      <c r="F354" s="3" t="s">
        <v>1081</v>
      </c>
      <c r="G354" s="3" t="s">
        <v>312</v>
      </c>
      <c r="H354" s="3" t="s">
        <v>28</v>
      </c>
    </row>
    <row r="355" spans="1:8" x14ac:dyDescent="0.35">
      <c r="A355" s="3" t="s">
        <v>1082</v>
      </c>
      <c r="B355" s="3" t="s">
        <v>3934</v>
      </c>
      <c r="C355" s="2">
        <v>56</v>
      </c>
      <c r="D355" s="3" t="s">
        <v>3977</v>
      </c>
      <c r="E355" s="3" t="s">
        <v>13</v>
      </c>
      <c r="F355" s="3" t="s">
        <v>1083</v>
      </c>
      <c r="G355" s="3" t="s">
        <v>32</v>
      </c>
      <c r="H355" s="3" t="s">
        <v>16</v>
      </c>
    </row>
    <row r="356" spans="1:8" x14ac:dyDescent="0.35">
      <c r="A356" s="3" t="s">
        <v>1084</v>
      </c>
      <c r="B356" s="3" t="s">
        <v>1085</v>
      </c>
      <c r="C356" s="2">
        <v>38</v>
      </c>
      <c r="D356" s="3" t="s">
        <v>3976</v>
      </c>
      <c r="E356" s="3" t="s">
        <v>8</v>
      </c>
      <c r="F356" s="3" t="s">
        <v>1086</v>
      </c>
      <c r="G356" s="3" t="s">
        <v>163</v>
      </c>
      <c r="H356" s="3" t="s">
        <v>28</v>
      </c>
    </row>
    <row r="357" spans="1:8" x14ac:dyDescent="0.35">
      <c r="A357" s="3" t="s">
        <v>1087</v>
      </c>
      <c r="B357" s="3" t="s">
        <v>1088</v>
      </c>
      <c r="C357" s="2">
        <v>20</v>
      </c>
      <c r="D357" s="3" t="s">
        <v>3978</v>
      </c>
      <c r="E357" s="3" t="s">
        <v>8</v>
      </c>
      <c r="F357" s="3" t="s">
        <v>1089</v>
      </c>
      <c r="G357" s="3" t="s">
        <v>71</v>
      </c>
      <c r="H357" s="3" t="s">
        <v>45</v>
      </c>
    </row>
    <row r="358" spans="1:8" x14ac:dyDescent="0.35">
      <c r="A358" s="3" t="s">
        <v>1090</v>
      </c>
      <c r="B358" s="3" t="s">
        <v>1091</v>
      </c>
      <c r="C358" s="2">
        <v>54</v>
      </c>
      <c r="D358" s="3" t="s">
        <v>3977</v>
      </c>
      <c r="E358" s="3" t="s">
        <v>8</v>
      </c>
      <c r="F358" s="3" t="s">
        <v>1092</v>
      </c>
      <c r="G358" s="3" t="s">
        <v>277</v>
      </c>
      <c r="H358" s="3" t="s">
        <v>23</v>
      </c>
    </row>
    <row r="359" spans="1:8" x14ac:dyDescent="0.35">
      <c r="A359" s="3" t="s">
        <v>1093</v>
      </c>
      <c r="B359" s="3" t="s">
        <v>1094</v>
      </c>
      <c r="C359" s="2">
        <v>41</v>
      </c>
      <c r="D359" s="3" t="s">
        <v>3976</v>
      </c>
      <c r="E359" s="3" t="s">
        <v>8</v>
      </c>
      <c r="F359" s="3" t="s">
        <v>1095</v>
      </c>
      <c r="G359" s="3" t="s">
        <v>229</v>
      </c>
      <c r="H359" s="3" t="s">
        <v>45</v>
      </c>
    </row>
    <row r="360" spans="1:8" x14ac:dyDescent="0.35">
      <c r="A360" s="3" t="s">
        <v>1096</v>
      </c>
      <c r="B360" s="3" t="s">
        <v>1097</v>
      </c>
      <c r="C360" s="2">
        <v>60</v>
      </c>
      <c r="D360" s="3" t="s">
        <v>3977</v>
      </c>
      <c r="E360" s="3" t="s">
        <v>13</v>
      </c>
      <c r="F360" s="3" t="s">
        <v>1098</v>
      </c>
      <c r="G360" s="3" t="s">
        <v>302</v>
      </c>
      <c r="H360" s="3" t="s">
        <v>45</v>
      </c>
    </row>
    <row r="361" spans="1:8" x14ac:dyDescent="0.35">
      <c r="A361" s="3" t="s">
        <v>1099</v>
      </c>
      <c r="B361" s="3" t="s">
        <v>1100</v>
      </c>
      <c r="C361" s="2">
        <v>32</v>
      </c>
      <c r="D361" s="3" t="s">
        <v>3976</v>
      </c>
      <c r="E361" s="3" t="s">
        <v>8</v>
      </c>
      <c r="F361" s="3" t="s">
        <v>1101</v>
      </c>
      <c r="G361" s="3" t="s">
        <v>59</v>
      </c>
      <c r="H361" s="3" t="s">
        <v>28</v>
      </c>
    </row>
    <row r="362" spans="1:8" x14ac:dyDescent="0.35">
      <c r="A362" s="3" t="s">
        <v>1102</v>
      </c>
      <c r="B362" s="3" t="s">
        <v>1103</v>
      </c>
      <c r="C362" s="2">
        <v>34</v>
      </c>
      <c r="D362" s="3" t="s">
        <v>3976</v>
      </c>
      <c r="E362" s="3" t="s">
        <v>8</v>
      </c>
      <c r="F362" s="3" t="s">
        <v>1104</v>
      </c>
      <c r="G362" s="3" t="s">
        <v>281</v>
      </c>
      <c r="H362" s="3" t="s">
        <v>16</v>
      </c>
    </row>
    <row r="363" spans="1:8" x14ac:dyDescent="0.35">
      <c r="A363" s="3" t="s">
        <v>1105</v>
      </c>
      <c r="B363" s="3" t="s">
        <v>1106</v>
      </c>
      <c r="C363" s="2">
        <v>64</v>
      </c>
      <c r="D363" s="3" t="s">
        <v>3977</v>
      </c>
      <c r="E363" s="3" t="s">
        <v>8</v>
      </c>
      <c r="F363" s="3" t="s">
        <v>1107</v>
      </c>
      <c r="G363" s="3" t="s">
        <v>244</v>
      </c>
      <c r="H363" s="3" t="s">
        <v>16</v>
      </c>
    </row>
    <row r="364" spans="1:8" x14ac:dyDescent="0.35">
      <c r="A364" s="3" t="s">
        <v>1108</v>
      </c>
      <c r="B364" s="3" t="s">
        <v>3935</v>
      </c>
      <c r="C364" s="2">
        <v>60</v>
      </c>
      <c r="D364" s="3" t="s">
        <v>3977</v>
      </c>
      <c r="E364" s="3" t="s">
        <v>8</v>
      </c>
      <c r="F364" s="3" t="s">
        <v>1109</v>
      </c>
      <c r="G364" s="3" t="s">
        <v>159</v>
      </c>
      <c r="H364" s="3" t="s">
        <v>45</v>
      </c>
    </row>
    <row r="365" spans="1:8" x14ac:dyDescent="0.35">
      <c r="A365" s="3" t="s">
        <v>1110</v>
      </c>
      <c r="B365" s="3" t="s">
        <v>1111</v>
      </c>
      <c r="C365" s="2">
        <v>23</v>
      </c>
      <c r="D365" s="3" t="s">
        <v>3978</v>
      </c>
      <c r="E365" s="3" t="s">
        <v>8</v>
      </c>
      <c r="F365" s="3" t="s">
        <v>1112</v>
      </c>
      <c r="G365" s="3" t="s">
        <v>22</v>
      </c>
      <c r="H365" s="3" t="s">
        <v>23</v>
      </c>
    </row>
    <row r="366" spans="1:8" x14ac:dyDescent="0.35">
      <c r="A366" s="3" t="s">
        <v>1113</v>
      </c>
      <c r="B366" s="3" t="s">
        <v>1114</v>
      </c>
      <c r="C366" s="2">
        <v>58</v>
      </c>
      <c r="D366" s="3" t="s">
        <v>3977</v>
      </c>
      <c r="E366" s="3" t="s">
        <v>8</v>
      </c>
      <c r="F366" s="3" t="s">
        <v>1115</v>
      </c>
      <c r="G366" s="3" t="s">
        <v>130</v>
      </c>
      <c r="H366" s="3" t="s">
        <v>23</v>
      </c>
    </row>
    <row r="367" spans="1:8" x14ac:dyDescent="0.35">
      <c r="A367" s="3" t="s">
        <v>1116</v>
      </c>
      <c r="B367" s="3" t="s">
        <v>1117</v>
      </c>
      <c r="C367" s="2">
        <v>63</v>
      </c>
      <c r="D367" s="3" t="s">
        <v>3977</v>
      </c>
      <c r="E367" s="3" t="s">
        <v>13</v>
      </c>
      <c r="F367" s="3" t="s">
        <v>1118</v>
      </c>
      <c r="G367" s="3" t="s">
        <v>159</v>
      </c>
      <c r="H367" s="3" t="s">
        <v>16</v>
      </c>
    </row>
    <row r="368" spans="1:8" x14ac:dyDescent="0.35">
      <c r="A368" s="3" t="s">
        <v>1119</v>
      </c>
      <c r="B368" s="3" t="s">
        <v>1120</v>
      </c>
      <c r="C368" s="2">
        <v>40</v>
      </c>
      <c r="D368" s="3" t="s">
        <v>3976</v>
      </c>
      <c r="E368" s="3" t="s">
        <v>13</v>
      </c>
      <c r="F368" s="3" t="s">
        <v>1121</v>
      </c>
      <c r="G368" s="3" t="s">
        <v>19</v>
      </c>
      <c r="H368" s="3" t="s">
        <v>16</v>
      </c>
    </row>
    <row r="369" spans="1:8" x14ac:dyDescent="0.35">
      <c r="A369" s="3" t="s">
        <v>1122</v>
      </c>
      <c r="B369" s="3" t="s">
        <v>1123</v>
      </c>
      <c r="C369" s="2">
        <v>51</v>
      </c>
      <c r="D369" s="3" t="s">
        <v>3977</v>
      </c>
      <c r="E369" s="3" t="s">
        <v>8</v>
      </c>
      <c r="F369" s="3" t="s">
        <v>1124</v>
      </c>
      <c r="G369" s="3" t="s">
        <v>22</v>
      </c>
      <c r="H369" s="3" t="s">
        <v>23</v>
      </c>
    </row>
    <row r="370" spans="1:8" x14ac:dyDescent="0.35">
      <c r="A370" s="3" t="s">
        <v>1125</v>
      </c>
      <c r="B370" s="3" t="s">
        <v>1126</v>
      </c>
      <c r="C370" s="2">
        <v>34</v>
      </c>
      <c r="D370" s="3" t="s">
        <v>3976</v>
      </c>
      <c r="E370" s="3" t="s">
        <v>13</v>
      </c>
      <c r="F370" s="3" t="s">
        <v>1127</v>
      </c>
      <c r="G370" s="3" t="s">
        <v>55</v>
      </c>
      <c r="H370" s="3" t="s">
        <v>16</v>
      </c>
    </row>
    <row r="371" spans="1:8" x14ac:dyDescent="0.35">
      <c r="A371" s="3" t="s">
        <v>1128</v>
      </c>
      <c r="B371" s="3" t="s">
        <v>1129</v>
      </c>
      <c r="C371" s="2">
        <v>20</v>
      </c>
      <c r="D371" s="3" t="s">
        <v>3978</v>
      </c>
      <c r="E371" s="3" t="s">
        <v>13</v>
      </c>
      <c r="F371" s="3" t="s">
        <v>1130</v>
      </c>
      <c r="G371" s="3" t="s">
        <v>167</v>
      </c>
      <c r="H371" s="3" t="s">
        <v>16</v>
      </c>
    </row>
    <row r="372" spans="1:8" x14ac:dyDescent="0.35">
      <c r="A372" s="3" t="s">
        <v>1131</v>
      </c>
      <c r="B372" s="3" t="s">
        <v>3936</v>
      </c>
      <c r="C372" s="2">
        <v>45</v>
      </c>
      <c r="D372" s="3" t="s">
        <v>3976</v>
      </c>
      <c r="E372" s="3" t="s">
        <v>8</v>
      </c>
      <c r="F372" s="3" t="s">
        <v>1132</v>
      </c>
      <c r="G372" s="3" t="s">
        <v>244</v>
      </c>
      <c r="H372" s="3" t="s">
        <v>28</v>
      </c>
    </row>
    <row r="373" spans="1:8" x14ac:dyDescent="0.35">
      <c r="A373" s="3" t="s">
        <v>1133</v>
      </c>
      <c r="B373" s="3" t="s">
        <v>1134</v>
      </c>
      <c r="C373" s="2">
        <v>21</v>
      </c>
      <c r="D373" s="3" t="s">
        <v>3978</v>
      </c>
      <c r="E373" s="3" t="s">
        <v>13</v>
      </c>
      <c r="F373" s="3" t="s">
        <v>1135</v>
      </c>
      <c r="G373" s="3" t="s">
        <v>44</v>
      </c>
      <c r="H373" s="3" t="s">
        <v>16</v>
      </c>
    </row>
    <row r="374" spans="1:8" x14ac:dyDescent="0.35">
      <c r="A374" s="3" t="s">
        <v>1136</v>
      </c>
      <c r="B374" s="3" t="s">
        <v>1137</v>
      </c>
      <c r="C374" s="2">
        <v>28</v>
      </c>
      <c r="D374" s="3" t="s">
        <v>3978</v>
      </c>
      <c r="E374" s="3" t="s">
        <v>8</v>
      </c>
      <c r="F374" s="3" t="s">
        <v>1138</v>
      </c>
      <c r="G374" s="3" t="s">
        <v>22</v>
      </c>
      <c r="H374" s="3" t="s">
        <v>23</v>
      </c>
    </row>
    <row r="375" spans="1:8" x14ac:dyDescent="0.35">
      <c r="A375" s="3" t="s">
        <v>1139</v>
      </c>
      <c r="B375" s="3" t="s">
        <v>1140</v>
      </c>
      <c r="C375" s="2">
        <v>37</v>
      </c>
      <c r="D375" s="3" t="s">
        <v>3976</v>
      </c>
      <c r="E375" s="3" t="s">
        <v>13</v>
      </c>
      <c r="F375" s="3" t="s">
        <v>1141</v>
      </c>
      <c r="G375" s="3" t="s">
        <v>422</v>
      </c>
      <c r="H375" s="3" t="s">
        <v>45</v>
      </c>
    </row>
    <row r="376" spans="1:8" x14ac:dyDescent="0.35">
      <c r="A376" s="3" t="s">
        <v>1142</v>
      </c>
      <c r="B376" s="3" t="s">
        <v>1143</v>
      </c>
      <c r="C376" s="2">
        <v>60</v>
      </c>
      <c r="D376" s="3" t="s">
        <v>3977</v>
      </c>
      <c r="E376" s="3" t="s">
        <v>8</v>
      </c>
      <c r="F376" s="3" t="s">
        <v>1144</v>
      </c>
      <c r="G376" s="3" t="s">
        <v>96</v>
      </c>
      <c r="H376" s="3" t="s">
        <v>16</v>
      </c>
    </row>
    <row r="377" spans="1:8" x14ac:dyDescent="0.35">
      <c r="A377" s="3" t="s">
        <v>1145</v>
      </c>
      <c r="B377" s="3" t="s">
        <v>1146</v>
      </c>
      <c r="C377" s="2">
        <v>26</v>
      </c>
      <c r="D377" s="3" t="s">
        <v>3978</v>
      </c>
      <c r="E377" s="3" t="s">
        <v>8</v>
      </c>
      <c r="F377" s="3" t="s">
        <v>1147</v>
      </c>
      <c r="G377" s="3" t="s">
        <v>194</v>
      </c>
      <c r="H377" s="3" t="s">
        <v>16</v>
      </c>
    </row>
    <row r="378" spans="1:8" x14ac:dyDescent="0.35">
      <c r="A378" s="3" t="s">
        <v>1148</v>
      </c>
      <c r="B378" s="3" t="s">
        <v>1149</v>
      </c>
      <c r="C378" s="2">
        <v>30</v>
      </c>
      <c r="D378" s="3" t="s">
        <v>3976</v>
      </c>
      <c r="E378" s="3" t="s">
        <v>8</v>
      </c>
      <c r="F378" s="3" t="s">
        <v>1150</v>
      </c>
      <c r="G378" s="3" t="s">
        <v>163</v>
      </c>
      <c r="H378" s="3" t="s">
        <v>23</v>
      </c>
    </row>
    <row r="379" spans="1:8" x14ac:dyDescent="0.35">
      <c r="A379" s="3" t="s">
        <v>1151</v>
      </c>
      <c r="B379" s="3" t="s">
        <v>1152</v>
      </c>
      <c r="C379" s="2">
        <v>39</v>
      </c>
      <c r="D379" s="3" t="s">
        <v>3976</v>
      </c>
      <c r="E379" s="3" t="s">
        <v>13</v>
      </c>
      <c r="F379" s="3" t="s">
        <v>1153</v>
      </c>
      <c r="G379" s="3" t="s">
        <v>422</v>
      </c>
      <c r="H379" s="3" t="s">
        <v>45</v>
      </c>
    </row>
    <row r="380" spans="1:8" x14ac:dyDescent="0.35">
      <c r="A380" s="3" t="s">
        <v>1154</v>
      </c>
      <c r="B380" s="3" t="s">
        <v>1155</v>
      </c>
      <c r="C380" s="2">
        <v>44</v>
      </c>
      <c r="D380" s="3" t="s">
        <v>3976</v>
      </c>
      <c r="E380" s="3" t="s">
        <v>13</v>
      </c>
      <c r="F380" s="3" t="s">
        <v>1156</v>
      </c>
      <c r="G380" s="3" t="s">
        <v>89</v>
      </c>
      <c r="H380" s="3" t="s">
        <v>23</v>
      </c>
    </row>
    <row r="381" spans="1:8" x14ac:dyDescent="0.35">
      <c r="A381" s="3" t="s">
        <v>1157</v>
      </c>
      <c r="B381" s="3" t="s">
        <v>1158</v>
      </c>
      <c r="C381" s="2">
        <v>34</v>
      </c>
      <c r="D381" s="3" t="s">
        <v>3976</v>
      </c>
      <c r="E381" s="3" t="s">
        <v>13</v>
      </c>
      <c r="F381" s="3" t="s">
        <v>1159</v>
      </c>
      <c r="G381" s="3" t="s">
        <v>257</v>
      </c>
      <c r="H381" s="3" t="s">
        <v>45</v>
      </c>
    </row>
    <row r="382" spans="1:8" x14ac:dyDescent="0.35">
      <c r="A382" s="3" t="s">
        <v>1160</v>
      </c>
      <c r="B382" s="3" t="s">
        <v>1161</v>
      </c>
      <c r="C382" s="2">
        <v>23</v>
      </c>
      <c r="D382" s="3" t="s">
        <v>3978</v>
      </c>
      <c r="E382" s="3" t="s">
        <v>8</v>
      </c>
      <c r="F382" s="3" t="s">
        <v>1162</v>
      </c>
      <c r="G382" s="3" t="s">
        <v>210</v>
      </c>
      <c r="H382" s="3" t="s">
        <v>45</v>
      </c>
    </row>
    <row r="383" spans="1:8" x14ac:dyDescent="0.35">
      <c r="A383" s="3" t="s">
        <v>1163</v>
      </c>
      <c r="B383" s="3" t="s">
        <v>1164</v>
      </c>
      <c r="C383" s="2">
        <v>50</v>
      </c>
      <c r="D383" s="3" t="s">
        <v>3977</v>
      </c>
      <c r="E383" s="3" t="s">
        <v>8</v>
      </c>
      <c r="F383" s="3" t="s">
        <v>1165</v>
      </c>
      <c r="G383" s="3" t="s">
        <v>19</v>
      </c>
      <c r="H383" s="3" t="s">
        <v>28</v>
      </c>
    </row>
    <row r="384" spans="1:8" x14ac:dyDescent="0.35">
      <c r="A384" s="3" t="s">
        <v>1166</v>
      </c>
      <c r="B384" s="3" t="s">
        <v>1167</v>
      </c>
      <c r="C384" s="2">
        <v>20</v>
      </c>
      <c r="D384" s="3" t="s">
        <v>3978</v>
      </c>
      <c r="E384" s="3" t="s">
        <v>13</v>
      </c>
      <c r="F384" s="3" t="s">
        <v>1168</v>
      </c>
      <c r="G384" s="3" t="s">
        <v>27</v>
      </c>
      <c r="H384" s="3" t="s">
        <v>45</v>
      </c>
    </row>
    <row r="385" spans="1:8" x14ac:dyDescent="0.35">
      <c r="A385" s="3" t="s">
        <v>1169</v>
      </c>
      <c r="B385" s="3" t="s">
        <v>1170</v>
      </c>
      <c r="C385" s="2">
        <v>27</v>
      </c>
      <c r="D385" s="3" t="s">
        <v>3978</v>
      </c>
      <c r="E385" s="3" t="s">
        <v>13</v>
      </c>
      <c r="F385" s="3" t="s">
        <v>1171</v>
      </c>
      <c r="G385" s="3" t="s">
        <v>305</v>
      </c>
      <c r="H385" s="3" t="s">
        <v>28</v>
      </c>
    </row>
    <row r="386" spans="1:8" x14ac:dyDescent="0.35">
      <c r="A386" s="3" t="s">
        <v>1172</v>
      </c>
      <c r="B386" s="3" t="s">
        <v>1173</v>
      </c>
      <c r="C386" s="2">
        <v>52</v>
      </c>
      <c r="D386" s="3" t="s">
        <v>3977</v>
      </c>
      <c r="E386" s="3" t="s">
        <v>13</v>
      </c>
      <c r="F386" s="3" t="s">
        <v>1174</v>
      </c>
      <c r="G386" s="3" t="s">
        <v>257</v>
      </c>
      <c r="H386" s="3" t="s">
        <v>23</v>
      </c>
    </row>
    <row r="387" spans="1:8" x14ac:dyDescent="0.35">
      <c r="A387" s="3" t="s">
        <v>1175</v>
      </c>
      <c r="B387" s="3" t="s">
        <v>1176</v>
      </c>
      <c r="C387" s="2">
        <v>60</v>
      </c>
      <c r="D387" s="3" t="s">
        <v>3977</v>
      </c>
      <c r="E387" s="3" t="s">
        <v>8</v>
      </c>
      <c r="F387" s="3" t="s">
        <v>1177</v>
      </c>
      <c r="G387" s="3" t="s">
        <v>305</v>
      </c>
      <c r="H387" s="3" t="s">
        <v>45</v>
      </c>
    </row>
    <row r="388" spans="1:8" x14ac:dyDescent="0.35">
      <c r="A388" s="3" t="s">
        <v>1178</v>
      </c>
      <c r="B388" s="3" t="s">
        <v>1179</v>
      </c>
      <c r="C388" s="2">
        <v>18</v>
      </c>
      <c r="D388" s="3" t="s">
        <v>3978</v>
      </c>
      <c r="E388" s="3" t="s">
        <v>13</v>
      </c>
      <c r="F388" s="3" t="s">
        <v>1180</v>
      </c>
      <c r="G388" s="3" t="s">
        <v>136</v>
      </c>
      <c r="H388" s="3" t="s">
        <v>23</v>
      </c>
    </row>
    <row r="389" spans="1:8" x14ac:dyDescent="0.35">
      <c r="A389" s="3" t="s">
        <v>1181</v>
      </c>
      <c r="B389" s="3" t="s">
        <v>1182</v>
      </c>
      <c r="C389" s="2">
        <v>28</v>
      </c>
      <c r="D389" s="3" t="s">
        <v>3978</v>
      </c>
      <c r="E389" s="3" t="s">
        <v>13</v>
      </c>
      <c r="F389" s="3" t="s">
        <v>1183</v>
      </c>
      <c r="G389" s="3" t="s">
        <v>85</v>
      </c>
      <c r="H389" s="3" t="s">
        <v>28</v>
      </c>
    </row>
    <row r="390" spans="1:8" x14ac:dyDescent="0.35">
      <c r="A390" s="3" t="s">
        <v>1184</v>
      </c>
      <c r="B390" s="3" t="s">
        <v>1185</v>
      </c>
      <c r="C390" s="2">
        <v>53</v>
      </c>
      <c r="D390" s="3" t="s">
        <v>3977</v>
      </c>
      <c r="E390" s="3" t="s">
        <v>8</v>
      </c>
      <c r="F390" s="3" t="s">
        <v>1186</v>
      </c>
      <c r="G390" s="3" t="s">
        <v>110</v>
      </c>
      <c r="H390" s="3" t="s">
        <v>16</v>
      </c>
    </row>
    <row r="391" spans="1:8" x14ac:dyDescent="0.35">
      <c r="A391" s="3" t="s">
        <v>1187</v>
      </c>
      <c r="B391" s="3" t="s">
        <v>1188</v>
      </c>
      <c r="C391" s="2">
        <v>50</v>
      </c>
      <c r="D391" s="3" t="s">
        <v>3977</v>
      </c>
      <c r="E391" s="3" t="s">
        <v>8</v>
      </c>
      <c r="F391" s="3" t="s">
        <v>1189</v>
      </c>
      <c r="G391" s="3" t="s">
        <v>67</v>
      </c>
      <c r="H391" s="3" t="s">
        <v>16</v>
      </c>
    </row>
    <row r="392" spans="1:8" x14ac:dyDescent="0.35">
      <c r="A392" s="3" t="s">
        <v>1190</v>
      </c>
      <c r="B392" s="3" t="s">
        <v>1191</v>
      </c>
      <c r="C392" s="2">
        <v>56</v>
      </c>
      <c r="D392" s="3" t="s">
        <v>3977</v>
      </c>
      <c r="E392" s="3" t="s">
        <v>8</v>
      </c>
      <c r="F392" s="3" t="s">
        <v>1192</v>
      </c>
      <c r="G392" s="3" t="s">
        <v>281</v>
      </c>
      <c r="H392" s="3" t="s">
        <v>28</v>
      </c>
    </row>
    <row r="393" spans="1:8" x14ac:dyDescent="0.35">
      <c r="A393" s="3" t="s">
        <v>1193</v>
      </c>
      <c r="B393" s="3" t="s">
        <v>1194</v>
      </c>
      <c r="C393" s="2">
        <v>40</v>
      </c>
      <c r="D393" s="3" t="s">
        <v>3976</v>
      </c>
      <c r="E393" s="3" t="s">
        <v>13</v>
      </c>
      <c r="F393" s="3" t="s">
        <v>1195</v>
      </c>
      <c r="G393" s="3" t="s">
        <v>32</v>
      </c>
      <c r="H393" s="3" t="s">
        <v>23</v>
      </c>
    </row>
    <row r="394" spans="1:8" x14ac:dyDescent="0.35">
      <c r="A394" s="3" t="s">
        <v>1196</v>
      </c>
      <c r="B394" s="3" t="s">
        <v>1197</v>
      </c>
      <c r="C394" s="2">
        <v>46</v>
      </c>
      <c r="D394" s="3" t="s">
        <v>3976</v>
      </c>
      <c r="E394" s="3" t="s">
        <v>8</v>
      </c>
      <c r="F394" s="3" t="s">
        <v>1198</v>
      </c>
      <c r="G394" s="3" t="s">
        <v>110</v>
      </c>
      <c r="H394" s="3" t="s">
        <v>45</v>
      </c>
    </row>
    <row r="395" spans="1:8" x14ac:dyDescent="0.35">
      <c r="A395" s="3" t="s">
        <v>1199</v>
      </c>
      <c r="B395" s="3" t="s">
        <v>1200</v>
      </c>
      <c r="C395" s="2">
        <v>46</v>
      </c>
      <c r="D395" s="3" t="s">
        <v>3976</v>
      </c>
      <c r="E395" s="3" t="s">
        <v>8</v>
      </c>
      <c r="F395" s="3" t="s">
        <v>1201</v>
      </c>
      <c r="G395" s="3" t="s">
        <v>114</v>
      </c>
      <c r="H395" s="3" t="s">
        <v>23</v>
      </c>
    </row>
    <row r="396" spans="1:8" x14ac:dyDescent="0.35">
      <c r="A396" s="3" t="s">
        <v>1202</v>
      </c>
      <c r="B396" s="3" t="s">
        <v>1203</v>
      </c>
      <c r="C396" s="2">
        <v>43</v>
      </c>
      <c r="D396" s="3" t="s">
        <v>3976</v>
      </c>
      <c r="E396" s="3" t="s">
        <v>13</v>
      </c>
      <c r="F396" s="3" t="s">
        <v>1204</v>
      </c>
      <c r="G396" s="3" t="s">
        <v>163</v>
      </c>
      <c r="H396" s="3" t="s">
        <v>23</v>
      </c>
    </row>
    <row r="397" spans="1:8" x14ac:dyDescent="0.35">
      <c r="A397" s="3" t="s">
        <v>1205</v>
      </c>
      <c r="B397" s="3" t="s">
        <v>1206</v>
      </c>
      <c r="C397" s="2">
        <v>50</v>
      </c>
      <c r="D397" s="3" t="s">
        <v>3977</v>
      </c>
      <c r="E397" s="3" t="s">
        <v>8</v>
      </c>
      <c r="F397" s="3" t="s">
        <v>1207</v>
      </c>
      <c r="G397" s="3" t="s">
        <v>59</v>
      </c>
      <c r="H397" s="3" t="s">
        <v>45</v>
      </c>
    </row>
    <row r="398" spans="1:8" x14ac:dyDescent="0.35">
      <c r="A398" s="3" t="s">
        <v>1208</v>
      </c>
      <c r="B398" s="3" t="s">
        <v>1209</v>
      </c>
      <c r="C398" s="2">
        <v>25</v>
      </c>
      <c r="D398" s="3" t="s">
        <v>3978</v>
      </c>
      <c r="E398" s="3" t="s">
        <v>13</v>
      </c>
      <c r="F398" s="3" t="s">
        <v>1210</v>
      </c>
      <c r="G398" s="3" t="s">
        <v>55</v>
      </c>
      <c r="H398" s="3" t="s">
        <v>28</v>
      </c>
    </row>
    <row r="399" spans="1:8" x14ac:dyDescent="0.35">
      <c r="A399" s="3" t="s">
        <v>1211</v>
      </c>
      <c r="B399" s="3" t="s">
        <v>3937</v>
      </c>
      <c r="C399" s="2">
        <v>62</v>
      </c>
      <c r="D399" s="3" t="s">
        <v>3977</v>
      </c>
      <c r="E399" s="3" t="s">
        <v>13</v>
      </c>
      <c r="F399" s="3" t="s">
        <v>120</v>
      </c>
      <c r="G399" s="3" t="s">
        <v>59</v>
      </c>
      <c r="H399" s="3" t="s">
        <v>16</v>
      </c>
    </row>
    <row r="400" spans="1:8" x14ac:dyDescent="0.35">
      <c r="A400" s="3" t="s">
        <v>1212</v>
      </c>
      <c r="B400" s="3" t="s">
        <v>1213</v>
      </c>
      <c r="C400" s="2">
        <v>54</v>
      </c>
      <c r="D400" s="3" t="s">
        <v>3977</v>
      </c>
      <c r="E400" s="3" t="s">
        <v>8</v>
      </c>
      <c r="F400" s="3" t="s">
        <v>1214</v>
      </c>
      <c r="G400" s="3" t="s">
        <v>44</v>
      </c>
      <c r="H400" s="3" t="s">
        <v>23</v>
      </c>
    </row>
    <row r="401" spans="1:8" x14ac:dyDescent="0.35">
      <c r="A401" s="3" t="s">
        <v>1215</v>
      </c>
      <c r="B401" s="3" t="s">
        <v>1216</v>
      </c>
      <c r="C401" s="2">
        <v>27</v>
      </c>
      <c r="D401" s="3" t="s">
        <v>3978</v>
      </c>
      <c r="E401" s="3" t="s">
        <v>8</v>
      </c>
      <c r="F401" s="3" t="s">
        <v>1217</v>
      </c>
      <c r="G401" s="3" t="s">
        <v>422</v>
      </c>
      <c r="H401" s="3" t="s">
        <v>23</v>
      </c>
    </row>
    <row r="402" spans="1:8" x14ac:dyDescent="0.35">
      <c r="A402" s="3" t="s">
        <v>1218</v>
      </c>
      <c r="B402" s="3" t="s">
        <v>1219</v>
      </c>
      <c r="C402" s="2">
        <v>57</v>
      </c>
      <c r="D402" s="3" t="s">
        <v>3977</v>
      </c>
      <c r="E402" s="3" t="s">
        <v>13</v>
      </c>
      <c r="F402" s="3" t="s">
        <v>1220</v>
      </c>
      <c r="G402" s="3" t="s">
        <v>93</v>
      </c>
      <c r="H402" s="3" t="s">
        <v>16</v>
      </c>
    </row>
    <row r="403" spans="1:8" x14ac:dyDescent="0.35">
      <c r="A403" s="3" t="s">
        <v>1221</v>
      </c>
      <c r="B403" s="3" t="s">
        <v>1222</v>
      </c>
      <c r="C403" s="2">
        <v>51</v>
      </c>
      <c r="D403" s="3" t="s">
        <v>3977</v>
      </c>
      <c r="E403" s="3" t="s">
        <v>13</v>
      </c>
      <c r="F403" s="3" t="s">
        <v>1223</v>
      </c>
      <c r="G403" s="3" t="s">
        <v>178</v>
      </c>
      <c r="H403" s="3" t="s">
        <v>16</v>
      </c>
    </row>
    <row r="404" spans="1:8" x14ac:dyDescent="0.35">
      <c r="A404" s="3" t="s">
        <v>1224</v>
      </c>
      <c r="B404" s="3" t="s">
        <v>1225</v>
      </c>
      <c r="C404" s="2">
        <v>31</v>
      </c>
      <c r="D404" s="3" t="s">
        <v>3976</v>
      </c>
      <c r="E404" s="3" t="s">
        <v>8</v>
      </c>
      <c r="F404" s="3" t="s">
        <v>77</v>
      </c>
      <c r="G404" s="3" t="s">
        <v>302</v>
      </c>
      <c r="H404" s="3" t="s">
        <v>23</v>
      </c>
    </row>
    <row r="405" spans="1:8" x14ac:dyDescent="0.35">
      <c r="A405" s="3" t="s">
        <v>1226</v>
      </c>
      <c r="B405" s="3" t="s">
        <v>1227</v>
      </c>
      <c r="C405" s="2">
        <v>34</v>
      </c>
      <c r="D405" s="3" t="s">
        <v>3976</v>
      </c>
      <c r="E405" s="3" t="s">
        <v>8</v>
      </c>
      <c r="F405" s="3" t="s">
        <v>1228</v>
      </c>
      <c r="G405" s="3" t="s">
        <v>316</v>
      </c>
      <c r="H405" s="3" t="s">
        <v>23</v>
      </c>
    </row>
    <row r="406" spans="1:8" x14ac:dyDescent="0.35">
      <c r="A406" s="3" t="s">
        <v>1229</v>
      </c>
      <c r="B406" s="3" t="s">
        <v>1230</v>
      </c>
      <c r="C406" s="2">
        <v>22</v>
      </c>
      <c r="D406" s="3" t="s">
        <v>3978</v>
      </c>
      <c r="E406" s="3" t="s">
        <v>13</v>
      </c>
      <c r="F406" s="3" t="s">
        <v>1231</v>
      </c>
      <c r="G406" s="3" t="s">
        <v>281</v>
      </c>
      <c r="H406" s="3" t="s">
        <v>28</v>
      </c>
    </row>
    <row r="407" spans="1:8" x14ac:dyDescent="0.35">
      <c r="A407" s="3" t="s">
        <v>1232</v>
      </c>
      <c r="B407" s="3" t="s">
        <v>1233</v>
      </c>
      <c r="C407" s="2">
        <v>18</v>
      </c>
      <c r="D407" s="3" t="s">
        <v>3978</v>
      </c>
      <c r="E407" s="3" t="s">
        <v>13</v>
      </c>
      <c r="F407" s="3" t="s">
        <v>1234</v>
      </c>
      <c r="G407" s="3" t="s">
        <v>316</v>
      </c>
      <c r="H407" s="3" t="s">
        <v>45</v>
      </c>
    </row>
    <row r="408" spans="1:8" x14ac:dyDescent="0.35">
      <c r="A408" s="3" t="s">
        <v>1235</v>
      </c>
      <c r="B408" s="3" t="s">
        <v>1236</v>
      </c>
      <c r="C408" s="2">
        <v>23</v>
      </c>
      <c r="D408" s="3" t="s">
        <v>3978</v>
      </c>
      <c r="E408" s="3" t="s">
        <v>13</v>
      </c>
      <c r="F408" s="3" t="s">
        <v>1237</v>
      </c>
      <c r="G408" s="3" t="s">
        <v>312</v>
      </c>
      <c r="H408" s="3" t="s">
        <v>45</v>
      </c>
    </row>
    <row r="409" spans="1:8" x14ac:dyDescent="0.35">
      <c r="A409" s="3" t="s">
        <v>1238</v>
      </c>
      <c r="B409" s="3" t="s">
        <v>1239</v>
      </c>
      <c r="C409" s="2">
        <v>33</v>
      </c>
      <c r="D409" s="3" t="s">
        <v>3976</v>
      </c>
      <c r="E409" s="3" t="s">
        <v>8</v>
      </c>
      <c r="F409" s="3" t="s">
        <v>1240</v>
      </c>
      <c r="G409" s="3" t="s">
        <v>136</v>
      </c>
      <c r="H409" s="3" t="s">
        <v>45</v>
      </c>
    </row>
    <row r="410" spans="1:8" x14ac:dyDescent="0.35">
      <c r="A410" s="3" t="s">
        <v>1241</v>
      </c>
      <c r="B410" s="3" t="s">
        <v>1242</v>
      </c>
      <c r="C410" s="2">
        <v>36</v>
      </c>
      <c r="D410" s="3" t="s">
        <v>3976</v>
      </c>
      <c r="E410" s="3" t="s">
        <v>8</v>
      </c>
      <c r="F410" s="3" t="s">
        <v>1243</v>
      </c>
      <c r="G410" s="3" t="s">
        <v>85</v>
      </c>
      <c r="H410" s="3" t="s">
        <v>45</v>
      </c>
    </row>
    <row r="411" spans="1:8" x14ac:dyDescent="0.35">
      <c r="A411" s="3" t="s">
        <v>1244</v>
      </c>
      <c r="B411" s="3" t="s">
        <v>1245</v>
      </c>
      <c r="C411" s="2">
        <v>55</v>
      </c>
      <c r="D411" s="3" t="s">
        <v>3977</v>
      </c>
      <c r="E411" s="3" t="s">
        <v>8</v>
      </c>
      <c r="F411" s="3" t="s">
        <v>1246</v>
      </c>
      <c r="G411" s="3" t="s">
        <v>829</v>
      </c>
      <c r="H411" s="3" t="s">
        <v>45</v>
      </c>
    </row>
    <row r="412" spans="1:8" x14ac:dyDescent="0.35">
      <c r="A412" s="3" t="s">
        <v>1247</v>
      </c>
      <c r="B412" s="3" t="s">
        <v>1248</v>
      </c>
      <c r="C412" s="2">
        <v>48</v>
      </c>
      <c r="D412" s="3" t="s">
        <v>3976</v>
      </c>
      <c r="E412" s="3" t="s">
        <v>13</v>
      </c>
      <c r="F412" s="3" t="s">
        <v>1249</v>
      </c>
      <c r="G412" s="3" t="s">
        <v>85</v>
      </c>
      <c r="H412" s="3" t="s">
        <v>23</v>
      </c>
    </row>
    <row r="413" spans="1:8" x14ac:dyDescent="0.35">
      <c r="A413" s="3" t="s">
        <v>1250</v>
      </c>
      <c r="B413" s="3" t="s">
        <v>1251</v>
      </c>
      <c r="C413" s="2">
        <v>63</v>
      </c>
      <c r="D413" s="3" t="s">
        <v>3977</v>
      </c>
      <c r="E413" s="3" t="s">
        <v>8</v>
      </c>
      <c r="F413" s="3" t="s">
        <v>1252</v>
      </c>
      <c r="G413" s="3" t="s">
        <v>22</v>
      </c>
      <c r="H413" s="3" t="s">
        <v>28</v>
      </c>
    </row>
    <row r="414" spans="1:8" x14ac:dyDescent="0.35">
      <c r="A414" s="3" t="s">
        <v>1253</v>
      </c>
      <c r="B414" s="3" t="s">
        <v>1254</v>
      </c>
      <c r="C414" s="2">
        <v>23</v>
      </c>
      <c r="D414" s="3" t="s">
        <v>3978</v>
      </c>
      <c r="E414" s="3" t="s">
        <v>13</v>
      </c>
      <c r="F414" s="3" t="s">
        <v>197</v>
      </c>
      <c r="G414" s="3" t="s">
        <v>152</v>
      </c>
      <c r="H414" s="3" t="s">
        <v>45</v>
      </c>
    </row>
    <row r="415" spans="1:8" x14ac:dyDescent="0.35">
      <c r="A415" s="3" t="s">
        <v>1255</v>
      </c>
      <c r="B415" s="3" t="s">
        <v>1256</v>
      </c>
      <c r="C415" s="2">
        <v>59</v>
      </c>
      <c r="D415" s="3" t="s">
        <v>3977</v>
      </c>
      <c r="E415" s="3" t="s">
        <v>13</v>
      </c>
      <c r="F415" s="3" t="s">
        <v>1257</v>
      </c>
      <c r="G415" s="3" t="s">
        <v>103</v>
      </c>
      <c r="H415" s="3" t="s">
        <v>23</v>
      </c>
    </row>
    <row r="416" spans="1:8" x14ac:dyDescent="0.35">
      <c r="A416" s="3" t="s">
        <v>1258</v>
      </c>
      <c r="B416" s="3" t="s">
        <v>1259</v>
      </c>
      <c r="C416" s="2">
        <v>35</v>
      </c>
      <c r="D416" s="3" t="s">
        <v>3976</v>
      </c>
      <c r="E416" s="3" t="s">
        <v>13</v>
      </c>
      <c r="F416" s="3" t="s">
        <v>1260</v>
      </c>
      <c r="G416" s="3" t="s">
        <v>110</v>
      </c>
      <c r="H416" s="3" t="s">
        <v>45</v>
      </c>
    </row>
    <row r="417" spans="1:8" x14ac:dyDescent="0.35">
      <c r="A417" s="3" t="s">
        <v>1261</v>
      </c>
      <c r="B417" s="3" t="s">
        <v>1262</v>
      </c>
      <c r="C417" s="2">
        <v>26</v>
      </c>
      <c r="D417" s="3" t="s">
        <v>3978</v>
      </c>
      <c r="E417" s="3" t="s">
        <v>13</v>
      </c>
      <c r="F417" s="3" t="s">
        <v>1263</v>
      </c>
      <c r="G417" s="3" t="s">
        <v>159</v>
      </c>
      <c r="H417" s="3" t="s">
        <v>28</v>
      </c>
    </row>
    <row r="418" spans="1:8" x14ac:dyDescent="0.35">
      <c r="A418" s="3" t="s">
        <v>1264</v>
      </c>
      <c r="B418" s="3" t="s">
        <v>1265</v>
      </c>
      <c r="C418" s="2">
        <v>46</v>
      </c>
      <c r="D418" s="3" t="s">
        <v>3976</v>
      </c>
      <c r="E418" s="3" t="s">
        <v>8</v>
      </c>
      <c r="F418" s="3" t="s">
        <v>1266</v>
      </c>
      <c r="G418" s="3" t="s">
        <v>312</v>
      </c>
      <c r="H418" s="3" t="s">
        <v>16</v>
      </c>
    </row>
    <row r="419" spans="1:8" x14ac:dyDescent="0.35">
      <c r="A419" s="3" t="s">
        <v>1267</v>
      </c>
      <c r="B419" s="3" t="s">
        <v>1268</v>
      </c>
      <c r="C419" s="2">
        <v>64</v>
      </c>
      <c r="D419" s="3" t="s">
        <v>3977</v>
      </c>
      <c r="E419" s="3" t="s">
        <v>13</v>
      </c>
      <c r="F419" s="3" t="s">
        <v>1269</v>
      </c>
      <c r="G419" s="3" t="s">
        <v>10</v>
      </c>
      <c r="H419" s="3" t="s">
        <v>23</v>
      </c>
    </row>
    <row r="420" spans="1:8" x14ac:dyDescent="0.35">
      <c r="A420" s="3" t="s">
        <v>1270</v>
      </c>
      <c r="B420" s="3" t="s">
        <v>1271</v>
      </c>
      <c r="C420" s="2">
        <v>60</v>
      </c>
      <c r="D420" s="3" t="s">
        <v>3977</v>
      </c>
      <c r="E420" s="3" t="s">
        <v>13</v>
      </c>
      <c r="F420" s="3" t="s">
        <v>1272</v>
      </c>
      <c r="G420" s="3" t="s">
        <v>44</v>
      </c>
      <c r="H420" s="3" t="s">
        <v>28</v>
      </c>
    </row>
    <row r="421" spans="1:8" x14ac:dyDescent="0.35">
      <c r="A421" s="3" t="s">
        <v>1273</v>
      </c>
      <c r="B421" s="3" t="s">
        <v>1274</v>
      </c>
      <c r="C421" s="2">
        <v>33</v>
      </c>
      <c r="D421" s="3" t="s">
        <v>3976</v>
      </c>
      <c r="E421" s="3" t="s">
        <v>8</v>
      </c>
      <c r="F421" s="3" t="s">
        <v>1275</v>
      </c>
      <c r="G421" s="3" t="s">
        <v>302</v>
      </c>
      <c r="H421" s="3" t="s">
        <v>45</v>
      </c>
    </row>
    <row r="422" spans="1:8" x14ac:dyDescent="0.35">
      <c r="A422" s="3" t="s">
        <v>1276</v>
      </c>
      <c r="B422" s="3" t="s">
        <v>3938</v>
      </c>
      <c r="C422" s="2">
        <v>60</v>
      </c>
      <c r="D422" s="3" t="s">
        <v>3977</v>
      </c>
      <c r="E422" s="3" t="s">
        <v>8</v>
      </c>
      <c r="F422" s="3" t="s">
        <v>1277</v>
      </c>
      <c r="G422" s="3" t="s">
        <v>10</v>
      </c>
      <c r="H422" s="3" t="s">
        <v>23</v>
      </c>
    </row>
    <row r="423" spans="1:8" x14ac:dyDescent="0.35">
      <c r="A423" s="3" t="s">
        <v>1278</v>
      </c>
      <c r="B423" s="3" t="s">
        <v>1279</v>
      </c>
      <c r="C423" s="2">
        <v>45</v>
      </c>
      <c r="D423" s="3" t="s">
        <v>3976</v>
      </c>
      <c r="E423" s="3" t="s">
        <v>13</v>
      </c>
      <c r="F423" s="3" t="s">
        <v>1280</v>
      </c>
      <c r="G423" s="3" t="s">
        <v>71</v>
      </c>
      <c r="H423" s="3" t="s">
        <v>16</v>
      </c>
    </row>
    <row r="424" spans="1:8" x14ac:dyDescent="0.35">
      <c r="A424" s="3" t="s">
        <v>1281</v>
      </c>
      <c r="B424" s="3" t="s">
        <v>3939</v>
      </c>
      <c r="C424" s="2">
        <v>42</v>
      </c>
      <c r="D424" s="3" t="s">
        <v>3976</v>
      </c>
      <c r="E424" s="3" t="s">
        <v>13</v>
      </c>
      <c r="F424" s="3" t="s">
        <v>1282</v>
      </c>
      <c r="G424" s="3" t="s">
        <v>59</v>
      </c>
      <c r="H424" s="3" t="s">
        <v>16</v>
      </c>
    </row>
    <row r="425" spans="1:8" x14ac:dyDescent="0.35">
      <c r="A425" s="3" t="s">
        <v>1283</v>
      </c>
      <c r="B425" s="3" t="s">
        <v>1284</v>
      </c>
      <c r="C425" s="2">
        <v>35</v>
      </c>
      <c r="D425" s="3" t="s">
        <v>3976</v>
      </c>
      <c r="E425" s="3" t="s">
        <v>8</v>
      </c>
      <c r="F425" s="3" t="s">
        <v>1285</v>
      </c>
      <c r="G425" s="3" t="s">
        <v>59</v>
      </c>
      <c r="H425" s="3" t="s">
        <v>28</v>
      </c>
    </row>
    <row r="426" spans="1:8" x14ac:dyDescent="0.35">
      <c r="A426" s="3" t="s">
        <v>1286</v>
      </c>
      <c r="B426" s="3" t="s">
        <v>1287</v>
      </c>
      <c r="C426" s="2">
        <v>53</v>
      </c>
      <c r="D426" s="3" t="s">
        <v>3977</v>
      </c>
      <c r="E426" s="3" t="s">
        <v>8</v>
      </c>
      <c r="F426" s="3" t="s">
        <v>1288</v>
      </c>
      <c r="G426" s="3" t="s">
        <v>10</v>
      </c>
      <c r="H426" s="3" t="s">
        <v>23</v>
      </c>
    </row>
    <row r="427" spans="1:8" x14ac:dyDescent="0.35">
      <c r="A427" s="3" t="s">
        <v>1289</v>
      </c>
      <c r="B427" s="3" t="s">
        <v>1290</v>
      </c>
      <c r="C427" s="2">
        <v>40</v>
      </c>
      <c r="D427" s="3" t="s">
        <v>3976</v>
      </c>
      <c r="E427" s="3" t="s">
        <v>8</v>
      </c>
      <c r="F427" s="3" t="s">
        <v>1291</v>
      </c>
      <c r="G427" s="3" t="s">
        <v>114</v>
      </c>
      <c r="H427" s="3" t="s">
        <v>23</v>
      </c>
    </row>
    <row r="428" spans="1:8" x14ac:dyDescent="0.35">
      <c r="A428" s="3" t="s">
        <v>1292</v>
      </c>
      <c r="B428" s="3" t="s">
        <v>1293</v>
      </c>
      <c r="C428" s="2">
        <v>28</v>
      </c>
      <c r="D428" s="3" t="s">
        <v>3978</v>
      </c>
      <c r="E428" s="3" t="s">
        <v>8</v>
      </c>
      <c r="F428" s="3" t="s">
        <v>1294</v>
      </c>
      <c r="G428" s="3" t="s">
        <v>10</v>
      </c>
      <c r="H428" s="3" t="s">
        <v>16</v>
      </c>
    </row>
    <row r="429" spans="1:8" x14ac:dyDescent="0.35">
      <c r="A429" s="3" t="s">
        <v>1295</v>
      </c>
      <c r="B429" s="3" t="s">
        <v>1296</v>
      </c>
      <c r="C429" s="2">
        <v>18</v>
      </c>
      <c r="D429" s="3" t="s">
        <v>3978</v>
      </c>
      <c r="E429" s="3" t="s">
        <v>13</v>
      </c>
      <c r="F429" s="3" t="s">
        <v>1297</v>
      </c>
      <c r="G429" s="3" t="s">
        <v>422</v>
      </c>
      <c r="H429" s="3" t="s">
        <v>45</v>
      </c>
    </row>
    <row r="430" spans="1:8" x14ac:dyDescent="0.35">
      <c r="A430" s="3" t="s">
        <v>1298</v>
      </c>
      <c r="B430" s="3" t="s">
        <v>1299</v>
      </c>
      <c r="C430" s="2">
        <v>27</v>
      </c>
      <c r="D430" s="3" t="s">
        <v>3978</v>
      </c>
      <c r="E430" s="3" t="s">
        <v>13</v>
      </c>
      <c r="F430" s="3" t="s">
        <v>1300</v>
      </c>
      <c r="G430" s="3" t="s">
        <v>316</v>
      </c>
      <c r="H430" s="3" t="s">
        <v>23</v>
      </c>
    </row>
    <row r="431" spans="1:8" x14ac:dyDescent="0.35">
      <c r="A431" s="3" t="s">
        <v>1301</v>
      </c>
      <c r="B431" s="3" t="s">
        <v>1302</v>
      </c>
      <c r="C431" s="2">
        <v>43</v>
      </c>
      <c r="D431" s="3" t="s">
        <v>3976</v>
      </c>
      <c r="E431" s="3" t="s">
        <v>8</v>
      </c>
      <c r="F431" s="3" t="s">
        <v>1303</v>
      </c>
      <c r="G431" s="3" t="s">
        <v>103</v>
      </c>
      <c r="H431" s="3" t="s">
        <v>16</v>
      </c>
    </row>
    <row r="432" spans="1:8" x14ac:dyDescent="0.35">
      <c r="A432" s="3" t="s">
        <v>1304</v>
      </c>
      <c r="B432" s="3" t="s">
        <v>1305</v>
      </c>
      <c r="C432" s="2">
        <v>36</v>
      </c>
      <c r="D432" s="3" t="s">
        <v>3976</v>
      </c>
      <c r="E432" s="3" t="s">
        <v>13</v>
      </c>
      <c r="F432" s="3" t="s">
        <v>1306</v>
      </c>
      <c r="G432" s="3" t="s">
        <v>85</v>
      </c>
      <c r="H432" s="3" t="s">
        <v>45</v>
      </c>
    </row>
    <row r="433" spans="1:8" x14ac:dyDescent="0.35">
      <c r="A433" s="3" t="s">
        <v>1307</v>
      </c>
      <c r="B433" s="3" t="s">
        <v>1308</v>
      </c>
      <c r="C433" s="2">
        <v>27</v>
      </c>
      <c r="D433" s="3" t="s">
        <v>3978</v>
      </c>
      <c r="E433" s="3" t="s">
        <v>8</v>
      </c>
      <c r="F433" s="3" t="s">
        <v>1309</v>
      </c>
      <c r="G433" s="3" t="s">
        <v>27</v>
      </c>
      <c r="H433" s="3" t="s">
        <v>16</v>
      </c>
    </row>
    <row r="434" spans="1:8" x14ac:dyDescent="0.35">
      <c r="A434" s="3" t="s">
        <v>1310</v>
      </c>
      <c r="B434" s="3" t="s">
        <v>1311</v>
      </c>
      <c r="C434" s="2">
        <v>37</v>
      </c>
      <c r="D434" s="3" t="s">
        <v>3976</v>
      </c>
      <c r="E434" s="3" t="s">
        <v>8</v>
      </c>
      <c r="F434" s="3" t="s">
        <v>1312</v>
      </c>
      <c r="G434" s="3" t="s">
        <v>85</v>
      </c>
      <c r="H434" s="3" t="s">
        <v>23</v>
      </c>
    </row>
    <row r="435" spans="1:8" x14ac:dyDescent="0.35">
      <c r="A435" s="3" t="s">
        <v>1313</v>
      </c>
      <c r="B435" s="3" t="s">
        <v>1314</v>
      </c>
      <c r="C435" s="2">
        <v>51</v>
      </c>
      <c r="D435" s="3" t="s">
        <v>3977</v>
      </c>
      <c r="E435" s="3" t="s">
        <v>13</v>
      </c>
      <c r="F435" s="3" t="s">
        <v>1315</v>
      </c>
      <c r="G435" s="3" t="s">
        <v>55</v>
      </c>
      <c r="H435" s="3" t="s">
        <v>28</v>
      </c>
    </row>
    <row r="436" spans="1:8" x14ac:dyDescent="0.35">
      <c r="A436" s="3" t="s">
        <v>1316</v>
      </c>
      <c r="B436" s="3" t="s">
        <v>1317</v>
      </c>
      <c r="C436" s="2">
        <v>48</v>
      </c>
      <c r="D436" s="3" t="s">
        <v>3976</v>
      </c>
      <c r="E436" s="3" t="s">
        <v>13</v>
      </c>
      <c r="F436" s="3" t="s">
        <v>1318</v>
      </c>
      <c r="G436" s="3" t="s">
        <v>244</v>
      </c>
      <c r="H436" s="3" t="s">
        <v>45</v>
      </c>
    </row>
    <row r="437" spans="1:8" x14ac:dyDescent="0.35">
      <c r="A437" s="3" t="s">
        <v>1319</v>
      </c>
      <c r="B437" s="3" t="s">
        <v>1320</v>
      </c>
      <c r="C437" s="2">
        <v>37</v>
      </c>
      <c r="D437" s="3" t="s">
        <v>3976</v>
      </c>
      <c r="E437" s="3" t="s">
        <v>13</v>
      </c>
      <c r="F437" s="3" t="s">
        <v>1321</v>
      </c>
      <c r="G437" s="3" t="s">
        <v>103</v>
      </c>
      <c r="H437" s="3" t="s">
        <v>28</v>
      </c>
    </row>
    <row r="438" spans="1:8" x14ac:dyDescent="0.35">
      <c r="A438" s="3" t="s">
        <v>1322</v>
      </c>
      <c r="B438" s="3" t="s">
        <v>1323</v>
      </c>
      <c r="C438" s="2">
        <v>61</v>
      </c>
      <c r="D438" s="3" t="s">
        <v>3977</v>
      </c>
      <c r="E438" s="3" t="s">
        <v>8</v>
      </c>
      <c r="F438" s="3" t="s">
        <v>1324</v>
      </c>
      <c r="G438" s="3" t="s">
        <v>36</v>
      </c>
      <c r="H438" s="3" t="s">
        <v>45</v>
      </c>
    </row>
    <row r="439" spans="1:8" x14ac:dyDescent="0.35">
      <c r="A439" s="3" t="s">
        <v>1325</v>
      </c>
      <c r="B439" s="3" t="s">
        <v>1326</v>
      </c>
      <c r="C439" s="2">
        <v>47</v>
      </c>
      <c r="D439" s="3" t="s">
        <v>3976</v>
      </c>
      <c r="E439" s="3" t="s">
        <v>13</v>
      </c>
      <c r="F439" s="3" t="s">
        <v>584</v>
      </c>
      <c r="G439" s="3" t="s">
        <v>44</v>
      </c>
      <c r="H439" s="3" t="s">
        <v>16</v>
      </c>
    </row>
    <row r="440" spans="1:8" x14ac:dyDescent="0.35">
      <c r="A440" s="3" t="s">
        <v>1327</v>
      </c>
      <c r="B440" s="3" t="s">
        <v>1328</v>
      </c>
      <c r="C440" s="2">
        <v>59</v>
      </c>
      <c r="D440" s="3" t="s">
        <v>3977</v>
      </c>
      <c r="E440" s="3" t="s">
        <v>13</v>
      </c>
      <c r="F440" s="3" t="s">
        <v>1329</v>
      </c>
      <c r="G440" s="3" t="s">
        <v>229</v>
      </c>
      <c r="H440" s="3" t="s">
        <v>16</v>
      </c>
    </row>
    <row r="441" spans="1:8" x14ac:dyDescent="0.35">
      <c r="A441" s="3" t="s">
        <v>1330</v>
      </c>
      <c r="B441" s="3" t="s">
        <v>1331</v>
      </c>
      <c r="C441" s="2">
        <v>53</v>
      </c>
      <c r="D441" s="3" t="s">
        <v>3977</v>
      </c>
      <c r="E441" s="3" t="s">
        <v>8</v>
      </c>
      <c r="F441" s="3" t="s">
        <v>913</v>
      </c>
      <c r="G441" s="3" t="s">
        <v>152</v>
      </c>
      <c r="H441" s="3" t="s">
        <v>28</v>
      </c>
    </row>
    <row r="442" spans="1:8" x14ac:dyDescent="0.35">
      <c r="A442" s="3" t="s">
        <v>1332</v>
      </c>
      <c r="B442" s="3" t="s">
        <v>1333</v>
      </c>
      <c r="C442" s="2">
        <v>60</v>
      </c>
      <c r="D442" s="3" t="s">
        <v>3977</v>
      </c>
      <c r="E442" s="3" t="s">
        <v>8</v>
      </c>
      <c r="F442" s="3" t="s">
        <v>1334</v>
      </c>
      <c r="G442" s="3" t="s">
        <v>15</v>
      </c>
      <c r="H442" s="3" t="s">
        <v>28</v>
      </c>
    </row>
    <row r="443" spans="1:8" x14ac:dyDescent="0.35">
      <c r="A443" s="3" t="s">
        <v>1335</v>
      </c>
      <c r="B443" s="3" t="s">
        <v>1336</v>
      </c>
      <c r="C443" s="2">
        <v>31</v>
      </c>
      <c r="D443" s="3" t="s">
        <v>3976</v>
      </c>
      <c r="E443" s="3" t="s">
        <v>8</v>
      </c>
      <c r="F443" s="3" t="s">
        <v>1337</v>
      </c>
      <c r="G443" s="3" t="s">
        <v>312</v>
      </c>
      <c r="H443" s="3" t="s">
        <v>28</v>
      </c>
    </row>
    <row r="444" spans="1:8" x14ac:dyDescent="0.35">
      <c r="A444" s="3" t="s">
        <v>1338</v>
      </c>
      <c r="B444" s="3" t="s">
        <v>1339</v>
      </c>
      <c r="C444" s="2">
        <v>42</v>
      </c>
      <c r="D444" s="3" t="s">
        <v>3976</v>
      </c>
      <c r="E444" s="3" t="s">
        <v>13</v>
      </c>
      <c r="F444" s="3" t="s">
        <v>1340</v>
      </c>
      <c r="G444" s="3" t="s">
        <v>32</v>
      </c>
      <c r="H444" s="3" t="s">
        <v>23</v>
      </c>
    </row>
    <row r="445" spans="1:8" x14ac:dyDescent="0.35">
      <c r="A445" s="3" t="s">
        <v>1341</v>
      </c>
      <c r="B445" s="3" t="s">
        <v>1342</v>
      </c>
      <c r="C445" s="2">
        <v>51</v>
      </c>
      <c r="D445" s="3" t="s">
        <v>3977</v>
      </c>
      <c r="E445" s="3" t="s">
        <v>8</v>
      </c>
      <c r="F445" s="3" t="s">
        <v>1343</v>
      </c>
      <c r="G445" s="3" t="s">
        <v>347</v>
      </c>
      <c r="H445" s="3" t="s">
        <v>28</v>
      </c>
    </row>
    <row r="446" spans="1:8" x14ac:dyDescent="0.35">
      <c r="A446" s="3" t="s">
        <v>1344</v>
      </c>
      <c r="B446" s="3" t="s">
        <v>1345</v>
      </c>
      <c r="C446" s="2">
        <v>19</v>
      </c>
      <c r="D446" s="3" t="s">
        <v>3978</v>
      </c>
      <c r="E446" s="3" t="s">
        <v>8</v>
      </c>
      <c r="F446" s="3" t="s">
        <v>1346</v>
      </c>
      <c r="G446" s="3" t="s">
        <v>829</v>
      </c>
      <c r="H446" s="3" t="s">
        <v>45</v>
      </c>
    </row>
    <row r="447" spans="1:8" x14ac:dyDescent="0.35">
      <c r="A447" s="3" t="s">
        <v>1347</v>
      </c>
      <c r="B447" s="3" t="s">
        <v>1348</v>
      </c>
      <c r="C447" s="2">
        <v>41</v>
      </c>
      <c r="D447" s="3" t="s">
        <v>3976</v>
      </c>
      <c r="E447" s="3" t="s">
        <v>13</v>
      </c>
      <c r="F447" s="3" t="s">
        <v>1349</v>
      </c>
      <c r="G447" s="3" t="s">
        <v>277</v>
      </c>
      <c r="H447" s="3" t="s">
        <v>16</v>
      </c>
    </row>
    <row r="448" spans="1:8" x14ac:dyDescent="0.35">
      <c r="A448" s="3" t="s">
        <v>1350</v>
      </c>
      <c r="B448" s="3" t="s">
        <v>1351</v>
      </c>
      <c r="C448" s="2">
        <v>35</v>
      </c>
      <c r="D448" s="3" t="s">
        <v>3976</v>
      </c>
      <c r="E448" s="3" t="s">
        <v>8</v>
      </c>
      <c r="F448" s="3" t="s">
        <v>1352</v>
      </c>
      <c r="G448" s="3" t="s">
        <v>93</v>
      </c>
      <c r="H448" s="3" t="s">
        <v>28</v>
      </c>
    </row>
    <row r="449" spans="1:8" x14ac:dyDescent="0.35">
      <c r="A449" s="3" t="s">
        <v>1353</v>
      </c>
      <c r="B449" s="3" t="s">
        <v>1354</v>
      </c>
      <c r="C449" s="2">
        <v>45</v>
      </c>
      <c r="D449" s="3" t="s">
        <v>3976</v>
      </c>
      <c r="E449" s="3" t="s">
        <v>8</v>
      </c>
      <c r="F449" s="3" t="s">
        <v>1355</v>
      </c>
      <c r="G449" s="3" t="s">
        <v>10</v>
      </c>
      <c r="H449" s="3" t="s">
        <v>45</v>
      </c>
    </row>
    <row r="450" spans="1:8" x14ac:dyDescent="0.35">
      <c r="A450" s="3" t="s">
        <v>1356</v>
      </c>
      <c r="B450" s="3" t="s">
        <v>1357</v>
      </c>
      <c r="C450" s="2">
        <v>64</v>
      </c>
      <c r="D450" s="3" t="s">
        <v>3977</v>
      </c>
      <c r="E450" s="3" t="s">
        <v>13</v>
      </c>
      <c r="F450" s="3" t="s">
        <v>1358</v>
      </c>
      <c r="G450" s="3" t="s">
        <v>829</v>
      </c>
      <c r="H450" s="3" t="s">
        <v>23</v>
      </c>
    </row>
    <row r="451" spans="1:8" x14ac:dyDescent="0.35">
      <c r="A451" s="3" t="s">
        <v>1359</v>
      </c>
      <c r="B451" s="3" t="s">
        <v>1360</v>
      </c>
      <c r="C451" s="2">
        <v>29</v>
      </c>
      <c r="D451" s="3" t="s">
        <v>3978</v>
      </c>
      <c r="E451" s="3" t="s">
        <v>8</v>
      </c>
      <c r="F451" s="3" t="s">
        <v>1361</v>
      </c>
      <c r="G451" s="3" t="s">
        <v>22</v>
      </c>
      <c r="H451" s="3" t="s">
        <v>23</v>
      </c>
    </row>
    <row r="452" spans="1:8" x14ac:dyDescent="0.35">
      <c r="A452" s="3" t="s">
        <v>1362</v>
      </c>
      <c r="B452" s="3" t="s">
        <v>1363</v>
      </c>
      <c r="C452" s="2">
        <v>59</v>
      </c>
      <c r="D452" s="3" t="s">
        <v>3977</v>
      </c>
      <c r="E452" s="3" t="s">
        <v>8</v>
      </c>
      <c r="F452" s="3" t="s">
        <v>1364</v>
      </c>
      <c r="G452" s="3" t="s">
        <v>67</v>
      </c>
      <c r="H452" s="3" t="s">
        <v>23</v>
      </c>
    </row>
    <row r="453" spans="1:8" x14ac:dyDescent="0.35">
      <c r="A453" s="3" t="s">
        <v>1365</v>
      </c>
      <c r="B453" s="3" t="s">
        <v>1366</v>
      </c>
      <c r="C453" s="2">
        <v>46</v>
      </c>
      <c r="D453" s="3" t="s">
        <v>3976</v>
      </c>
      <c r="E453" s="3" t="s">
        <v>8</v>
      </c>
      <c r="F453" s="3" t="s">
        <v>552</v>
      </c>
      <c r="G453" s="3" t="s">
        <v>225</v>
      </c>
      <c r="H453" s="3" t="s">
        <v>45</v>
      </c>
    </row>
    <row r="454" spans="1:8" x14ac:dyDescent="0.35">
      <c r="A454" s="3" t="s">
        <v>1367</v>
      </c>
      <c r="B454" s="3" t="s">
        <v>1368</v>
      </c>
      <c r="C454" s="2">
        <v>60</v>
      </c>
      <c r="D454" s="3" t="s">
        <v>3977</v>
      </c>
      <c r="E454" s="3" t="s">
        <v>13</v>
      </c>
      <c r="F454" s="3" t="s">
        <v>1369</v>
      </c>
      <c r="G454" s="3" t="s">
        <v>302</v>
      </c>
      <c r="H454" s="3" t="s">
        <v>23</v>
      </c>
    </row>
    <row r="455" spans="1:8" x14ac:dyDescent="0.35">
      <c r="A455" s="3" t="s">
        <v>1370</v>
      </c>
      <c r="B455" s="3" t="s">
        <v>1371</v>
      </c>
      <c r="C455" s="2">
        <v>62</v>
      </c>
      <c r="D455" s="3" t="s">
        <v>3977</v>
      </c>
      <c r="E455" s="3" t="s">
        <v>13</v>
      </c>
      <c r="F455" s="3" t="s">
        <v>1372</v>
      </c>
      <c r="G455" s="3" t="s">
        <v>96</v>
      </c>
      <c r="H455" s="3" t="s">
        <v>16</v>
      </c>
    </row>
    <row r="456" spans="1:8" x14ac:dyDescent="0.35">
      <c r="A456" s="3" t="s">
        <v>1373</v>
      </c>
      <c r="B456" s="3" t="s">
        <v>1374</v>
      </c>
      <c r="C456" s="2">
        <v>60</v>
      </c>
      <c r="D456" s="3" t="s">
        <v>3977</v>
      </c>
      <c r="E456" s="3" t="s">
        <v>8</v>
      </c>
      <c r="F456" s="3" t="s">
        <v>126</v>
      </c>
      <c r="G456" s="3" t="s">
        <v>93</v>
      </c>
      <c r="H456" s="3" t="s">
        <v>45</v>
      </c>
    </row>
    <row r="457" spans="1:8" x14ac:dyDescent="0.35">
      <c r="A457" s="3" t="s">
        <v>1375</v>
      </c>
      <c r="B457" s="3" t="s">
        <v>1376</v>
      </c>
      <c r="C457" s="2">
        <v>54</v>
      </c>
      <c r="D457" s="3" t="s">
        <v>3977</v>
      </c>
      <c r="E457" s="3" t="s">
        <v>8</v>
      </c>
      <c r="F457" s="3" t="s">
        <v>1377</v>
      </c>
      <c r="G457" s="3" t="s">
        <v>187</v>
      </c>
      <c r="H457" s="3" t="s">
        <v>45</v>
      </c>
    </row>
    <row r="458" spans="1:8" x14ac:dyDescent="0.35">
      <c r="A458" s="3" t="s">
        <v>1378</v>
      </c>
      <c r="B458" s="3" t="s">
        <v>1379</v>
      </c>
      <c r="C458" s="2">
        <v>59</v>
      </c>
      <c r="D458" s="3" t="s">
        <v>3977</v>
      </c>
      <c r="E458" s="3" t="s">
        <v>13</v>
      </c>
      <c r="F458" s="3" t="s">
        <v>1380</v>
      </c>
      <c r="G458" s="3" t="s">
        <v>281</v>
      </c>
      <c r="H458" s="3" t="s">
        <v>45</v>
      </c>
    </row>
    <row r="459" spans="1:8" x14ac:dyDescent="0.35">
      <c r="A459" s="3" t="s">
        <v>1381</v>
      </c>
      <c r="B459" s="3" t="s">
        <v>1382</v>
      </c>
      <c r="C459" s="2">
        <v>59</v>
      </c>
      <c r="D459" s="3" t="s">
        <v>3977</v>
      </c>
      <c r="E459" s="3" t="s">
        <v>8</v>
      </c>
      <c r="F459" s="3" t="s">
        <v>1383</v>
      </c>
      <c r="G459" s="3" t="s">
        <v>575</v>
      </c>
      <c r="H459" s="3" t="s">
        <v>16</v>
      </c>
    </row>
    <row r="460" spans="1:8" x14ac:dyDescent="0.35">
      <c r="A460" s="3" t="s">
        <v>1384</v>
      </c>
      <c r="B460" s="3" t="s">
        <v>1385</v>
      </c>
      <c r="C460" s="2">
        <v>62</v>
      </c>
      <c r="D460" s="3" t="s">
        <v>3977</v>
      </c>
      <c r="E460" s="3" t="s">
        <v>13</v>
      </c>
      <c r="F460" s="3" t="s">
        <v>1386</v>
      </c>
      <c r="G460" s="3" t="s">
        <v>48</v>
      </c>
      <c r="H460" s="3" t="s">
        <v>28</v>
      </c>
    </row>
    <row r="461" spans="1:8" x14ac:dyDescent="0.35">
      <c r="A461" s="3" t="s">
        <v>1387</v>
      </c>
      <c r="B461" s="3" t="s">
        <v>665</v>
      </c>
      <c r="C461" s="2">
        <v>29</v>
      </c>
      <c r="D461" s="3" t="s">
        <v>3978</v>
      </c>
      <c r="E461" s="3" t="s">
        <v>13</v>
      </c>
      <c r="F461" s="3" t="s">
        <v>1388</v>
      </c>
      <c r="G461" s="3" t="s">
        <v>305</v>
      </c>
      <c r="H461" s="3" t="s">
        <v>45</v>
      </c>
    </row>
    <row r="462" spans="1:8" x14ac:dyDescent="0.35">
      <c r="A462" s="3" t="s">
        <v>1389</v>
      </c>
      <c r="B462" s="3" t="s">
        <v>1390</v>
      </c>
      <c r="C462" s="2">
        <v>35</v>
      </c>
      <c r="D462" s="3" t="s">
        <v>3976</v>
      </c>
      <c r="E462" s="3" t="s">
        <v>8</v>
      </c>
      <c r="F462" s="3" t="s">
        <v>1391</v>
      </c>
      <c r="G462" s="3" t="s">
        <v>257</v>
      </c>
      <c r="H462" s="3" t="s">
        <v>45</v>
      </c>
    </row>
    <row r="463" spans="1:8" x14ac:dyDescent="0.35">
      <c r="A463" s="3" t="s">
        <v>1392</v>
      </c>
      <c r="B463" s="3" t="s">
        <v>1393</v>
      </c>
      <c r="C463" s="2">
        <v>60</v>
      </c>
      <c r="D463" s="3" t="s">
        <v>3977</v>
      </c>
      <c r="E463" s="3" t="s">
        <v>13</v>
      </c>
      <c r="F463" s="3" t="s">
        <v>1394</v>
      </c>
      <c r="G463" s="3" t="s">
        <v>59</v>
      </c>
      <c r="H463" s="3" t="s">
        <v>28</v>
      </c>
    </row>
    <row r="464" spans="1:8" x14ac:dyDescent="0.35">
      <c r="A464" s="3" t="s">
        <v>1395</v>
      </c>
      <c r="B464" s="3" t="s">
        <v>1396</v>
      </c>
      <c r="C464" s="2">
        <v>34</v>
      </c>
      <c r="D464" s="3" t="s">
        <v>3976</v>
      </c>
      <c r="E464" s="3" t="s">
        <v>13</v>
      </c>
      <c r="F464" s="3" t="s">
        <v>1397</v>
      </c>
      <c r="G464" s="3" t="s">
        <v>40</v>
      </c>
      <c r="H464" s="3" t="s">
        <v>28</v>
      </c>
    </row>
    <row r="465" spans="1:8" x14ac:dyDescent="0.35">
      <c r="A465" s="3" t="s">
        <v>1398</v>
      </c>
      <c r="B465" s="3" t="s">
        <v>1399</v>
      </c>
      <c r="C465" s="2">
        <v>36</v>
      </c>
      <c r="D465" s="3" t="s">
        <v>3976</v>
      </c>
      <c r="E465" s="3" t="s">
        <v>13</v>
      </c>
      <c r="F465" s="3" t="s">
        <v>1400</v>
      </c>
      <c r="G465" s="3" t="s">
        <v>163</v>
      </c>
      <c r="H465" s="3" t="s">
        <v>23</v>
      </c>
    </row>
    <row r="466" spans="1:8" x14ac:dyDescent="0.35">
      <c r="A466" s="3" t="s">
        <v>1858</v>
      </c>
      <c r="B466" s="3" t="s">
        <v>1401</v>
      </c>
      <c r="C466" s="2">
        <v>45</v>
      </c>
      <c r="D466" s="3" t="s">
        <v>3976</v>
      </c>
      <c r="E466" s="3" t="s">
        <v>13</v>
      </c>
      <c r="F466" s="3" t="s">
        <v>1402</v>
      </c>
      <c r="G466" s="3" t="s">
        <v>71</v>
      </c>
      <c r="H466" s="3" t="s">
        <v>16</v>
      </c>
    </row>
    <row r="467" spans="1:8" x14ac:dyDescent="0.35">
      <c r="A467" s="3" t="s">
        <v>1403</v>
      </c>
      <c r="B467" s="3" t="s">
        <v>1404</v>
      </c>
      <c r="C467" s="2">
        <v>28</v>
      </c>
      <c r="D467" s="3" t="s">
        <v>3978</v>
      </c>
      <c r="E467" s="3" t="s">
        <v>13</v>
      </c>
      <c r="F467" s="3" t="s">
        <v>1405</v>
      </c>
      <c r="G467" s="3" t="s">
        <v>10</v>
      </c>
      <c r="H467" s="3" t="s">
        <v>28</v>
      </c>
    </row>
    <row r="468" spans="1:8" x14ac:dyDescent="0.35">
      <c r="A468" s="3" t="s">
        <v>1406</v>
      </c>
      <c r="B468" s="3" t="s">
        <v>1407</v>
      </c>
      <c r="C468" s="2">
        <v>18</v>
      </c>
      <c r="D468" s="3" t="s">
        <v>3978</v>
      </c>
      <c r="E468" s="3" t="s">
        <v>8</v>
      </c>
      <c r="F468" s="3" t="s">
        <v>1408</v>
      </c>
      <c r="G468" s="3" t="s">
        <v>194</v>
      </c>
      <c r="H468" s="3" t="s">
        <v>28</v>
      </c>
    </row>
    <row r="469" spans="1:8" x14ac:dyDescent="0.35">
      <c r="A469" s="3" t="s">
        <v>1409</v>
      </c>
      <c r="B469" s="3" t="s">
        <v>1410</v>
      </c>
      <c r="C469" s="2">
        <v>63</v>
      </c>
      <c r="D469" s="3" t="s">
        <v>3977</v>
      </c>
      <c r="E469" s="3" t="s">
        <v>13</v>
      </c>
      <c r="F469" s="3" t="s">
        <v>1411</v>
      </c>
      <c r="G469" s="3" t="s">
        <v>167</v>
      </c>
      <c r="H469" s="3" t="s">
        <v>45</v>
      </c>
    </row>
    <row r="470" spans="1:8" x14ac:dyDescent="0.35">
      <c r="A470" s="3" t="s">
        <v>1412</v>
      </c>
      <c r="B470" s="3" t="s">
        <v>1413</v>
      </c>
      <c r="C470" s="2">
        <v>45</v>
      </c>
      <c r="D470" s="3" t="s">
        <v>3976</v>
      </c>
      <c r="E470" s="3" t="s">
        <v>8</v>
      </c>
      <c r="F470" s="3" t="s">
        <v>1414</v>
      </c>
      <c r="G470" s="3" t="s">
        <v>167</v>
      </c>
      <c r="H470" s="3" t="s">
        <v>23</v>
      </c>
    </row>
    <row r="471" spans="1:8" x14ac:dyDescent="0.35">
      <c r="A471" s="3" t="s">
        <v>1415</v>
      </c>
      <c r="B471" s="3" t="s">
        <v>1416</v>
      </c>
      <c r="C471" s="2">
        <v>19</v>
      </c>
      <c r="D471" s="3" t="s">
        <v>3978</v>
      </c>
      <c r="E471" s="3" t="s">
        <v>8</v>
      </c>
      <c r="F471" s="3" t="s">
        <v>1417</v>
      </c>
      <c r="G471" s="3" t="s">
        <v>114</v>
      </c>
      <c r="H471" s="3" t="s">
        <v>45</v>
      </c>
    </row>
    <row r="472" spans="1:8" x14ac:dyDescent="0.35">
      <c r="A472" s="3" t="s">
        <v>1418</v>
      </c>
      <c r="B472" s="3" t="s">
        <v>1419</v>
      </c>
      <c r="C472" s="2">
        <v>21</v>
      </c>
      <c r="D472" s="3" t="s">
        <v>3978</v>
      </c>
      <c r="E472" s="3" t="s">
        <v>13</v>
      </c>
      <c r="F472" s="3" t="s">
        <v>1420</v>
      </c>
      <c r="G472" s="3" t="s">
        <v>44</v>
      </c>
      <c r="H472" s="3" t="s">
        <v>45</v>
      </c>
    </row>
    <row r="473" spans="1:8" x14ac:dyDescent="0.35">
      <c r="A473" s="3" t="s">
        <v>1421</v>
      </c>
      <c r="B473" s="3" t="s">
        <v>1422</v>
      </c>
      <c r="C473" s="2">
        <v>42</v>
      </c>
      <c r="D473" s="3" t="s">
        <v>3976</v>
      </c>
      <c r="E473" s="3" t="s">
        <v>8</v>
      </c>
      <c r="F473" s="3" t="s">
        <v>1423</v>
      </c>
      <c r="G473" s="3" t="s">
        <v>63</v>
      </c>
      <c r="H473" s="3" t="s">
        <v>16</v>
      </c>
    </row>
    <row r="474" spans="1:8" x14ac:dyDescent="0.35">
      <c r="A474" s="3" t="s">
        <v>1424</v>
      </c>
      <c r="B474" s="3" t="s">
        <v>1425</v>
      </c>
      <c r="C474" s="2">
        <v>42</v>
      </c>
      <c r="D474" s="3" t="s">
        <v>3976</v>
      </c>
      <c r="E474" s="3" t="s">
        <v>8</v>
      </c>
      <c r="F474" s="3" t="s">
        <v>1426</v>
      </c>
      <c r="G474" s="3" t="s">
        <v>701</v>
      </c>
      <c r="H474" s="3" t="s">
        <v>28</v>
      </c>
    </row>
    <row r="475" spans="1:8" x14ac:dyDescent="0.35">
      <c r="A475" s="3" t="s">
        <v>1427</v>
      </c>
      <c r="B475" s="3" t="s">
        <v>1428</v>
      </c>
      <c r="C475" s="2">
        <v>53</v>
      </c>
      <c r="D475" s="3" t="s">
        <v>3977</v>
      </c>
      <c r="E475" s="3" t="s">
        <v>8</v>
      </c>
      <c r="F475" s="3" t="s">
        <v>1429</v>
      </c>
      <c r="G475" s="3" t="s">
        <v>312</v>
      </c>
      <c r="H475" s="3" t="s">
        <v>23</v>
      </c>
    </row>
    <row r="476" spans="1:8" x14ac:dyDescent="0.35">
      <c r="A476" s="3" t="s">
        <v>1430</v>
      </c>
      <c r="B476" s="3" t="s">
        <v>1431</v>
      </c>
      <c r="C476" s="2">
        <v>32</v>
      </c>
      <c r="D476" s="3" t="s">
        <v>3976</v>
      </c>
      <c r="E476" s="3" t="s">
        <v>13</v>
      </c>
      <c r="F476" s="3" t="s">
        <v>1432</v>
      </c>
      <c r="G476" s="3" t="s">
        <v>36</v>
      </c>
      <c r="H476" s="3" t="s">
        <v>16</v>
      </c>
    </row>
    <row r="477" spans="1:8" x14ac:dyDescent="0.35">
      <c r="A477" s="3" t="s">
        <v>1433</v>
      </c>
      <c r="B477" s="3" t="s">
        <v>1434</v>
      </c>
      <c r="C477" s="2">
        <v>18</v>
      </c>
      <c r="D477" s="3" t="s">
        <v>3978</v>
      </c>
      <c r="E477" s="3" t="s">
        <v>13</v>
      </c>
      <c r="F477" s="3" t="s">
        <v>383</v>
      </c>
      <c r="G477" s="3" t="s">
        <v>167</v>
      </c>
      <c r="H477" s="3" t="s">
        <v>16</v>
      </c>
    </row>
    <row r="478" spans="1:8" x14ac:dyDescent="0.35">
      <c r="A478" s="3" t="s">
        <v>1435</v>
      </c>
      <c r="B478" s="3" t="s">
        <v>1436</v>
      </c>
      <c r="C478" s="2">
        <v>33</v>
      </c>
      <c r="D478" s="3" t="s">
        <v>3976</v>
      </c>
      <c r="E478" s="3" t="s">
        <v>13</v>
      </c>
      <c r="F478" s="3" t="s">
        <v>1437</v>
      </c>
      <c r="G478" s="3" t="s">
        <v>93</v>
      </c>
      <c r="H478" s="3" t="s">
        <v>45</v>
      </c>
    </row>
    <row r="479" spans="1:8" x14ac:dyDescent="0.35">
      <c r="A479" s="3" t="s">
        <v>1438</v>
      </c>
      <c r="B479" s="3" t="s">
        <v>1439</v>
      </c>
      <c r="C479" s="2">
        <v>41</v>
      </c>
      <c r="D479" s="3" t="s">
        <v>3976</v>
      </c>
      <c r="E479" s="3" t="s">
        <v>13</v>
      </c>
      <c r="F479" s="3" t="s">
        <v>1440</v>
      </c>
      <c r="G479" s="3" t="s">
        <v>59</v>
      </c>
      <c r="H479" s="3" t="s">
        <v>16</v>
      </c>
    </row>
    <row r="480" spans="1:8" x14ac:dyDescent="0.35">
      <c r="A480" s="3" t="s">
        <v>1441</v>
      </c>
      <c r="B480" s="3" t="s">
        <v>3940</v>
      </c>
      <c r="C480" s="2">
        <v>59</v>
      </c>
      <c r="D480" s="3" t="s">
        <v>3977</v>
      </c>
      <c r="E480" s="3" t="s">
        <v>8</v>
      </c>
      <c r="F480" s="3" t="s">
        <v>1442</v>
      </c>
      <c r="G480" s="3" t="s">
        <v>36</v>
      </c>
      <c r="H480" s="3" t="s">
        <v>45</v>
      </c>
    </row>
    <row r="481" spans="1:8" x14ac:dyDescent="0.35">
      <c r="A481" s="3" t="s">
        <v>1443</v>
      </c>
      <c r="B481" s="3" t="s">
        <v>1444</v>
      </c>
      <c r="C481" s="2">
        <v>40</v>
      </c>
      <c r="D481" s="3" t="s">
        <v>3976</v>
      </c>
      <c r="E481" s="3" t="s">
        <v>8</v>
      </c>
      <c r="F481" s="3" t="s">
        <v>1445</v>
      </c>
      <c r="G481" s="3" t="s">
        <v>40</v>
      </c>
      <c r="H481" s="3" t="s">
        <v>23</v>
      </c>
    </row>
    <row r="482" spans="1:8" x14ac:dyDescent="0.35">
      <c r="A482" s="3" t="s">
        <v>1446</v>
      </c>
      <c r="B482" s="3" t="s">
        <v>1447</v>
      </c>
      <c r="C482" s="2">
        <v>33</v>
      </c>
      <c r="D482" s="3" t="s">
        <v>3976</v>
      </c>
      <c r="E482" s="3" t="s">
        <v>8</v>
      </c>
      <c r="F482" s="3" t="s">
        <v>1448</v>
      </c>
      <c r="G482" s="3" t="s">
        <v>241</v>
      </c>
      <c r="H482" s="3" t="s">
        <v>23</v>
      </c>
    </row>
    <row r="483" spans="1:8" x14ac:dyDescent="0.35">
      <c r="A483" s="3" t="s">
        <v>1449</v>
      </c>
      <c r="B483" s="3" t="s">
        <v>1450</v>
      </c>
      <c r="C483" s="2">
        <v>21</v>
      </c>
      <c r="D483" s="3" t="s">
        <v>3978</v>
      </c>
      <c r="E483" s="3" t="s">
        <v>8</v>
      </c>
      <c r="F483" s="3" t="s">
        <v>1451</v>
      </c>
      <c r="G483" s="3" t="s">
        <v>78</v>
      </c>
      <c r="H483" s="3" t="s">
        <v>45</v>
      </c>
    </row>
    <row r="484" spans="1:8" x14ac:dyDescent="0.35">
      <c r="A484" s="3" t="s">
        <v>1452</v>
      </c>
      <c r="B484" s="3" t="s">
        <v>1453</v>
      </c>
      <c r="C484" s="2">
        <v>26</v>
      </c>
      <c r="D484" s="3" t="s">
        <v>3978</v>
      </c>
      <c r="E484" s="3" t="s">
        <v>8</v>
      </c>
      <c r="F484" s="3" t="s">
        <v>1454</v>
      </c>
      <c r="G484" s="3" t="s">
        <v>575</v>
      </c>
      <c r="H484" s="3" t="s">
        <v>16</v>
      </c>
    </row>
    <row r="485" spans="1:8" x14ac:dyDescent="0.35">
      <c r="A485" s="3" t="s">
        <v>1455</v>
      </c>
      <c r="B485" s="3" t="s">
        <v>1245</v>
      </c>
      <c r="C485" s="2">
        <v>48</v>
      </c>
      <c r="D485" s="3" t="s">
        <v>3976</v>
      </c>
      <c r="E485" s="3" t="s">
        <v>8</v>
      </c>
      <c r="F485" s="3" t="s">
        <v>1456</v>
      </c>
      <c r="G485" s="3" t="s">
        <v>178</v>
      </c>
      <c r="H485" s="3" t="s">
        <v>45</v>
      </c>
    </row>
    <row r="486" spans="1:8" x14ac:dyDescent="0.35">
      <c r="A486" s="3" t="s">
        <v>1457</v>
      </c>
      <c r="B486" s="3" t="s">
        <v>1458</v>
      </c>
      <c r="C486" s="2">
        <v>32</v>
      </c>
      <c r="D486" s="3" t="s">
        <v>3976</v>
      </c>
      <c r="E486" s="3" t="s">
        <v>8</v>
      </c>
      <c r="F486" s="3" t="s">
        <v>1459</v>
      </c>
      <c r="G486" s="3" t="s">
        <v>701</v>
      </c>
      <c r="H486" s="3" t="s">
        <v>23</v>
      </c>
    </row>
    <row r="487" spans="1:8" x14ac:dyDescent="0.35">
      <c r="A487" s="3" t="s">
        <v>1460</v>
      </c>
      <c r="B487" s="3" t="s">
        <v>1461</v>
      </c>
      <c r="C487" s="2">
        <v>46</v>
      </c>
      <c r="D487" s="3" t="s">
        <v>3976</v>
      </c>
      <c r="E487" s="3" t="s">
        <v>13</v>
      </c>
      <c r="F487" s="3" t="s">
        <v>1462</v>
      </c>
      <c r="G487" s="3" t="s">
        <v>277</v>
      </c>
      <c r="H487" s="3" t="s">
        <v>23</v>
      </c>
    </row>
    <row r="488" spans="1:8" x14ac:dyDescent="0.35">
      <c r="A488" s="3" t="s">
        <v>2540</v>
      </c>
      <c r="B488" s="3" t="s">
        <v>1463</v>
      </c>
      <c r="C488" s="2">
        <v>22</v>
      </c>
      <c r="D488" s="3" t="s">
        <v>3978</v>
      </c>
      <c r="E488" s="3" t="s">
        <v>13</v>
      </c>
      <c r="F488" s="3" t="s">
        <v>1464</v>
      </c>
      <c r="G488" s="3" t="s">
        <v>167</v>
      </c>
      <c r="H488" s="3" t="s">
        <v>23</v>
      </c>
    </row>
    <row r="489" spans="1:8" x14ac:dyDescent="0.35">
      <c r="A489" s="3" t="s">
        <v>1465</v>
      </c>
      <c r="B489" s="3" t="s">
        <v>1466</v>
      </c>
      <c r="C489" s="2">
        <v>36</v>
      </c>
      <c r="D489" s="3" t="s">
        <v>3976</v>
      </c>
      <c r="E489" s="3" t="s">
        <v>13</v>
      </c>
      <c r="F489" s="3" t="s">
        <v>1467</v>
      </c>
      <c r="G489" s="3" t="s">
        <v>114</v>
      </c>
      <c r="H489" s="3" t="s">
        <v>16</v>
      </c>
    </row>
    <row r="490" spans="1:8" x14ac:dyDescent="0.35">
      <c r="A490" s="3" t="s">
        <v>1468</v>
      </c>
      <c r="B490" s="3" t="s">
        <v>1469</v>
      </c>
      <c r="C490" s="2">
        <v>23</v>
      </c>
      <c r="D490" s="3" t="s">
        <v>3978</v>
      </c>
      <c r="E490" s="3" t="s">
        <v>13</v>
      </c>
      <c r="F490" s="3" t="s">
        <v>1470</v>
      </c>
      <c r="G490" s="3" t="s">
        <v>27</v>
      </c>
      <c r="H490" s="3" t="s">
        <v>16</v>
      </c>
    </row>
    <row r="491" spans="1:8" x14ac:dyDescent="0.35">
      <c r="A491" s="3" t="s">
        <v>1471</v>
      </c>
      <c r="B491" s="3" t="s">
        <v>1472</v>
      </c>
      <c r="C491" s="2">
        <v>42</v>
      </c>
      <c r="D491" s="3" t="s">
        <v>3976</v>
      </c>
      <c r="E491" s="3" t="s">
        <v>13</v>
      </c>
      <c r="F491" s="3" t="s">
        <v>1473</v>
      </c>
      <c r="G491" s="3" t="s">
        <v>244</v>
      </c>
      <c r="H491" s="3" t="s">
        <v>28</v>
      </c>
    </row>
    <row r="492" spans="1:8" x14ac:dyDescent="0.35">
      <c r="A492" s="3" t="s">
        <v>1474</v>
      </c>
      <c r="B492" s="3" t="s">
        <v>1475</v>
      </c>
      <c r="C492" s="2">
        <v>23</v>
      </c>
      <c r="D492" s="3" t="s">
        <v>3978</v>
      </c>
      <c r="E492" s="3" t="s">
        <v>8</v>
      </c>
      <c r="F492" s="3" t="s">
        <v>1476</v>
      </c>
      <c r="G492" s="3" t="s">
        <v>136</v>
      </c>
      <c r="H492" s="3" t="s">
        <v>16</v>
      </c>
    </row>
    <row r="493" spans="1:8" x14ac:dyDescent="0.35">
      <c r="A493" s="3" t="s">
        <v>2481</v>
      </c>
      <c r="B493" s="3" t="s">
        <v>1477</v>
      </c>
      <c r="C493" s="2">
        <v>52</v>
      </c>
      <c r="D493" s="3" t="s">
        <v>3977</v>
      </c>
      <c r="E493" s="3" t="s">
        <v>13</v>
      </c>
      <c r="F493" s="3" t="s">
        <v>1478</v>
      </c>
      <c r="G493" s="3" t="s">
        <v>36</v>
      </c>
      <c r="H493" s="3" t="s">
        <v>45</v>
      </c>
    </row>
    <row r="494" spans="1:8" x14ac:dyDescent="0.35">
      <c r="A494" s="3" t="s">
        <v>1479</v>
      </c>
      <c r="B494" s="3" t="s">
        <v>1480</v>
      </c>
      <c r="C494" s="2">
        <v>59</v>
      </c>
      <c r="D494" s="3" t="s">
        <v>3977</v>
      </c>
      <c r="E494" s="3" t="s">
        <v>13</v>
      </c>
      <c r="F494" s="3" t="s">
        <v>1481</v>
      </c>
      <c r="G494" s="3" t="s">
        <v>241</v>
      </c>
      <c r="H494" s="3" t="s">
        <v>16</v>
      </c>
    </row>
    <row r="495" spans="1:8" x14ac:dyDescent="0.35">
      <c r="A495" s="3" t="s">
        <v>1482</v>
      </c>
      <c r="B495" s="3" t="s">
        <v>1483</v>
      </c>
      <c r="C495" s="2">
        <v>28</v>
      </c>
      <c r="D495" s="3" t="s">
        <v>3978</v>
      </c>
      <c r="E495" s="3" t="s">
        <v>8</v>
      </c>
      <c r="F495" s="3" t="s">
        <v>81</v>
      </c>
      <c r="G495" s="3" t="s">
        <v>19</v>
      </c>
      <c r="H495" s="3" t="s">
        <v>28</v>
      </c>
    </row>
    <row r="496" spans="1:8" x14ac:dyDescent="0.35">
      <c r="A496" s="3" t="s">
        <v>1484</v>
      </c>
      <c r="B496" s="3" t="s">
        <v>1485</v>
      </c>
      <c r="C496" s="2">
        <v>21</v>
      </c>
      <c r="D496" s="3" t="s">
        <v>3978</v>
      </c>
      <c r="E496" s="3" t="s">
        <v>8</v>
      </c>
      <c r="F496" s="3" t="s">
        <v>1486</v>
      </c>
      <c r="G496" s="3" t="s">
        <v>347</v>
      </c>
      <c r="H496" s="3" t="s">
        <v>45</v>
      </c>
    </row>
    <row r="497" spans="1:8" x14ac:dyDescent="0.35">
      <c r="A497" s="3" t="s">
        <v>1487</v>
      </c>
      <c r="B497" s="3" t="s">
        <v>1488</v>
      </c>
      <c r="C497" s="2">
        <v>23</v>
      </c>
      <c r="D497" s="3" t="s">
        <v>3978</v>
      </c>
      <c r="E497" s="3" t="s">
        <v>13</v>
      </c>
      <c r="F497" s="3" t="s">
        <v>1489</v>
      </c>
      <c r="G497" s="3" t="s">
        <v>89</v>
      </c>
      <c r="H497" s="3" t="s">
        <v>23</v>
      </c>
    </row>
    <row r="498" spans="1:8" x14ac:dyDescent="0.35">
      <c r="A498" s="3" t="s">
        <v>1490</v>
      </c>
      <c r="B498" s="3" t="s">
        <v>1491</v>
      </c>
      <c r="C498" s="2">
        <v>56</v>
      </c>
      <c r="D498" s="3" t="s">
        <v>3977</v>
      </c>
      <c r="E498" s="3" t="s">
        <v>8</v>
      </c>
      <c r="F498" s="3" t="s">
        <v>1492</v>
      </c>
      <c r="G498" s="3" t="s">
        <v>22</v>
      </c>
      <c r="H498" s="3" t="s">
        <v>23</v>
      </c>
    </row>
    <row r="499" spans="1:8" x14ac:dyDescent="0.35">
      <c r="A499" s="3" t="s">
        <v>1493</v>
      </c>
      <c r="B499" s="3" t="s">
        <v>1494</v>
      </c>
      <c r="C499" s="2">
        <v>47</v>
      </c>
      <c r="D499" s="3" t="s">
        <v>3976</v>
      </c>
      <c r="E499" s="3" t="s">
        <v>13</v>
      </c>
      <c r="F499" s="3" t="s">
        <v>1495</v>
      </c>
      <c r="G499" s="3" t="s">
        <v>55</v>
      </c>
      <c r="H499" s="3" t="s">
        <v>45</v>
      </c>
    </row>
    <row r="500" spans="1:8" x14ac:dyDescent="0.35">
      <c r="A500" s="3" t="s">
        <v>1496</v>
      </c>
      <c r="B500" s="3" t="s">
        <v>1497</v>
      </c>
      <c r="C500" s="2">
        <v>35</v>
      </c>
      <c r="D500" s="3" t="s">
        <v>3976</v>
      </c>
      <c r="E500" s="3" t="s">
        <v>8</v>
      </c>
      <c r="F500" s="3" t="s">
        <v>1498</v>
      </c>
      <c r="G500" s="3" t="s">
        <v>225</v>
      </c>
      <c r="H500" s="3" t="s">
        <v>28</v>
      </c>
    </row>
    <row r="501" spans="1:8" x14ac:dyDescent="0.35">
      <c r="A501" s="3" t="s">
        <v>2043</v>
      </c>
      <c r="B501" s="3" t="s">
        <v>1499</v>
      </c>
      <c r="C501" s="2">
        <v>27</v>
      </c>
      <c r="D501" s="3" t="s">
        <v>3978</v>
      </c>
      <c r="E501" s="3" t="s">
        <v>13</v>
      </c>
      <c r="F501" s="3" t="s">
        <v>1500</v>
      </c>
      <c r="G501" s="3" t="s">
        <v>32</v>
      </c>
      <c r="H501" s="3" t="s">
        <v>16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E0D4A-2FED-438F-BE38-965A3B209B46}">
  <dimension ref="B1:F31"/>
  <sheetViews>
    <sheetView zoomScale="85" zoomScaleNormal="85" workbookViewId="0">
      <selection activeCell="B2" sqref="B2:F2"/>
    </sheetView>
  </sheetViews>
  <sheetFormatPr defaultRowHeight="14.5" x14ac:dyDescent="0.35"/>
  <cols>
    <col min="2" max="2" width="20.90625" style="41" bestFit="1" customWidth="1"/>
    <col min="3" max="3" width="13.26953125" style="17" customWidth="1"/>
    <col min="4" max="4" width="5.36328125" style="17" bestFit="1" customWidth="1"/>
    <col min="5" max="5" width="9.36328125" style="17" customWidth="1"/>
    <col min="6" max="6" width="6.26953125" style="17" bestFit="1" customWidth="1"/>
    <col min="7" max="10" width="14.7265625" bestFit="1" customWidth="1"/>
  </cols>
  <sheetData>
    <row r="1" spans="2:6" ht="15" thickBot="1" x14ac:dyDescent="0.4"/>
    <row r="2" spans="2:6" ht="41" customHeight="1" thickBot="1" x14ac:dyDescent="0.5">
      <c r="B2" s="126" t="s">
        <v>3994</v>
      </c>
      <c r="C2" s="127" t="s">
        <v>3994</v>
      </c>
      <c r="D2" s="127" t="s">
        <v>3994</v>
      </c>
      <c r="E2" s="127" t="s">
        <v>3994</v>
      </c>
      <c r="F2" s="128" t="s">
        <v>3994</v>
      </c>
    </row>
    <row r="3" spans="2:6" ht="16" thickBot="1" x14ac:dyDescent="0.4">
      <c r="B3" s="93" t="s">
        <v>3</v>
      </c>
      <c r="C3" s="94" t="s" vm="1">
        <v>3980</v>
      </c>
      <c r="D3" s="24"/>
      <c r="E3" s="24"/>
      <c r="F3" s="25"/>
    </row>
    <row r="4" spans="2:6" ht="26.5" customHeight="1" thickBot="1" x14ac:dyDescent="0.4">
      <c r="B4" s="42"/>
      <c r="C4" s="24"/>
      <c r="D4" s="24"/>
      <c r="E4" s="24"/>
      <c r="F4" s="25"/>
    </row>
    <row r="5" spans="2:6" ht="16" thickBot="1" x14ac:dyDescent="0.4">
      <c r="B5" s="43" t="s">
        <v>3991</v>
      </c>
      <c r="C5" s="26" t="s">
        <v>3979</v>
      </c>
      <c r="D5" s="27"/>
      <c r="E5" s="28"/>
      <c r="F5" s="23"/>
    </row>
    <row r="6" spans="2:6" ht="16" thickBot="1" x14ac:dyDescent="0.4">
      <c r="B6" s="43" t="s">
        <v>3941</v>
      </c>
      <c r="C6" s="49" t="s">
        <v>23</v>
      </c>
      <c r="D6" s="50" t="s">
        <v>45</v>
      </c>
      <c r="E6" s="50" t="s">
        <v>16</v>
      </c>
      <c r="F6" s="51" t="s">
        <v>28</v>
      </c>
    </row>
    <row r="7" spans="2:6" ht="15.5" x14ac:dyDescent="0.35">
      <c r="B7" s="44" t="s">
        <v>3976</v>
      </c>
      <c r="C7" s="29">
        <v>531</v>
      </c>
      <c r="D7" s="30">
        <v>476.48020050125314</v>
      </c>
      <c r="E7" s="30">
        <v>592</v>
      </c>
      <c r="F7" s="31">
        <v>410.48020050125314</v>
      </c>
    </row>
    <row r="8" spans="2:6" ht="15.5" x14ac:dyDescent="0.35">
      <c r="B8" s="45" t="s">
        <v>3977</v>
      </c>
      <c r="C8" s="32">
        <v>397</v>
      </c>
      <c r="D8" s="122">
        <v>331</v>
      </c>
      <c r="E8" s="122">
        <v>559.48020050125319</v>
      </c>
      <c r="F8" s="33">
        <v>354.48020050125314</v>
      </c>
    </row>
    <row r="9" spans="2:6" ht="16" thickBot="1" x14ac:dyDescent="0.4">
      <c r="B9" s="46" t="s">
        <v>3978</v>
      </c>
      <c r="C9" s="32">
        <v>281</v>
      </c>
      <c r="D9" s="122">
        <v>403</v>
      </c>
      <c r="E9" s="122">
        <v>347.48020050125314</v>
      </c>
      <c r="F9" s="33">
        <v>277</v>
      </c>
    </row>
    <row r="10" spans="2:6" ht="16" thickBot="1" x14ac:dyDescent="0.4">
      <c r="B10" s="47" t="s">
        <v>3974</v>
      </c>
      <c r="C10" s="34">
        <v>1209</v>
      </c>
      <c r="D10" s="35">
        <v>1210.4802005012532</v>
      </c>
      <c r="E10" s="35">
        <v>1498.9604010025064</v>
      </c>
      <c r="F10" s="36">
        <v>1041.9604010025064</v>
      </c>
    </row>
    <row r="11" spans="2:6" ht="15.5" x14ac:dyDescent="0.35">
      <c r="B11" s="48"/>
      <c r="C11" s="24"/>
      <c r="D11" s="24"/>
      <c r="E11" s="24"/>
      <c r="F11" s="24"/>
    </row>
    <row r="13" spans="2:6" ht="15" thickBot="1" x14ac:dyDescent="0.4">
      <c r="B13" s="129"/>
      <c r="C13" s="129"/>
    </row>
    <row r="14" spans="2:6" ht="27.5" customHeight="1" x14ac:dyDescent="0.35">
      <c r="B14" s="130" t="s">
        <v>3995</v>
      </c>
      <c r="C14" s="131" t="s">
        <v>3995</v>
      </c>
      <c r="D14" s="131" t="s">
        <v>3995</v>
      </c>
      <c r="E14" s="131" t="s">
        <v>3995</v>
      </c>
      <c r="F14" s="132" t="s">
        <v>3995</v>
      </c>
    </row>
    <row r="15" spans="2:6" ht="27.5" customHeight="1" thickBot="1" x14ac:dyDescent="0.4">
      <c r="B15" s="133" t="s">
        <v>3995</v>
      </c>
      <c r="C15" s="134" t="s">
        <v>3995</v>
      </c>
      <c r="D15" s="134" t="s">
        <v>3995</v>
      </c>
      <c r="E15" s="134" t="s">
        <v>3995</v>
      </c>
      <c r="F15" s="135" t="s">
        <v>3995</v>
      </c>
    </row>
    <row r="16" spans="2:6" ht="16" thickBot="1" x14ac:dyDescent="0.4">
      <c r="B16" s="43" t="s">
        <v>3981</v>
      </c>
      <c r="C16" s="40" t="s">
        <v>3975</v>
      </c>
      <c r="F16" s="53"/>
    </row>
    <row r="17" spans="2:6" ht="15.5" x14ac:dyDescent="0.35">
      <c r="B17" s="45" t="s">
        <v>23</v>
      </c>
      <c r="C17" s="37">
        <v>615825.13473684189</v>
      </c>
      <c r="F17" s="53"/>
    </row>
    <row r="18" spans="2:6" ht="15.5" x14ac:dyDescent="0.35">
      <c r="B18" s="45" t="s">
        <v>45</v>
      </c>
      <c r="C18" s="38">
        <v>622166.71541854669</v>
      </c>
      <c r="F18" s="53"/>
    </row>
    <row r="19" spans="2:6" ht="15.5" x14ac:dyDescent="0.35">
      <c r="B19" s="45" t="s">
        <v>16</v>
      </c>
      <c r="C19" s="38">
        <v>778567.68204511271</v>
      </c>
      <c r="F19" s="53"/>
    </row>
    <row r="20" spans="2:6" ht="16" thickBot="1" x14ac:dyDescent="0.4">
      <c r="B20" s="46" t="s">
        <v>28</v>
      </c>
      <c r="C20" s="38">
        <v>540021.03006516246</v>
      </c>
      <c r="F20" s="53"/>
    </row>
    <row r="21" spans="2:6" ht="16" thickBot="1" x14ac:dyDescent="0.4">
      <c r="B21" s="47" t="s">
        <v>3974</v>
      </c>
      <c r="C21" s="39">
        <v>2556580.5622656653</v>
      </c>
      <c r="D21" s="54"/>
      <c r="E21" s="54"/>
      <c r="F21" s="55"/>
    </row>
    <row r="22" spans="2:6" ht="31" customHeight="1" x14ac:dyDescent="0.35"/>
    <row r="31" spans="2:6" ht="15" thickBot="1" x14ac:dyDescent="0.4"/>
  </sheetData>
  <mergeCells count="3">
    <mergeCell ref="B2:F2"/>
    <mergeCell ref="B13:C13"/>
    <mergeCell ref="B14:F15"/>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9DA33-B1FF-40A1-9CDD-9C6C278FF31F}">
  <dimension ref="A1:G101"/>
  <sheetViews>
    <sheetView zoomScaleNormal="100" workbookViewId="0">
      <selection activeCell="B48" sqref="B48"/>
    </sheetView>
  </sheetViews>
  <sheetFormatPr defaultRowHeight="14.5" x14ac:dyDescent="0.35"/>
  <cols>
    <col min="1" max="1" width="12.54296875" style="3" bestFit="1" customWidth="1"/>
    <col min="2" max="2" width="29.7265625" style="3" customWidth="1"/>
    <col min="3" max="3" width="14.453125" style="3" customWidth="1"/>
    <col min="4" max="4" width="14.6328125" style="3" bestFit="1" customWidth="1"/>
    <col min="5" max="5" width="27.81640625" style="3" bestFit="1" customWidth="1"/>
    <col min="6" max="6" width="10" style="4" customWidth="1"/>
    <col min="7" max="7" width="7.6328125" style="2" bestFit="1" customWidth="1"/>
  </cols>
  <sheetData>
    <row r="1" spans="1:7" x14ac:dyDescent="0.35">
      <c r="A1" s="3" t="s">
        <v>1501</v>
      </c>
      <c r="B1" s="3" t="s">
        <v>1502</v>
      </c>
      <c r="C1" s="3" t="s">
        <v>1503</v>
      </c>
      <c r="D1" s="3" t="s">
        <v>1504</v>
      </c>
      <c r="E1" s="3" t="s">
        <v>1505</v>
      </c>
      <c r="F1" s="4" t="s">
        <v>1506</v>
      </c>
      <c r="G1" s="2" t="s">
        <v>1507</v>
      </c>
    </row>
    <row r="2" spans="1:7" x14ac:dyDescent="0.35">
      <c r="A2" s="3" t="s">
        <v>1508</v>
      </c>
      <c r="B2" s="3" t="s">
        <v>1509</v>
      </c>
      <c r="C2" s="3" t="s">
        <v>1510</v>
      </c>
      <c r="D2" s="3" t="s">
        <v>1511</v>
      </c>
      <c r="E2" s="3" t="s">
        <v>1512</v>
      </c>
      <c r="F2" s="4">
        <v>112.42</v>
      </c>
      <c r="G2" s="2">
        <v>416</v>
      </c>
    </row>
    <row r="3" spans="1:7" x14ac:dyDescent="0.35">
      <c r="A3" s="3" t="s">
        <v>1513</v>
      </c>
      <c r="B3" s="3" t="s">
        <v>1514</v>
      </c>
      <c r="C3" s="3" t="s">
        <v>1515</v>
      </c>
      <c r="D3" s="3" t="s">
        <v>1516</v>
      </c>
      <c r="E3" s="3" t="s">
        <v>1517</v>
      </c>
      <c r="F3" s="4">
        <v>342.56</v>
      </c>
      <c r="G3" s="2">
        <v>181</v>
      </c>
    </row>
    <row r="4" spans="1:7" x14ac:dyDescent="0.35">
      <c r="A4" s="3" t="s">
        <v>1518</v>
      </c>
      <c r="B4" s="3" t="s">
        <v>1519</v>
      </c>
      <c r="C4" s="3" t="s">
        <v>1515</v>
      </c>
      <c r="D4" s="3" t="s">
        <v>1520</v>
      </c>
      <c r="E4" s="3" t="s">
        <v>1521</v>
      </c>
      <c r="F4" s="4">
        <v>296.82666666666665</v>
      </c>
      <c r="G4" s="2">
        <v>352</v>
      </c>
    </row>
    <row r="5" spans="1:7" x14ac:dyDescent="0.35">
      <c r="A5" s="3" t="s">
        <v>1962</v>
      </c>
      <c r="B5" s="3" t="s">
        <v>1522</v>
      </c>
      <c r="C5" s="3" t="s">
        <v>1515</v>
      </c>
      <c r="D5" s="3" t="s">
        <v>1520</v>
      </c>
      <c r="E5" s="3" t="s">
        <v>1523</v>
      </c>
      <c r="F5" s="4">
        <v>364.67</v>
      </c>
      <c r="G5" s="2">
        <v>452</v>
      </c>
    </row>
    <row r="6" spans="1:7" x14ac:dyDescent="0.35">
      <c r="A6" s="3" t="s">
        <v>1524</v>
      </c>
      <c r="B6" s="3" t="s">
        <v>1525</v>
      </c>
      <c r="C6" s="3" t="s">
        <v>1515</v>
      </c>
      <c r="D6" s="3" t="s">
        <v>1526</v>
      </c>
      <c r="E6" s="3" t="s">
        <v>1527</v>
      </c>
      <c r="F6" s="4">
        <v>306.45999999999998</v>
      </c>
      <c r="G6" s="2">
        <v>487</v>
      </c>
    </row>
    <row r="7" spans="1:7" x14ac:dyDescent="0.35">
      <c r="A7" s="3" t="s">
        <v>1528</v>
      </c>
      <c r="B7" s="3" t="s">
        <v>1529</v>
      </c>
      <c r="C7" s="3" t="s">
        <v>1515</v>
      </c>
      <c r="D7" s="3" t="s">
        <v>1530</v>
      </c>
      <c r="E7" s="3" t="s">
        <v>1531</v>
      </c>
      <c r="F7" s="4">
        <v>261</v>
      </c>
      <c r="G7" s="2">
        <v>59</v>
      </c>
    </row>
    <row r="8" spans="1:7" x14ac:dyDescent="0.35">
      <c r="A8" s="3" t="s">
        <v>1532</v>
      </c>
      <c r="B8" s="3" t="s">
        <v>1533</v>
      </c>
      <c r="C8" s="3" t="s">
        <v>1534</v>
      </c>
      <c r="D8" s="3" t="s">
        <v>1535</v>
      </c>
      <c r="E8" s="3" t="s">
        <v>1536</v>
      </c>
      <c r="F8" s="4">
        <v>312.8</v>
      </c>
      <c r="G8" s="2">
        <v>350</v>
      </c>
    </row>
    <row r="9" spans="1:7" x14ac:dyDescent="0.35">
      <c r="A9" s="3" t="s">
        <v>1537</v>
      </c>
      <c r="B9" s="3" t="s">
        <v>1538</v>
      </c>
      <c r="C9" s="3" t="s">
        <v>1539</v>
      </c>
      <c r="D9" s="3" t="s">
        <v>1540</v>
      </c>
      <c r="E9" s="3" t="s">
        <v>1541</v>
      </c>
      <c r="F9" s="4">
        <v>218.86</v>
      </c>
      <c r="G9" s="2">
        <v>170</v>
      </c>
    </row>
    <row r="10" spans="1:7" x14ac:dyDescent="0.35">
      <c r="A10" s="3" t="s">
        <v>1542</v>
      </c>
      <c r="B10" s="3" t="s">
        <v>1543</v>
      </c>
      <c r="C10" s="3" t="s">
        <v>1510</v>
      </c>
      <c r="D10" s="3" t="s">
        <v>1544</v>
      </c>
      <c r="E10" s="3" t="s">
        <v>1545</v>
      </c>
      <c r="F10" s="4">
        <v>439.07</v>
      </c>
      <c r="G10" s="2">
        <v>142</v>
      </c>
    </row>
    <row r="11" spans="1:7" x14ac:dyDescent="0.35">
      <c r="A11" s="3" t="s">
        <v>1546</v>
      </c>
      <c r="B11" s="3" t="s">
        <v>1547</v>
      </c>
      <c r="C11" s="3" t="s">
        <v>1548</v>
      </c>
      <c r="D11" s="3" t="s">
        <v>1549</v>
      </c>
      <c r="E11" s="3" t="s">
        <v>1550</v>
      </c>
      <c r="F11" s="4">
        <v>495.72</v>
      </c>
      <c r="G11" s="2">
        <v>323</v>
      </c>
    </row>
    <row r="12" spans="1:7" x14ac:dyDescent="0.35">
      <c r="A12" s="3" t="s">
        <v>1551</v>
      </c>
      <c r="B12" s="3" t="s">
        <v>1552</v>
      </c>
      <c r="C12" s="3" t="s">
        <v>1539</v>
      </c>
      <c r="D12" s="3" t="s">
        <v>1553</v>
      </c>
      <c r="E12" s="3" t="s">
        <v>1554</v>
      </c>
      <c r="F12" s="4">
        <v>298.86</v>
      </c>
      <c r="G12" s="2">
        <v>308</v>
      </c>
    </row>
    <row r="13" spans="1:7" x14ac:dyDescent="0.35">
      <c r="A13" s="3" t="s">
        <v>1555</v>
      </c>
      <c r="B13" s="3" t="s">
        <v>1556</v>
      </c>
      <c r="C13" s="3" t="s">
        <v>1510</v>
      </c>
      <c r="D13" s="3" t="s">
        <v>1530</v>
      </c>
      <c r="E13" s="3" t="s">
        <v>1557</v>
      </c>
      <c r="F13" s="4">
        <v>449.4</v>
      </c>
      <c r="G13" s="2">
        <v>274.7</v>
      </c>
    </row>
    <row r="14" spans="1:7" x14ac:dyDescent="0.35">
      <c r="A14" s="3" t="s">
        <v>1558</v>
      </c>
      <c r="B14" s="3" t="s">
        <v>1559</v>
      </c>
      <c r="C14" s="3" t="s">
        <v>1534</v>
      </c>
      <c r="D14" s="3" t="s">
        <v>1560</v>
      </c>
      <c r="E14" s="3" t="s">
        <v>1561</v>
      </c>
      <c r="F14" s="4">
        <v>115.82</v>
      </c>
      <c r="G14" s="2">
        <v>460</v>
      </c>
    </row>
    <row r="15" spans="1:7" x14ac:dyDescent="0.35">
      <c r="A15" s="3" t="s">
        <v>1562</v>
      </c>
      <c r="B15" s="3" t="s">
        <v>1563</v>
      </c>
      <c r="C15" s="3" t="s">
        <v>1510</v>
      </c>
      <c r="D15" s="3" t="s">
        <v>1530</v>
      </c>
      <c r="E15" s="3" t="s">
        <v>1564</v>
      </c>
      <c r="F15" s="4">
        <v>242.23</v>
      </c>
      <c r="G15" s="2">
        <v>453</v>
      </c>
    </row>
    <row r="16" spans="1:7" x14ac:dyDescent="0.35">
      <c r="A16" s="3" t="s">
        <v>1565</v>
      </c>
      <c r="B16" s="3" t="s">
        <v>1566</v>
      </c>
      <c r="C16" s="3" t="s">
        <v>1539</v>
      </c>
      <c r="D16" s="3" t="s">
        <v>1567</v>
      </c>
      <c r="E16" s="3" t="s">
        <v>1568</v>
      </c>
      <c r="F16" s="4">
        <v>48.01</v>
      </c>
      <c r="G16" s="2">
        <v>439</v>
      </c>
    </row>
    <row r="17" spans="1:7" x14ac:dyDescent="0.35">
      <c r="A17" s="3" t="s">
        <v>1569</v>
      </c>
      <c r="B17" s="3" t="s">
        <v>1570</v>
      </c>
      <c r="C17" s="3" t="s">
        <v>1510</v>
      </c>
      <c r="D17" s="3" t="s">
        <v>1571</v>
      </c>
      <c r="E17" s="3" t="s">
        <v>1572</v>
      </c>
      <c r="F17" s="4">
        <v>465.34</v>
      </c>
      <c r="G17" s="2">
        <v>301</v>
      </c>
    </row>
    <row r="18" spans="1:7" x14ac:dyDescent="0.35">
      <c r="A18" s="3" t="s">
        <v>1898</v>
      </c>
      <c r="B18" s="3" t="s">
        <v>1573</v>
      </c>
      <c r="C18" s="3" t="s">
        <v>1534</v>
      </c>
      <c r="D18" s="3" t="s">
        <v>1574</v>
      </c>
      <c r="E18" s="3" t="s">
        <v>1575</v>
      </c>
      <c r="F18" s="4">
        <v>337.42</v>
      </c>
      <c r="G18" s="2">
        <v>256</v>
      </c>
    </row>
    <row r="19" spans="1:7" x14ac:dyDescent="0.35">
      <c r="A19" s="3" t="s">
        <v>1576</v>
      </c>
      <c r="B19" s="3" t="s">
        <v>1577</v>
      </c>
      <c r="C19" s="3" t="s">
        <v>1548</v>
      </c>
      <c r="D19" s="3" t="s">
        <v>1530</v>
      </c>
      <c r="E19" s="3" t="s">
        <v>1578</v>
      </c>
      <c r="F19" s="4">
        <v>144.53</v>
      </c>
      <c r="G19" s="2">
        <v>367</v>
      </c>
    </row>
    <row r="20" spans="1:7" x14ac:dyDescent="0.35">
      <c r="A20" s="3" t="s">
        <v>1579</v>
      </c>
      <c r="B20" s="3" t="s">
        <v>1580</v>
      </c>
      <c r="C20" s="3" t="s">
        <v>1515</v>
      </c>
      <c r="D20" s="3" t="s">
        <v>1526</v>
      </c>
      <c r="E20" s="3" t="s">
        <v>1581</v>
      </c>
      <c r="F20" s="4">
        <v>303.74666666666667</v>
      </c>
      <c r="G20" s="2">
        <v>343</v>
      </c>
    </row>
    <row r="21" spans="1:7" x14ac:dyDescent="0.35">
      <c r="A21" s="3" t="s">
        <v>1582</v>
      </c>
      <c r="B21" s="3" t="s">
        <v>1583</v>
      </c>
      <c r="C21" s="3" t="s">
        <v>1548</v>
      </c>
      <c r="D21" s="3" t="s">
        <v>1584</v>
      </c>
      <c r="E21" s="3" t="s">
        <v>1585</v>
      </c>
      <c r="F21" s="4">
        <v>21.34</v>
      </c>
      <c r="G21" s="2">
        <v>65</v>
      </c>
    </row>
    <row r="22" spans="1:7" x14ac:dyDescent="0.35">
      <c r="A22" s="3" t="s">
        <v>1586</v>
      </c>
      <c r="B22" s="3" t="s">
        <v>1587</v>
      </c>
      <c r="C22" s="3" t="s">
        <v>1548</v>
      </c>
      <c r="D22" s="3" t="s">
        <v>1530</v>
      </c>
      <c r="E22" s="3" t="s">
        <v>1588</v>
      </c>
      <c r="F22" s="4">
        <v>131.51</v>
      </c>
      <c r="G22" s="2">
        <v>281.95833333333331</v>
      </c>
    </row>
    <row r="23" spans="1:7" x14ac:dyDescent="0.35">
      <c r="A23" s="3" t="s">
        <v>1589</v>
      </c>
      <c r="B23" s="3" t="s">
        <v>1590</v>
      </c>
      <c r="C23" s="3" t="s">
        <v>1539</v>
      </c>
      <c r="D23" s="3" t="s">
        <v>1591</v>
      </c>
      <c r="E23" s="3" t="s">
        <v>1592</v>
      </c>
      <c r="F23" s="4">
        <v>123.46</v>
      </c>
      <c r="G23" s="2">
        <v>76</v>
      </c>
    </row>
    <row r="24" spans="1:7" x14ac:dyDescent="0.35">
      <c r="A24" s="3" t="s">
        <v>1593</v>
      </c>
      <c r="B24" s="3" t="s">
        <v>1594</v>
      </c>
      <c r="C24" s="3" t="s">
        <v>1548</v>
      </c>
      <c r="D24" s="3" t="s">
        <v>1584</v>
      </c>
      <c r="E24" s="3" t="s">
        <v>1595</v>
      </c>
      <c r="F24" s="4">
        <v>484.62</v>
      </c>
      <c r="G24" s="2">
        <v>432</v>
      </c>
    </row>
    <row r="25" spans="1:7" x14ac:dyDescent="0.35">
      <c r="A25" s="3" t="s">
        <v>1596</v>
      </c>
      <c r="B25" s="3" t="s">
        <v>1597</v>
      </c>
      <c r="C25" s="3" t="s">
        <v>1515</v>
      </c>
      <c r="D25" s="3" t="s">
        <v>1516</v>
      </c>
      <c r="E25" s="3" t="s">
        <v>1598</v>
      </c>
      <c r="F25" s="4">
        <v>282.995</v>
      </c>
      <c r="G25" s="2">
        <v>360</v>
      </c>
    </row>
    <row r="26" spans="1:7" x14ac:dyDescent="0.35">
      <c r="A26" s="3" t="s">
        <v>1599</v>
      </c>
      <c r="B26" s="3" t="s">
        <v>1600</v>
      </c>
      <c r="C26" s="3" t="s">
        <v>1548</v>
      </c>
      <c r="D26" s="3" t="s">
        <v>1601</v>
      </c>
      <c r="E26" s="3" t="s">
        <v>1602</v>
      </c>
      <c r="F26" s="4">
        <v>166.06</v>
      </c>
      <c r="G26" s="2">
        <v>340</v>
      </c>
    </row>
    <row r="27" spans="1:7" x14ac:dyDescent="0.35">
      <c r="A27" s="3" t="s">
        <v>1603</v>
      </c>
      <c r="B27" s="3" t="s">
        <v>1604</v>
      </c>
      <c r="C27" s="3" t="s">
        <v>1515</v>
      </c>
      <c r="D27" s="3" t="s">
        <v>1530</v>
      </c>
      <c r="E27" s="3" t="s">
        <v>1605</v>
      </c>
      <c r="F27" s="4">
        <v>174.02</v>
      </c>
      <c r="G27" s="2">
        <v>268</v>
      </c>
    </row>
    <row r="28" spans="1:7" x14ac:dyDescent="0.35">
      <c r="A28" s="3" t="s">
        <v>1606</v>
      </c>
      <c r="B28" s="3" t="s">
        <v>1607</v>
      </c>
      <c r="C28" s="3" t="s">
        <v>1510</v>
      </c>
      <c r="D28" s="3" t="s">
        <v>1544</v>
      </c>
      <c r="E28" s="3" t="s">
        <v>1608</v>
      </c>
      <c r="F28" s="4">
        <v>322.41000000000003</v>
      </c>
      <c r="G28" s="2">
        <v>213</v>
      </c>
    </row>
    <row r="29" spans="1:7" x14ac:dyDescent="0.35">
      <c r="A29" s="3" t="s">
        <v>1609</v>
      </c>
      <c r="B29" s="3" t="s">
        <v>1610</v>
      </c>
      <c r="C29" s="3" t="s">
        <v>1539</v>
      </c>
      <c r="D29" s="3" t="s">
        <v>1567</v>
      </c>
      <c r="E29" s="3" t="s">
        <v>1611</v>
      </c>
      <c r="F29" s="4">
        <v>219.12333333333333</v>
      </c>
      <c r="G29" s="2">
        <v>378</v>
      </c>
    </row>
    <row r="30" spans="1:7" x14ac:dyDescent="0.35">
      <c r="A30" s="3" t="s">
        <v>1612</v>
      </c>
      <c r="B30" s="3" t="s">
        <v>1613</v>
      </c>
      <c r="C30" s="3" t="s">
        <v>1548</v>
      </c>
      <c r="D30" s="3" t="s">
        <v>1530</v>
      </c>
      <c r="E30" s="3" t="s">
        <v>1614</v>
      </c>
      <c r="F30" s="4">
        <v>38.76</v>
      </c>
      <c r="G30" s="2">
        <v>137</v>
      </c>
    </row>
    <row r="31" spans="1:7" x14ac:dyDescent="0.35">
      <c r="A31" s="3" t="s">
        <v>1615</v>
      </c>
      <c r="B31" s="3" t="s">
        <v>1616</v>
      </c>
      <c r="C31" s="3" t="s">
        <v>1539</v>
      </c>
      <c r="D31" s="3" t="s">
        <v>1567</v>
      </c>
      <c r="E31" s="3" t="s">
        <v>1617</v>
      </c>
      <c r="F31" s="4">
        <v>218.48</v>
      </c>
      <c r="G31" s="2">
        <v>276</v>
      </c>
    </row>
    <row r="32" spans="1:7" x14ac:dyDescent="0.35">
      <c r="A32" s="3" t="s">
        <v>1618</v>
      </c>
      <c r="B32" s="3" t="s">
        <v>1619</v>
      </c>
      <c r="C32" s="3" t="s">
        <v>1539</v>
      </c>
      <c r="D32" s="3" t="s">
        <v>1553</v>
      </c>
      <c r="E32" s="3" t="s">
        <v>1620</v>
      </c>
      <c r="F32" s="4">
        <v>19.52</v>
      </c>
      <c r="G32" s="2">
        <v>57</v>
      </c>
    </row>
    <row r="33" spans="1:7" x14ac:dyDescent="0.35">
      <c r="A33" s="3" t="s">
        <v>1621</v>
      </c>
      <c r="B33" s="3" t="s">
        <v>1622</v>
      </c>
      <c r="C33" s="3" t="s">
        <v>1548</v>
      </c>
      <c r="D33" s="3" t="s">
        <v>1623</v>
      </c>
      <c r="E33" s="3" t="s">
        <v>1624</v>
      </c>
      <c r="F33" s="4">
        <v>204.39</v>
      </c>
      <c r="G33" s="2">
        <v>281</v>
      </c>
    </row>
    <row r="34" spans="1:7" x14ac:dyDescent="0.35">
      <c r="A34" s="3" t="s">
        <v>1625</v>
      </c>
      <c r="B34" s="3" t="s">
        <v>1626</v>
      </c>
      <c r="C34" s="3" t="s">
        <v>1534</v>
      </c>
      <c r="D34" s="3" t="s">
        <v>1535</v>
      </c>
      <c r="E34" s="3" t="s">
        <v>1627</v>
      </c>
      <c r="F34" s="4">
        <v>283.83</v>
      </c>
      <c r="G34" s="2">
        <v>244</v>
      </c>
    </row>
    <row r="35" spans="1:7" x14ac:dyDescent="0.35">
      <c r="A35" s="3" t="s">
        <v>1628</v>
      </c>
      <c r="B35" s="3" t="s">
        <v>1629</v>
      </c>
      <c r="C35" s="3" t="s">
        <v>1539</v>
      </c>
      <c r="D35" s="3" t="s">
        <v>1567</v>
      </c>
      <c r="E35" s="3" t="s">
        <v>1630</v>
      </c>
      <c r="F35" s="4">
        <v>179.77</v>
      </c>
      <c r="G35" s="2">
        <v>305</v>
      </c>
    </row>
    <row r="36" spans="1:7" x14ac:dyDescent="0.35">
      <c r="A36" s="3" t="s">
        <v>1631</v>
      </c>
      <c r="B36" s="3" t="s">
        <v>1632</v>
      </c>
      <c r="C36" s="3" t="s">
        <v>1510</v>
      </c>
      <c r="D36" s="3" t="s">
        <v>1511</v>
      </c>
      <c r="E36" s="3" t="s">
        <v>1633</v>
      </c>
      <c r="F36" s="4">
        <v>419.28</v>
      </c>
      <c r="G36" s="2">
        <v>86</v>
      </c>
    </row>
    <row r="37" spans="1:7" x14ac:dyDescent="0.35">
      <c r="A37" s="3" t="s">
        <v>1634</v>
      </c>
      <c r="B37" s="3" t="s">
        <v>1635</v>
      </c>
      <c r="C37" s="3" t="s">
        <v>1539</v>
      </c>
      <c r="D37" s="3" t="s">
        <v>1540</v>
      </c>
      <c r="E37" s="3" t="s">
        <v>1636</v>
      </c>
      <c r="F37" s="4">
        <v>382.22</v>
      </c>
      <c r="G37" s="2">
        <v>329</v>
      </c>
    </row>
    <row r="38" spans="1:7" x14ac:dyDescent="0.35">
      <c r="A38" s="3" t="s">
        <v>1637</v>
      </c>
      <c r="B38" s="3" t="s">
        <v>1638</v>
      </c>
      <c r="C38" s="3" t="s">
        <v>1515</v>
      </c>
      <c r="D38" s="3" t="s">
        <v>1516</v>
      </c>
      <c r="E38" s="3" t="s">
        <v>1639</v>
      </c>
      <c r="F38" s="4">
        <v>223.43</v>
      </c>
      <c r="G38" s="2">
        <v>154</v>
      </c>
    </row>
    <row r="39" spans="1:7" x14ac:dyDescent="0.35">
      <c r="A39" s="3" t="s">
        <v>1640</v>
      </c>
      <c r="B39" s="3" t="s">
        <v>1641</v>
      </c>
      <c r="C39" s="3" t="s">
        <v>1515</v>
      </c>
      <c r="D39" s="3" t="s">
        <v>1642</v>
      </c>
      <c r="E39" s="3" t="s">
        <v>1643</v>
      </c>
      <c r="F39" s="4">
        <v>353.47</v>
      </c>
      <c r="G39" s="2">
        <v>214</v>
      </c>
    </row>
    <row r="40" spans="1:7" x14ac:dyDescent="0.35">
      <c r="A40" s="3" t="s">
        <v>1644</v>
      </c>
      <c r="B40" s="3" t="s">
        <v>1645</v>
      </c>
      <c r="C40" s="3" t="s">
        <v>1548</v>
      </c>
      <c r="D40" s="3" t="s">
        <v>1601</v>
      </c>
      <c r="E40" s="3" t="s">
        <v>1646</v>
      </c>
      <c r="F40" s="4">
        <v>135.61000000000001</v>
      </c>
      <c r="G40" s="2">
        <v>394</v>
      </c>
    </row>
    <row r="41" spans="1:7" x14ac:dyDescent="0.35">
      <c r="A41" s="3" t="s">
        <v>1647</v>
      </c>
      <c r="B41" s="3" t="s">
        <v>1648</v>
      </c>
      <c r="C41" s="3" t="s">
        <v>1510</v>
      </c>
      <c r="D41" s="3" t="s">
        <v>1649</v>
      </c>
      <c r="E41" s="3" t="s">
        <v>1650</v>
      </c>
      <c r="F41" s="4">
        <v>326.06</v>
      </c>
      <c r="G41" s="2">
        <v>301</v>
      </c>
    </row>
    <row r="42" spans="1:7" x14ac:dyDescent="0.35">
      <c r="A42" s="3" t="s">
        <v>1651</v>
      </c>
      <c r="B42" s="3" t="s">
        <v>1652</v>
      </c>
      <c r="C42" s="3" t="s">
        <v>1510</v>
      </c>
      <c r="D42" s="3" t="s">
        <v>1544</v>
      </c>
      <c r="E42" s="3" t="s">
        <v>1653</v>
      </c>
      <c r="F42" s="4">
        <v>38.520000000000003</v>
      </c>
      <c r="G42" s="2">
        <v>378</v>
      </c>
    </row>
    <row r="43" spans="1:7" x14ac:dyDescent="0.35">
      <c r="A43" s="3" t="s">
        <v>1654</v>
      </c>
      <c r="B43" s="3" t="s">
        <v>1655</v>
      </c>
      <c r="C43" s="3" t="s">
        <v>1548</v>
      </c>
      <c r="D43" s="3" t="s">
        <v>1549</v>
      </c>
      <c r="E43" s="3" t="s">
        <v>1656</v>
      </c>
      <c r="F43" s="4">
        <v>313.26</v>
      </c>
      <c r="G43" s="2">
        <v>369</v>
      </c>
    </row>
    <row r="44" spans="1:7" x14ac:dyDescent="0.35">
      <c r="A44" s="3" t="s">
        <v>1657</v>
      </c>
      <c r="B44" s="3" t="s">
        <v>1658</v>
      </c>
      <c r="C44" s="3" t="s">
        <v>1510</v>
      </c>
      <c r="D44" s="3" t="s">
        <v>1530</v>
      </c>
      <c r="E44" s="3" t="s">
        <v>1659</v>
      </c>
      <c r="F44" s="4">
        <v>450.71</v>
      </c>
      <c r="G44" s="2">
        <v>389</v>
      </c>
    </row>
    <row r="45" spans="1:7" x14ac:dyDescent="0.35">
      <c r="A45" s="3" t="s">
        <v>1660</v>
      </c>
      <c r="B45" s="3" t="s">
        <v>1661</v>
      </c>
      <c r="C45" s="3" t="s">
        <v>1510</v>
      </c>
      <c r="D45" s="3" t="s">
        <v>1511</v>
      </c>
      <c r="E45" s="3" t="s">
        <v>1662</v>
      </c>
      <c r="F45" s="4">
        <v>253.33</v>
      </c>
      <c r="G45" s="2">
        <v>266</v>
      </c>
    </row>
    <row r="46" spans="1:7" x14ac:dyDescent="0.35">
      <c r="A46" s="3" t="s">
        <v>1663</v>
      </c>
      <c r="B46" s="3" t="s">
        <v>1664</v>
      </c>
      <c r="C46" s="3" t="s">
        <v>1548</v>
      </c>
      <c r="D46" s="3" t="s">
        <v>1549</v>
      </c>
      <c r="E46" s="3" t="s">
        <v>1665</v>
      </c>
      <c r="F46" s="4">
        <v>167.12</v>
      </c>
      <c r="G46" s="2">
        <v>316</v>
      </c>
    </row>
    <row r="47" spans="1:7" x14ac:dyDescent="0.35">
      <c r="A47" s="3" t="s">
        <v>1666</v>
      </c>
      <c r="B47" s="3" t="s">
        <v>1667</v>
      </c>
      <c r="C47" s="3" t="s">
        <v>1548</v>
      </c>
      <c r="D47" s="3" t="s">
        <v>1623</v>
      </c>
      <c r="E47" s="3" t="s">
        <v>1668</v>
      </c>
      <c r="F47" s="4">
        <v>318.91000000000003</v>
      </c>
      <c r="G47" s="2">
        <v>114</v>
      </c>
    </row>
    <row r="48" spans="1:7" x14ac:dyDescent="0.35">
      <c r="A48" s="3" t="s">
        <v>1669</v>
      </c>
      <c r="B48" s="3" t="s">
        <v>1670</v>
      </c>
      <c r="C48" s="3" t="s">
        <v>1515</v>
      </c>
      <c r="D48" s="3" t="s">
        <v>1520</v>
      </c>
      <c r="E48" s="3" t="s">
        <v>1671</v>
      </c>
      <c r="F48" s="4">
        <v>167.34</v>
      </c>
      <c r="G48" s="2">
        <v>296</v>
      </c>
    </row>
    <row r="49" spans="1:7" x14ac:dyDescent="0.35">
      <c r="A49" s="3" t="s">
        <v>1672</v>
      </c>
      <c r="B49" s="3" t="s">
        <v>1673</v>
      </c>
      <c r="C49" s="3" t="s">
        <v>1534</v>
      </c>
      <c r="D49" s="3" t="s">
        <v>1674</v>
      </c>
      <c r="E49" s="3" t="s">
        <v>1675</v>
      </c>
      <c r="F49" s="4">
        <v>241.07499999999999</v>
      </c>
      <c r="G49" s="2">
        <v>431</v>
      </c>
    </row>
    <row r="50" spans="1:7" x14ac:dyDescent="0.35">
      <c r="A50" s="3" t="s">
        <v>1676</v>
      </c>
      <c r="B50" s="3" t="s">
        <v>1677</v>
      </c>
      <c r="C50" s="3" t="s">
        <v>1510</v>
      </c>
      <c r="D50" s="3" t="s">
        <v>1530</v>
      </c>
      <c r="E50" s="3" t="s">
        <v>1678</v>
      </c>
      <c r="F50" s="4">
        <v>177.98</v>
      </c>
      <c r="G50" s="2">
        <v>103</v>
      </c>
    </row>
    <row r="51" spans="1:7" x14ac:dyDescent="0.35">
      <c r="A51" s="3" t="s">
        <v>1679</v>
      </c>
      <c r="B51" s="3" t="s">
        <v>1680</v>
      </c>
      <c r="C51" s="3" t="s">
        <v>1534</v>
      </c>
      <c r="D51" s="3" t="s">
        <v>1681</v>
      </c>
      <c r="E51" s="3" t="s">
        <v>1682</v>
      </c>
      <c r="F51" s="4">
        <v>43.29</v>
      </c>
      <c r="G51" s="2">
        <v>267</v>
      </c>
    </row>
    <row r="52" spans="1:7" x14ac:dyDescent="0.35">
      <c r="A52" s="3" t="s">
        <v>1683</v>
      </c>
      <c r="B52" s="3" t="s">
        <v>1684</v>
      </c>
      <c r="C52" s="3" t="s">
        <v>1548</v>
      </c>
      <c r="D52" s="3" t="s">
        <v>1549</v>
      </c>
      <c r="E52" s="3" t="s">
        <v>1685</v>
      </c>
      <c r="F52" s="4">
        <v>190.29</v>
      </c>
      <c r="G52" s="2">
        <v>260</v>
      </c>
    </row>
    <row r="53" spans="1:7" x14ac:dyDescent="0.35">
      <c r="A53" s="3" t="s">
        <v>1686</v>
      </c>
      <c r="B53" s="3" t="s">
        <v>1687</v>
      </c>
      <c r="C53" s="3" t="s">
        <v>1510</v>
      </c>
      <c r="D53" s="3" t="s">
        <v>1530</v>
      </c>
      <c r="E53" s="3" t="s">
        <v>1688</v>
      </c>
      <c r="F53" s="4">
        <v>88.49</v>
      </c>
      <c r="G53" s="2">
        <v>246</v>
      </c>
    </row>
    <row r="54" spans="1:7" x14ac:dyDescent="0.35">
      <c r="A54" s="3" t="s">
        <v>1689</v>
      </c>
      <c r="B54" s="3" t="s">
        <v>1690</v>
      </c>
      <c r="C54" s="3" t="s">
        <v>1548</v>
      </c>
      <c r="D54" s="3" t="s">
        <v>1623</v>
      </c>
      <c r="E54" s="3" t="s">
        <v>1691</v>
      </c>
      <c r="F54" s="4">
        <v>212.26</v>
      </c>
      <c r="G54" s="2">
        <v>82</v>
      </c>
    </row>
    <row r="55" spans="1:7" x14ac:dyDescent="0.35">
      <c r="A55" s="3" t="s">
        <v>1692</v>
      </c>
      <c r="B55" s="3" t="s">
        <v>1693</v>
      </c>
      <c r="C55" s="3" t="s">
        <v>1515</v>
      </c>
      <c r="D55" s="3" t="s">
        <v>1526</v>
      </c>
      <c r="E55" s="3" t="s">
        <v>1694</v>
      </c>
      <c r="F55" s="4">
        <v>386.56</v>
      </c>
      <c r="G55" s="2">
        <v>125</v>
      </c>
    </row>
    <row r="56" spans="1:7" x14ac:dyDescent="0.35">
      <c r="A56" s="3" t="s">
        <v>1695</v>
      </c>
      <c r="B56" s="3" t="s">
        <v>1696</v>
      </c>
      <c r="C56" s="3" t="s">
        <v>1548</v>
      </c>
      <c r="D56" s="3" t="s">
        <v>1530</v>
      </c>
      <c r="E56" s="3" t="s">
        <v>1697</v>
      </c>
      <c r="F56" s="4">
        <v>434.84</v>
      </c>
      <c r="G56" s="2">
        <v>185</v>
      </c>
    </row>
    <row r="57" spans="1:7" x14ac:dyDescent="0.35">
      <c r="A57" s="3" t="s">
        <v>1698</v>
      </c>
      <c r="B57" s="3" t="s">
        <v>1699</v>
      </c>
      <c r="C57" s="3" t="s">
        <v>1539</v>
      </c>
      <c r="D57" s="3" t="s">
        <v>1567</v>
      </c>
      <c r="E57" s="3" t="s">
        <v>1700</v>
      </c>
      <c r="F57" s="4">
        <v>81.75</v>
      </c>
      <c r="G57" s="2">
        <v>226.05</v>
      </c>
    </row>
    <row r="58" spans="1:7" x14ac:dyDescent="0.35">
      <c r="A58" s="3" t="s">
        <v>1701</v>
      </c>
      <c r="B58" s="3" t="s">
        <v>1702</v>
      </c>
      <c r="C58" s="3" t="s">
        <v>1539</v>
      </c>
      <c r="D58" s="3" t="s">
        <v>1567</v>
      </c>
      <c r="E58" s="3" t="s">
        <v>1703</v>
      </c>
      <c r="F58" s="4">
        <v>461.47</v>
      </c>
      <c r="G58" s="2">
        <v>190</v>
      </c>
    </row>
    <row r="59" spans="1:7" x14ac:dyDescent="0.35">
      <c r="A59" s="3" t="s">
        <v>1704</v>
      </c>
      <c r="B59" s="3" t="s">
        <v>1705</v>
      </c>
      <c r="C59" s="3" t="s">
        <v>1548</v>
      </c>
      <c r="D59" s="3" t="s">
        <v>1549</v>
      </c>
      <c r="E59" s="3" t="s">
        <v>1706</v>
      </c>
      <c r="F59" s="4">
        <v>30.62</v>
      </c>
      <c r="G59" s="2">
        <v>138</v>
      </c>
    </row>
    <row r="60" spans="1:7" x14ac:dyDescent="0.35">
      <c r="A60" s="3" t="s">
        <v>1707</v>
      </c>
      <c r="B60" s="3" t="s">
        <v>1708</v>
      </c>
      <c r="C60" s="3" t="s">
        <v>1515</v>
      </c>
      <c r="D60" s="3" t="s">
        <v>1530</v>
      </c>
      <c r="E60" s="3" t="s">
        <v>1709</v>
      </c>
      <c r="F60" s="4">
        <v>113.83</v>
      </c>
      <c r="G60" s="2">
        <v>485</v>
      </c>
    </row>
    <row r="61" spans="1:7" x14ac:dyDescent="0.35">
      <c r="A61" s="3" t="s">
        <v>1710</v>
      </c>
      <c r="B61" s="3" t="s">
        <v>1711</v>
      </c>
      <c r="C61" s="3" t="s">
        <v>1534</v>
      </c>
      <c r="D61" s="3" t="s">
        <v>1560</v>
      </c>
      <c r="E61" s="3" t="s">
        <v>3947</v>
      </c>
      <c r="F61" s="4">
        <v>17.309999999999999</v>
      </c>
      <c r="G61" s="2">
        <v>399</v>
      </c>
    </row>
    <row r="62" spans="1:7" x14ac:dyDescent="0.35">
      <c r="A62" s="3" t="s">
        <v>1712</v>
      </c>
      <c r="B62" s="3" t="s">
        <v>1713</v>
      </c>
      <c r="C62" s="3" t="s">
        <v>1534</v>
      </c>
      <c r="D62" s="3" t="s">
        <v>1681</v>
      </c>
      <c r="E62" s="3" t="s">
        <v>1714</v>
      </c>
      <c r="F62" s="4">
        <v>482.75</v>
      </c>
      <c r="G62" s="2">
        <v>444</v>
      </c>
    </row>
    <row r="63" spans="1:7" x14ac:dyDescent="0.35">
      <c r="A63" s="3" t="s">
        <v>1715</v>
      </c>
      <c r="B63" s="3" t="s">
        <v>1716</v>
      </c>
      <c r="C63" s="3" t="s">
        <v>1548</v>
      </c>
      <c r="D63" s="3" t="s">
        <v>1584</v>
      </c>
      <c r="E63" s="3" t="s">
        <v>1717</v>
      </c>
      <c r="F63" s="4">
        <v>103.45</v>
      </c>
      <c r="G63" s="2">
        <v>465</v>
      </c>
    </row>
    <row r="64" spans="1:7" x14ac:dyDescent="0.35">
      <c r="A64" s="3" t="s">
        <v>1718</v>
      </c>
      <c r="B64" s="3" t="s">
        <v>1719</v>
      </c>
      <c r="C64" s="3" t="s">
        <v>1510</v>
      </c>
      <c r="D64" s="3" t="s">
        <v>1511</v>
      </c>
      <c r="E64" s="3" t="s">
        <v>1720</v>
      </c>
      <c r="F64" s="4">
        <v>86.42</v>
      </c>
      <c r="G64" s="2">
        <v>222</v>
      </c>
    </row>
    <row r="65" spans="1:7" x14ac:dyDescent="0.35">
      <c r="A65" s="3" t="s">
        <v>1721</v>
      </c>
      <c r="B65" s="3" t="s">
        <v>1722</v>
      </c>
      <c r="C65" s="3" t="s">
        <v>1534</v>
      </c>
      <c r="D65" s="3" t="s">
        <v>1535</v>
      </c>
      <c r="E65" s="3" t="s">
        <v>1723</v>
      </c>
      <c r="F65" s="4">
        <v>266.86</v>
      </c>
      <c r="G65" s="2">
        <v>458</v>
      </c>
    </row>
    <row r="66" spans="1:7" x14ac:dyDescent="0.35">
      <c r="A66" s="3" t="s">
        <v>1724</v>
      </c>
      <c r="B66" s="3" t="s">
        <v>1725</v>
      </c>
      <c r="C66" s="3" t="s">
        <v>1534</v>
      </c>
      <c r="D66" s="3" t="s">
        <v>1674</v>
      </c>
      <c r="E66" s="3" t="s">
        <v>1726</v>
      </c>
      <c r="F66" s="4">
        <v>299.11</v>
      </c>
      <c r="G66" s="2">
        <v>118</v>
      </c>
    </row>
    <row r="67" spans="1:7" x14ac:dyDescent="0.35">
      <c r="A67" s="3" t="s">
        <v>1727</v>
      </c>
      <c r="B67" s="3" t="s">
        <v>1728</v>
      </c>
      <c r="C67" s="3" t="s">
        <v>1548</v>
      </c>
      <c r="D67" s="3" t="s">
        <v>1549</v>
      </c>
      <c r="E67" s="3" t="s">
        <v>1729</v>
      </c>
      <c r="F67" s="4">
        <v>240.63</v>
      </c>
      <c r="G67" s="2">
        <v>423</v>
      </c>
    </row>
    <row r="68" spans="1:7" x14ac:dyDescent="0.35">
      <c r="A68" s="3" t="s">
        <v>1730</v>
      </c>
      <c r="B68" s="3" t="s">
        <v>1731</v>
      </c>
      <c r="C68" s="3" t="s">
        <v>1534</v>
      </c>
      <c r="D68" s="3" t="s">
        <v>1560</v>
      </c>
      <c r="E68" s="3" t="s">
        <v>1732</v>
      </c>
      <c r="F68" s="4">
        <v>340.39</v>
      </c>
      <c r="G68" s="2">
        <v>177</v>
      </c>
    </row>
    <row r="69" spans="1:7" x14ac:dyDescent="0.35">
      <c r="A69" s="3" t="s">
        <v>1733</v>
      </c>
      <c r="B69" s="3" t="s">
        <v>1734</v>
      </c>
      <c r="C69" s="3" t="s">
        <v>1510</v>
      </c>
      <c r="D69" s="3" t="s">
        <v>1530</v>
      </c>
      <c r="E69" s="3" t="s">
        <v>1735</v>
      </c>
      <c r="F69" s="4">
        <v>349.17</v>
      </c>
      <c r="G69" s="2">
        <v>476</v>
      </c>
    </row>
    <row r="70" spans="1:7" x14ac:dyDescent="0.35">
      <c r="A70" s="3" t="s">
        <v>1736</v>
      </c>
      <c r="B70" s="3" t="s">
        <v>1737</v>
      </c>
      <c r="C70" s="3" t="s">
        <v>1539</v>
      </c>
      <c r="D70" s="3" t="s">
        <v>1738</v>
      </c>
      <c r="E70" s="3" t="s">
        <v>1739</v>
      </c>
      <c r="F70" s="4">
        <v>243.7</v>
      </c>
      <c r="G70" s="2">
        <v>130</v>
      </c>
    </row>
    <row r="71" spans="1:7" x14ac:dyDescent="0.35">
      <c r="A71" s="3" t="s">
        <v>1740</v>
      </c>
      <c r="B71" s="3" t="s">
        <v>1741</v>
      </c>
      <c r="C71" s="3" t="s">
        <v>1515</v>
      </c>
      <c r="D71" s="3" t="s">
        <v>1526</v>
      </c>
      <c r="E71" s="3" t="s">
        <v>1742</v>
      </c>
      <c r="F71" s="4">
        <v>218.22</v>
      </c>
      <c r="G71" s="2">
        <v>224</v>
      </c>
    </row>
    <row r="72" spans="1:7" x14ac:dyDescent="0.35">
      <c r="A72" s="3" t="s">
        <v>1743</v>
      </c>
      <c r="B72" s="3" t="s">
        <v>1744</v>
      </c>
      <c r="C72" s="3" t="s">
        <v>1539</v>
      </c>
      <c r="D72" s="3" t="s">
        <v>1591</v>
      </c>
      <c r="E72" s="3" t="s">
        <v>1745</v>
      </c>
      <c r="F72" s="4">
        <v>138.05000000000001</v>
      </c>
      <c r="G72" s="2">
        <v>89</v>
      </c>
    </row>
    <row r="73" spans="1:7" x14ac:dyDescent="0.35">
      <c r="A73" s="3" t="s">
        <v>1746</v>
      </c>
      <c r="B73" s="3" t="s">
        <v>1747</v>
      </c>
      <c r="C73" s="3" t="s">
        <v>1534</v>
      </c>
      <c r="D73" s="3" t="s">
        <v>1560</v>
      </c>
      <c r="E73" s="3" t="s">
        <v>1748</v>
      </c>
      <c r="F73" s="4">
        <v>214.32</v>
      </c>
      <c r="G73" s="2">
        <v>383</v>
      </c>
    </row>
    <row r="74" spans="1:7" x14ac:dyDescent="0.35">
      <c r="A74" s="3" t="s">
        <v>1749</v>
      </c>
      <c r="B74" s="3" t="s">
        <v>1750</v>
      </c>
      <c r="C74" s="3" t="s">
        <v>1548</v>
      </c>
      <c r="D74" s="3" t="s">
        <v>1549</v>
      </c>
      <c r="E74" s="3" t="s">
        <v>1751</v>
      </c>
      <c r="F74" s="4">
        <v>477.61</v>
      </c>
      <c r="G74" s="2">
        <v>300</v>
      </c>
    </row>
    <row r="75" spans="1:7" x14ac:dyDescent="0.35">
      <c r="A75" s="3" t="s">
        <v>1752</v>
      </c>
      <c r="B75" s="3" t="s">
        <v>1753</v>
      </c>
      <c r="C75" s="3" t="s">
        <v>1548</v>
      </c>
      <c r="D75" s="3" t="s">
        <v>1623</v>
      </c>
      <c r="E75" s="3" t="s">
        <v>1754</v>
      </c>
      <c r="F75" s="4">
        <v>107.06</v>
      </c>
      <c r="G75" s="2">
        <v>359</v>
      </c>
    </row>
    <row r="76" spans="1:7" x14ac:dyDescent="0.35">
      <c r="A76" s="3" t="s">
        <v>1755</v>
      </c>
      <c r="B76" s="3" t="s">
        <v>1756</v>
      </c>
      <c r="C76" s="3" t="s">
        <v>1510</v>
      </c>
      <c r="D76" s="3" t="s">
        <v>1544</v>
      </c>
      <c r="E76" s="3" t="s">
        <v>1757</v>
      </c>
      <c r="F76" s="4">
        <v>403.71</v>
      </c>
      <c r="G76" s="2">
        <v>159</v>
      </c>
    </row>
    <row r="77" spans="1:7" x14ac:dyDescent="0.35">
      <c r="A77" s="3" t="s">
        <v>1758</v>
      </c>
      <c r="B77" s="3" t="s">
        <v>1759</v>
      </c>
      <c r="C77" s="3" t="s">
        <v>1515</v>
      </c>
      <c r="D77" s="3" t="s">
        <v>1642</v>
      </c>
      <c r="E77" s="3" t="s">
        <v>1760</v>
      </c>
      <c r="F77" s="4">
        <v>158.13999999999999</v>
      </c>
      <c r="G77" s="2">
        <v>82</v>
      </c>
    </row>
    <row r="78" spans="1:7" x14ac:dyDescent="0.35">
      <c r="A78" s="3" t="s">
        <v>1761</v>
      </c>
      <c r="B78" s="3" t="s">
        <v>1762</v>
      </c>
      <c r="C78" s="3" t="s">
        <v>1510</v>
      </c>
      <c r="D78" s="3" t="s">
        <v>1511</v>
      </c>
      <c r="E78" s="3" t="s">
        <v>1763</v>
      </c>
      <c r="F78" s="4">
        <v>392.89</v>
      </c>
      <c r="G78" s="2">
        <v>320</v>
      </c>
    </row>
    <row r="79" spans="1:7" x14ac:dyDescent="0.35">
      <c r="A79" s="3" t="s">
        <v>1764</v>
      </c>
      <c r="B79" s="3" t="s">
        <v>1765</v>
      </c>
      <c r="C79" s="3" t="s">
        <v>1510</v>
      </c>
      <c r="D79" s="3" t="s">
        <v>1571</v>
      </c>
      <c r="E79" s="3" t="s">
        <v>1766</v>
      </c>
      <c r="F79" s="4">
        <v>480.9</v>
      </c>
      <c r="G79" s="2">
        <v>104</v>
      </c>
    </row>
    <row r="80" spans="1:7" x14ac:dyDescent="0.35">
      <c r="A80" s="3" t="s">
        <v>1767</v>
      </c>
      <c r="B80" s="3" t="s">
        <v>1768</v>
      </c>
      <c r="C80" s="3" t="s">
        <v>1539</v>
      </c>
      <c r="D80" s="3" t="s">
        <v>1567</v>
      </c>
      <c r="E80" s="3" t="s">
        <v>1769</v>
      </c>
      <c r="F80" s="4">
        <v>325.26</v>
      </c>
      <c r="G80" s="2">
        <v>400</v>
      </c>
    </row>
    <row r="81" spans="1:7" x14ac:dyDescent="0.35">
      <c r="A81" s="3" t="s">
        <v>1770</v>
      </c>
      <c r="B81" s="3" t="s">
        <v>1771</v>
      </c>
      <c r="C81" s="3" t="s">
        <v>1539</v>
      </c>
      <c r="D81" s="3" t="s">
        <v>1540</v>
      </c>
      <c r="E81" s="3" t="s">
        <v>1772</v>
      </c>
      <c r="F81" s="4">
        <v>228.53</v>
      </c>
      <c r="G81" s="2">
        <v>469</v>
      </c>
    </row>
    <row r="82" spans="1:7" x14ac:dyDescent="0.35">
      <c r="A82" s="3" t="s">
        <v>1773</v>
      </c>
      <c r="B82" s="3" t="s">
        <v>1774</v>
      </c>
      <c r="C82" s="3" t="s">
        <v>1539</v>
      </c>
      <c r="D82" s="3" t="s">
        <v>1553</v>
      </c>
      <c r="E82" s="3" t="s">
        <v>1775</v>
      </c>
      <c r="F82" s="4">
        <v>143.43</v>
      </c>
      <c r="G82" s="2">
        <v>58</v>
      </c>
    </row>
    <row r="83" spans="1:7" x14ac:dyDescent="0.35">
      <c r="A83" s="3" t="s">
        <v>1776</v>
      </c>
      <c r="B83" s="3" t="s">
        <v>1777</v>
      </c>
      <c r="C83" s="3" t="s">
        <v>1548</v>
      </c>
      <c r="D83" s="3" t="s">
        <v>1584</v>
      </c>
      <c r="E83" s="3" t="s">
        <v>1778</v>
      </c>
      <c r="F83" s="4">
        <v>285.54000000000002</v>
      </c>
      <c r="G83" s="2">
        <v>358</v>
      </c>
    </row>
    <row r="84" spans="1:7" x14ac:dyDescent="0.35">
      <c r="A84" s="3" t="s">
        <v>1779</v>
      </c>
      <c r="B84" s="3" t="s">
        <v>1780</v>
      </c>
      <c r="C84" s="3" t="s">
        <v>1548</v>
      </c>
      <c r="D84" s="3" t="s">
        <v>1549</v>
      </c>
      <c r="E84" s="3" t="s">
        <v>1781</v>
      </c>
      <c r="F84" s="4">
        <v>152.91999999999999</v>
      </c>
      <c r="G84" s="2">
        <v>281</v>
      </c>
    </row>
    <row r="85" spans="1:7" x14ac:dyDescent="0.35">
      <c r="A85" s="3" t="s">
        <v>1782</v>
      </c>
      <c r="B85" s="3" t="s">
        <v>1783</v>
      </c>
      <c r="C85" s="3" t="s">
        <v>1534</v>
      </c>
      <c r="D85" s="3" t="s">
        <v>1535</v>
      </c>
      <c r="E85" s="3" t="s">
        <v>1784</v>
      </c>
      <c r="F85" s="4">
        <v>305.49</v>
      </c>
      <c r="G85" s="2">
        <v>159</v>
      </c>
    </row>
    <row r="86" spans="1:7" x14ac:dyDescent="0.35">
      <c r="A86" s="3" t="s">
        <v>1785</v>
      </c>
      <c r="B86" s="3" t="s">
        <v>1786</v>
      </c>
      <c r="C86" s="3" t="s">
        <v>1539</v>
      </c>
      <c r="D86" s="3" t="s">
        <v>1738</v>
      </c>
      <c r="E86" s="3" t="s">
        <v>1787</v>
      </c>
      <c r="F86" s="4">
        <v>388.46</v>
      </c>
      <c r="G86" s="2">
        <v>208</v>
      </c>
    </row>
    <row r="87" spans="1:7" x14ac:dyDescent="0.35">
      <c r="A87" s="3" t="s">
        <v>1788</v>
      </c>
      <c r="B87" s="3" t="s">
        <v>1789</v>
      </c>
      <c r="C87" s="3" t="s">
        <v>1515</v>
      </c>
      <c r="D87" s="3" t="s">
        <v>1530</v>
      </c>
      <c r="E87" s="3" t="s">
        <v>1790</v>
      </c>
      <c r="F87" s="4">
        <v>119.57</v>
      </c>
      <c r="G87" s="2">
        <v>210</v>
      </c>
    </row>
    <row r="88" spans="1:7" x14ac:dyDescent="0.35">
      <c r="A88" s="3" t="s">
        <v>1791</v>
      </c>
      <c r="B88" s="3" t="s">
        <v>1792</v>
      </c>
      <c r="C88" s="3" t="s">
        <v>1539</v>
      </c>
      <c r="D88" s="3" t="s">
        <v>1553</v>
      </c>
      <c r="E88" s="3" t="s">
        <v>1793</v>
      </c>
      <c r="F88" s="4">
        <v>176.07</v>
      </c>
      <c r="G88" s="2">
        <v>82</v>
      </c>
    </row>
    <row r="89" spans="1:7" x14ac:dyDescent="0.35">
      <c r="A89" s="3" t="s">
        <v>1794</v>
      </c>
      <c r="B89" s="3" t="s">
        <v>1795</v>
      </c>
      <c r="C89" s="3" t="s">
        <v>1539</v>
      </c>
      <c r="D89" s="3" t="s">
        <v>1540</v>
      </c>
      <c r="E89" s="3" t="s">
        <v>1796</v>
      </c>
      <c r="F89" s="4">
        <v>371.38</v>
      </c>
      <c r="G89" s="2">
        <v>220</v>
      </c>
    </row>
    <row r="90" spans="1:7" x14ac:dyDescent="0.35">
      <c r="A90" s="3" t="s">
        <v>1797</v>
      </c>
      <c r="B90" s="3" t="s">
        <v>1798</v>
      </c>
      <c r="C90" s="3" t="s">
        <v>1548</v>
      </c>
      <c r="D90" s="3" t="s">
        <v>1530</v>
      </c>
      <c r="E90" s="3" t="s">
        <v>1799</v>
      </c>
      <c r="F90" s="4">
        <v>131.24</v>
      </c>
      <c r="G90" s="2">
        <v>232</v>
      </c>
    </row>
    <row r="91" spans="1:7" x14ac:dyDescent="0.35">
      <c r="A91" s="3" t="s">
        <v>1800</v>
      </c>
      <c r="B91" s="3" t="s">
        <v>1801</v>
      </c>
      <c r="C91" s="3" t="s">
        <v>1534</v>
      </c>
      <c r="D91" s="3" t="s">
        <v>1674</v>
      </c>
      <c r="E91" s="3" t="s">
        <v>3948</v>
      </c>
      <c r="F91" s="4">
        <v>183.04</v>
      </c>
      <c r="G91" s="2">
        <v>457</v>
      </c>
    </row>
    <row r="92" spans="1:7" x14ac:dyDescent="0.35">
      <c r="A92" s="3" t="s">
        <v>1802</v>
      </c>
      <c r="B92" s="3" t="s">
        <v>1803</v>
      </c>
      <c r="C92" s="3" t="s">
        <v>1510</v>
      </c>
      <c r="D92" s="3" t="s">
        <v>1530</v>
      </c>
      <c r="E92" s="3" t="s">
        <v>1804</v>
      </c>
      <c r="F92" s="4">
        <v>340.14</v>
      </c>
      <c r="G92" s="2">
        <v>361</v>
      </c>
    </row>
    <row r="93" spans="1:7" x14ac:dyDescent="0.35">
      <c r="A93" s="3" t="s">
        <v>1805</v>
      </c>
      <c r="B93" s="3" t="s">
        <v>1806</v>
      </c>
      <c r="C93" s="3" t="s">
        <v>1515</v>
      </c>
      <c r="D93" s="3" t="s">
        <v>1642</v>
      </c>
      <c r="E93" s="3" t="s">
        <v>1807</v>
      </c>
      <c r="F93" s="4">
        <v>438.25</v>
      </c>
      <c r="G93" s="2">
        <v>496</v>
      </c>
    </row>
    <row r="94" spans="1:7" x14ac:dyDescent="0.35">
      <c r="A94" s="3" t="s">
        <v>1808</v>
      </c>
      <c r="B94" s="3" t="s">
        <v>1809</v>
      </c>
      <c r="C94" s="3" t="s">
        <v>1539</v>
      </c>
      <c r="D94" s="3" t="s">
        <v>1571</v>
      </c>
      <c r="E94" s="3" t="s">
        <v>1810</v>
      </c>
      <c r="F94" s="4">
        <v>447.43</v>
      </c>
      <c r="G94" s="2">
        <v>191</v>
      </c>
    </row>
    <row r="95" spans="1:7" x14ac:dyDescent="0.35">
      <c r="A95" s="3" t="s">
        <v>1811</v>
      </c>
      <c r="B95" s="3" t="s">
        <v>1812</v>
      </c>
      <c r="C95" s="3" t="s">
        <v>1510</v>
      </c>
      <c r="D95" s="3" t="s">
        <v>1511</v>
      </c>
      <c r="E95" s="3" t="s">
        <v>1813</v>
      </c>
      <c r="F95" s="4">
        <v>377.52</v>
      </c>
      <c r="G95" s="2">
        <v>485</v>
      </c>
    </row>
    <row r="96" spans="1:7" x14ac:dyDescent="0.35">
      <c r="A96" s="3" t="s">
        <v>1814</v>
      </c>
      <c r="B96" s="3" t="s">
        <v>1815</v>
      </c>
      <c r="C96" s="3" t="s">
        <v>1534</v>
      </c>
      <c r="D96" s="3" t="s">
        <v>1535</v>
      </c>
      <c r="E96" s="3" t="s">
        <v>1816</v>
      </c>
      <c r="F96" s="4">
        <v>358.47</v>
      </c>
      <c r="G96" s="2">
        <v>213</v>
      </c>
    </row>
    <row r="97" spans="1:7" x14ac:dyDescent="0.35">
      <c r="A97" s="3" t="s">
        <v>1817</v>
      </c>
      <c r="B97" s="3" t="s">
        <v>1818</v>
      </c>
      <c r="C97" s="3" t="s">
        <v>1548</v>
      </c>
      <c r="D97" s="3" t="s">
        <v>1530</v>
      </c>
      <c r="E97" s="3" t="s">
        <v>1819</v>
      </c>
      <c r="F97" s="4">
        <v>60.65</v>
      </c>
      <c r="G97" s="2">
        <v>75</v>
      </c>
    </row>
    <row r="98" spans="1:7" x14ac:dyDescent="0.35">
      <c r="A98" s="3" t="s">
        <v>1820</v>
      </c>
      <c r="B98" s="3" t="s">
        <v>1821</v>
      </c>
      <c r="C98" s="3" t="s">
        <v>1515</v>
      </c>
      <c r="D98" s="3" t="s">
        <v>1520</v>
      </c>
      <c r="E98" s="3" t="s">
        <v>1822</v>
      </c>
      <c r="F98" s="4">
        <v>358.47</v>
      </c>
      <c r="G98" s="2">
        <v>143</v>
      </c>
    </row>
    <row r="99" spans="1:7" x14ac:dyDescent="0.35">
      <c r="A99" s="3" t="s">
        <v>1823</v>
      </c>
      <c r="B99" s="3" t="s">
        <v>1824</v>
      </c>
      <c r="C99" s="3" t="s">
        <v>1548</v>
      </c>
      <c r="D99" s="3" t="s">
        <v>1623</v>
      </c>
      <c r="E99" s="3" t="s">
        <v>1825</v>
      </c>
      <c r="F99" s="4">
        <v>245.98</v>
      </c>
      <c r="G99" s="2">
        <v>471</v>
      </c>
    </row>
    <row r="100" spans="1:7" x14ac:dyDescent="0.35">
      <c r="A100" s="3" t="s">
        <v>1826</v>
      </c>
      <c r="B100" s="3" t="s">
        <v>1827</v>
      </c>
      <c r="C100" s="3" t="s">
        <v>1510</v>
      </c>
      <c r="D100" s="3" t="s">
        <v>1544</v>
      </c>
      <c r="E100" s="3" t="s">
        <v>1828</v>
      </c>
      <c r="F100" s="4">
        <v>431.67</v>
      </c>
      <c r="G100" s="2">
        <v>73</v>
      </c>
    </row>
    <row r="101" spans="1:7" x14ac:dyDescent="0.35">
      <c r="A101" s="3" t="s">
        <v>1829</v>
      </c>
      <c r="B101" s="3" t="s">
        <v>1830</v>
      </c>
      <c r="C101" s="3" t="s">
        <v>1539</v>
      </c>
      <c r="D101" s="3" t="s">
        <v>1553</v>
      </c>
      <c r="E101" s="3" t="s">
        <v>1831</v>
      </c>
      <c r="F101" s="4">
        <v>201.41</v>
      </c>
      <c r="G101" s="2">
        <v>146</v>
      </c>
    </row>
  </sheetData>
  <phoneticPr fontId="1" type="noConversion"/>
  <conditionalFormatting sqref="A2:A101">
    <cfRule type="duplicateValues" dxfId="2" priority="3"/>
  </conditionalFormatting>
  <conditionalFormatting sqref="E1:E1048576">
    <cfRule type="duplicateValues" dxfId="1" priority="4"/>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474B-3242-4BF5-980A-D2B3D3BB14C9}">
  <dimension ref="B1:E28"/>
  <sheetViews>
    <sheetView workbookViewId="0">
      <selection activeCell="I2" sqref="I2"/>
    </sheetView>
  </sheetViews>
  <sheetFormatPr defaultRowHeight="14.5" x14ac:dyDescent="0.35"/>
  <cols>
    <col min="1" max="1" width="3.26953125" customWidth="1"/>
    <col min="2" max="2" width="22.6328125" style="3" bestFit="1" customWidth="1"/>
    <col min="3" max="3" width="11.26953125" style="4" bestFit="1" customWidth="1"/>
    <col min="4" max="4" width="12.08984375" style="2" bestFit="1" customWidth="1"/>
    <col min="5" max="5" width="19.26953125" style="2" bestFit="1" customWidth="1"/>
  </cols>
  <sheetData>
    <row r="1" spans="2:5" ht="15" thickBot="1" x14ac:dyDescent="0.4"/>
    <row r="2" spans="2:5" x14ac:dyDescent="0.35">
      <c r="B2" s="136" t="s">
        <v>3996</v>
      </c>
      <c r="C2" s="137" t="s">
        <v>3996</v>
      </c>
      <c r="D2" s="137" t="s">
        <v>3996</v>
      </c>
      <c r="E2" s="138" t="s">
        <v>3996</v>
      </c>
    </row>
    <row r="3" spans="2:5" ht="22.5" customHeight="1" thickBot="1" x14ac:dyDescent="0.4">
      <c r="B3" s="139" t="s">
        <v>3996</v>
      </c>
      <c r="C3" s="140" t="s">
        <v>3996</v>
      </c>
      <c r="D3" s="140" t="s">
        <v>3996</v>
      </c>
      <c r="E3" s="141" t="s">
        <v>3996</v>
      </c>
    </row>
    <row r="4" spans="2:5" ht="15" thickBot="1" x14ac:dyDescent="0.4">
      <c r="B4" s="61" t="s">
        <v>3986</v>
      </c>
      <c r="C4" s="62" t="s">
        <v>3985</v>
      </c>
      <c r="D4" s="63" t="s">
        <v>3984</v>
      </c>
      <c r="E4" s="64" t="s">
        <v>3991</v>
      </c>
    </row>
    <row r="5" spans="2:5" x14ac:dyDescent="0.35">
      <c r="B5" s="65" t="s">
        <v>1530</v>
      </c>
      <c r="C5" s="66">
        <v>3708.0699999999997</v>
      </c>
      <c r="D5" s="18">
        <v>4602.6583333333328</v>
      </c>
      <c r="E5" s="19">
        <v>837</v>
      </c>
    </row>
    <row r="6" spans="2:5" x14ac:dyDescent="0.35">
      <c r="B6" s="67" t="s">
        <v>1571</v>
      </c>
      <c r="C6" s="68">
        <v>1393.67</v>
      </c>
      <c r="D6" s="121">
        <v>596</v>
      </c>
      <c r="E6" s="20">
        <v>170</v>
      </c>
    </row>
    <row r="7" spans="2:5" x14ac:dyDescent="0.35">
      <c r="B7" s="67" t="s">
        <v>1544</v>
      </c>
      <c r="C7" s="68">
        <v>1635.38</v>
      </c>
      <c r="D7" s="121">
        <v>965</v>
      </c>
      <c r="E7" s="20">
        <v>265</v>
      </c>
    </row>
    <row r="8" spans="2:5" x14ac:dyDescent="0.35">
      <c r="B8" s="67" t="s">
        <v>1526</v>
      </c>
      <c r="C8" s="68">
        <v>1214.9866666666667</v>
      </c>
      <c r="D8" s="121">
        <v>1179</v>
      </c>
      <c r="E8" s="20">
        <v>162</v>
      </c>
    </row>
    <row r="9" spans="2:5" x14ac:dyDescent="0.35">
      <c r="B9" s="67" t="s">
        <v>1511</v>
      </c>
      <c r="C9" s="68">
        <v>1641.86</v>
      </c>
      <c r="D9" s="121">
        <v>1795</v>
      </c>
      <c r="E9" s="20">
        <v>360</v>
      </c>
    </row>
    <row r="10" spans="2:5" x14ac:dyDescent="0.35">
      <c r="B10" s="67" t="s">
        <v>1567</v>
      </c>
      <c r="C10" s="68">
        <v>1533.8633333333335</v>
      </c>
      <c r="D10" s="121">
        <v>2214.0500000000002</v>
      </c>
      <c r="E10" s="20">
        <v>335.48020050125314</v>
      </c>
    </row>
    <row r="11" spans="2:5" x14ac:dyDescent="0.35">
      <c r="B11" s="67" t="s">
        <v>1584</v>
      </c>
      <c r="C11" s="68">
        <v>894.95</v>
      </c>
      <c r="D11" s="121">
        <v>1320</v>
      </c>
      <c r="E11" s="20">
        <v>203</v>
      </c>
    </row>
    <row r="12" spans="2:5" x14ac:dyDescent="0.35">
      <c r="B12" s="67" t="s">
        <v>1549</v>
      </c>
      <c r="C12" s="68">
        <v>2068.17</v>
      </c>
      <c r="D12" s="121">
        <v>2410</v>
      </c>
      <c r="E12" s="20">
        <v>335</v>
      </c>
    </row>
    <row r="13" spans="2:5" x14ac:dyDescent="0.35">
      <c r="B13" s="67" t="s">
        <v>1642</v>
      </c>
      <c r="C13" s="68">
        <v>949.86</v>
      </c>
      <c r="D13" s="121">
        <v>792</v>
      </c>
      <c r="E13" s="20">
        <v>202</v>
      </c>
    </row>
    <row r="14" spans="2:5" x14ac:dyDescent="0.35">
      <c r="B14" s="67" t="s">
        <v>1681</v>
      </c>
      <c r="C14" s="68">
        <v>526.04</v>
      </c>
      <c r="D14" s="121">
        <v>711</v>
      </c>
      <c r="E14" s="20">
        <v>99</v>
      </c>
    </row>
    <row r="15" spans="2:5" x14ac:dyDescent="0.35">
      <c r="B15" s="67" t="s">
        <v>1738</v>
      </c>
      <c r="C15" s="68">
        <v>632.16</v>
      </c>
      <c r="D15" s="121">
        <v>338</v>
      </c>
      <c r="E15" s="20">
        <v>85</v>
      </c>
    </row>
    <row r="16" spans="2:5" x14ac:dyDescent="0.35">
      <c r="B16" s="67" t="s">
        <v>1574</v>
      </c>
      <c r="C16" s="68">
        <v>337.42</v>
      </c>
      <c r="D16" s="121">
        <v>256</v>
      </c>
      <c r="E16" s="20">
        <v>62</v>
      </c>
    </row>
    <row r="17" spans="2:5" x14ac:dyDescent="0.35">
      <c r="B17" s="67" t="s">
        <v>1560</v>
      </c>
      <c r="C17" s="68">
        <v>687.83999999999992</v>
      </c>
      <c r="D17" s="121">
        <v>1419</v>
      </c>
      <c r="E17" s="20">
        <v>199</v>
      </c>
    </row>
    <row r="18" spans="2:5" x14ac:dyDescent="0.35">
      <c r="B18" s="67" t="s">
        <v>1553</v>
      </c>
      <c r="C18" s="68">
        <v>839.29</v>
      </c>
      <c r="D18" s="121">
        <v>651</v>
      </c>
      <c r="E18" s="20">
        <v>229.96040100250627</v>
      </c>
    </row>
    <row r="19" spans="2:5" x14ac:dyDescent="0.35">
      <c r="B19" s="67" t="s">
        <v>1540</v>
      </c>
      <c r="C19" s="68">
        <v>1200.99</v>
      </c>
      <c r="D19" s="121">
        <v>1188</v>
      </c>
      <c r="E19" s="20">
        <v>170.48020050125314</v>
      </c>
    </row>
    <row r="20" spans="2:5" x14ac:dyDescent="0.35">
      <c r="B20" s="67" t="s">
        <v>1674</v>
      </c>
      <c r="C20" s="68">
        <v>723.22499999999991</v>
      </c>
      <c r="D20" s="121">
        <v>1006</v>
      </c>
      <c r="E20" s="20">
        <v>146</v>
      </c>
    </row>
    <row r="21" spans="2:5" x14ac:dyDescent="0.35">
      <c r="B21" s="67" t="s">
        <v>1649</v>
      </c>
      <c r="C21" s="68">
        <v>326.06</v>
      </c>
      <c r="D21" s="121">
        <v>301</v>
      </c>
      <c r="E21" s="20">
        <v>84</v>
      </c>
    </row>
    <row r="22" spans="2:5" x14ac:dyDescent="0.35">
      <c r="B22" s="67" t="s">
        <v>1601</v>
      </c>
      <c r="C22" s="68">
        <v>301.67</v>
      </c>
      <c r="D22" s="121">
        <v>734</v>
      </c>
      <c r="E22" s="20">
        <v>112</v>
      </c>
    </row>
    <row r="23" spans="2:5" x14ac:dyDescent="0.35">
      <c r="B23" s="67" t="s">
        <v>1520</v>
      </c>
      <c r="C23" s="68">
        <v>1187.3066666666668</v>
      </c>
      <c r="D23" s="121">
        <v>1243</v>
      </c>
      <c r="E23" s="20">
        <v>192</v>
      </c>
    </row>
    <row r="24" spans="2:5" x14ac:dyDescent="0.35">
      <c r="B24" s="67" t="s">
        <v>1535</v>
      </c>
      <c r="C24" s="68">
        <v>1527.45</v>
      </c>
      <c r="D24" s="121">
        <v>1424</v>
      </c>
      <c r="E24" s="20">
        <v>232</v>
      </c>
    </row>
    <row r="25" spans="2:5" x14ac:dyDescent="0.35">
      <c r="B25" s="67" t="s">
        <v>1591</v>
      </c>
      <c r="C25" s="68">
        <v>261.51</v>
      </c>
      <c r="D25" s="121">
        <v>165</v>
      </c>
      <c r="E25" s="20">
        <v>100</v>
      </c>
    </row>
    <row r="26" spans="2:5" x14ac:dyDescent="0.35">
      <c r="B26" s="67" t="s">
        <v>1623</v>
      </c>
      <c r="C26" s="68">
        <v>1088.5999999999999</v>
      </c>
      <c r="D26" s="121">
        <v>1307</v>
      </c>
      <c r="E26" s="20">
        <v>268</v>
      </c>
    </row>
    <row r="27" spans="2:5" ht="15" thickBot="1" x14ac:dyDescent="0.4">
      <c r="B27" s="69" t="s">
        <v>1516</v>
      </c>
      <c r="C27" s="68">
        <v>848.98500000000013</v>
      </c>
      <c r="D27" s="121">
        <v>695</v>
      </c>
      <c r="E27" s="20">
        <v>111.48020050125314</v>
      </c>
    </row>
    <row r="28" spans="2:5" ht="15" thickBot="1" x14ac:dyDescent="0.4">
      <c r="B28" s="70" t="s">
        <v>3974</v>
      </c>
      <c r="C28" s="71">
        <v>25529.356666666674</v>
      </c>
      <c r="D28" s="21">
        <v>27311.708333333332</v>
      </c>
      <c r="E28" s="22">
        <v>4960.4010025062653</v>
      </c>
    </row>
  </sheetData>
  <mergeCells count="1">
    <mergeCell ref="B2:E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5B63-589A-4402-A542-63D4554DC0DE}">
  <dimension ref="A1:E21"/>
  <sheetViews>
    <sheetView workbookViewId="0">
      <selection activeCell="D13" sqref="D13"/>
    </sheetView>
  </sheetViews>
  <sheetFormatPr defaultRowHeight="14.5" x14ac:dyDescent="0.35"/>
  <cols>
    <col min="1" max="1" width="10.54296875" style="3" bestFit="1" customWidth="1"/>
    <col min="2" max="2" width="32.81640625" style="3" customWidth="1"/>
    <col min="3" max="3" width="10.54296875" style="3" bestFit="1" customWidth="1"/>
    <col min="4" max="4" width="23.36328125" style="3" customWidth="1"/>
    <col min="5" max="5" width="14.1796875" style="3" customWidth="1"/>
  </cols>
  <sheetData>
    <row r="1" spans="1:5" x14ac:dyDescent="0.35">
      <c r="A1" s="3" t="s">
        <v>1834</v>
      </c>
      <c r="B1" s="3" t="s">
        <v>3868</v>
      </c>
      <c r="C1" s="3" t="s">
        <v>3869</v>
      </c>
      <c r="D1" s="3" t="s">
        <v>4</v>
      </c>
      <c r="E1" s="3" t="s">
        <v>3870</v>
      </c>
    </row>
    <row r="2" spans="1:5" x14ac:dyDescent="0.35">
      <c r="A2" s="3" t="s">
        <v>1859</v>
      </c>
      <c r="B2" s="3" t="s">
        <v>3871</v>
      </c>
      <c r="C2" s="3" t="s">
        <v>3872</v>
      </c>
      <c r="D2" s="3" t="s">
        <v>3873</v>
      </c>
      <c r="E2" s="3" t="s">
        <v>3874</v>
      </c>
    </row>
    <row r="3" spans="1:5" x14ac:dyDescent="0.35">
      <c r="A3" s="3" t="s">
        <v>1863</v>
      </c>
      <c r="B3" s="3" t="s">
        <v>3949</v>
      </c>
      <c r="C3" s="3" t="s">
        <v>3875</v>
      </c>
      <c r="D3" s="3" t="s">
        <v>3876</v>
      </c>
      <c r="E3" s="3" t="s">
        <v>3874</v>
      </c>
    </row>
    <row r="4" spans="1:5" x14ac:dyDescent="0.35">
      <c r="A4" s="3" t="s">
        <v>1889</v>
      </c>
      <c r="B4" s="3" t="s">
        <v>3877</v>
      </c>
      <c r="C4" s="3" t="s">
        <v>3878</v>
      </c>
      <c r="D4" s="3" t="s">
        <v>3879</v>
      </c>
      <c r="E4" s="3" t="s">
        <v>3880</v>
      </c>
    </row>
    <row r="5" spans="1:5" x14ac:dyDescent="0.35">
      <c r="A5" s="3" t="s">
        <v>1840</v>
      </c>
      <c r="B5" s="3" t="s">
        <v>3881</v>
      </c>
      <c r="C5" s="3" t="s">
        <v>3875</v>
      </c>
      <c r="D5" s="3" t="s">
        <v>3882</v>
      </c>
      <c r="E5" s="3" t="s">
        <v>3880</v>
      </c>
    </row>
    <row r="6" spans="1:5" x14ac:dyDescent="0.35">
      <c r="A6" s="3" t="s">
        <v>1854</v>
      </c>
      <c r="B6" s="3" t="s">
        <v>3883</v>
      </c>
      <c r="C6" s="3" t="s">
        <v>3878</v>
      </c>
      <c r="D6" s="3" t="s">
        <v>3884</v>
      </c>
      <c r="E6" s="3" t="s">
        <v>3885</v>
      </c>
    </row>
    <row r="7" spans="1:5" x14ac:dyDescent="0.35">
      <c r="A7" s="3" t="s">
        <v>1850</v>
      </c>
      <c r="B7" s="3" t="s">
        <v>3886</v>
      </c>
      <c r="C7" s="3" t="s">
        <v>3875</v>
      </c>
      <c r="D7" s="3" t="s">
        <v>3887</v>
      </c>
      <c r="E7" s="3" t="s">
        <v>3880</v>
      </c>
    </row>
    <row r="8" spans="1:5" x14ac:dyDescent="0.35">
      <c r="A8" s="3" t="s">
        <v>1884</v>
      </c>
      <c r="B8" s="3" t="s">
        <v>3888</v>
      </c>
      <c r="C8" s="3" t="s">
        <v>3872</v>
      </c>
      <c r="D8" s="3" t="s">
        <v>3889</v>
      </c>
      <c r="E8" s="3" t="s">
        <v>3885</v>
      </c>
    </row>
    <row r="9" spans="1:5" x14ac:dyDescent="0.35">
      <c r="A9" s="3" t="s">
        <v>1852</v>
      </c>
      <c r="B9" s="3" t="s">
        <v>3890</v>
      </c>
      <c r="C9" s="3" t="s">
        <v>3878</v>
      </c>
      <c r="D9" s="3" t="s">
        <v>3891</v>
      </c>
      <c r="E9" s="3" t="s">
        <v>3885</v>
      </c>
    </row>
    <row r="10" spans="1:5" x14ac:dyDescent="0.35">
      <c r="A10" s="3" t="s">
        <v>1846</v>
      </c>
      <c r="B10" s="3" t="s">
        <v>3950</v>
      </c>
      <c r="C10" s="3" t="s">
        <v>3892</v>
      </c>
      <c r="D10" s="3" t="s">
        <v>3893</v>
      </c>
      <c r="E10" s="3" t="s">
        <v>3885</v>
      </c>
    </row>
    <row r="11" spans="1:5" x14ac:dyDescent="0.35">
      <c r="A11" s="3" t="s">
        <v>1870</v>
      </c>
      <c r="B11" s="3" t="s">
        <v>3951</v>
      </c>
      <c r="C11" s="3" t="s">
        <v>3878</v>
      </c>
      <c r="D11" s="3" t="s">
        <v>3894</v>
      </c>
      <c r="E11" s="3" t="s">
        <v>3874</v>
      </c>
    </row>
    <row r="12" spans="1:5" x14ac:dyDescent="0.35">
      <c r="A12" s="3" t="s">
        <v>1881</v>
      </c>
      <c r="B12" s="3" t="s">
        <v>3952</v>
      </c>
      <c r="C12" s="3" t="s">
        <v>3872</v>
      </c>
      <c r="D12" s="3" t="s">
        <v>3895</v>
      </c>
      <c r="E12" s="3" t="s">
        <v>3885</v>
      </c>
    </row>
    <row r="13" spans="1:5" x14ac:dyDescent="0.35">
      <c r="A13" s="3" t="s">
        <v>1911</v>
      </c>
      <c r="B13" s="3" t="s">
        <v>3896</v>
      </c>
      <c r="C13" s="3" t="s">
        <v>3878</v>
      </c>
      <c r="D13" s="3" t="s">
        <v>383</v>
      </c>
      <c r="E13" s="3" t="s">
        <v>3885</v>
      </c>
    </row>
    <row r="14" spans="1:5" x14ac:dyDescent="0.35">
      <c r="A14" s="3" t="s">
        <v>1893</v>
      </c>
      <c r="B14" s="3" t="s">
        <v>3953</v>
      </c>
      <c r="C14" s="3" t="s">
        <v>3875</v>
      </c>
      <c r="D14" s="3" t="s">
        <v>3897</v>
      </c>
      <c r="E14" s="3" t="s">
        <v>3885</v>
      </c>
    </row>
    <row r="15" spans="1:5" x14ac:dyDescent="0.35">
      <c r="A15" s="3" t="s">
        <v>1876</v>
      </c>
      <c r="B15" s="3" t="s">
        <v>3954</v>
      </c>
      <c r="C15" s="3" t="s">
        <v>3872</v>
      </c>
      <c r="D15" s="3" t="s">
        <v>126</v>
      </c>
      <c r="E15" s="3" t="s">
        <v>3874</v>
      </c>
    </row>
    <row r="16" spans="1:5" x14ac:dyDescent="0.35">
      <c r="A16" s="3" t="s">
        <v>1861</v>
      </c>
      <c r="B16" s="3" t="s">
        <v>3956</v>
      </c>
      <c r="C16" s="3" t="s">
        <v>3878</v>
      </c>
      <c r="D16" s="3" t="s">
        <v>200</v>
      </c>
      <c r="E16" s="3" t="s">
        <v>3880</v>
      </c>
    </row>
    <row r="17" spans="1:5" x14ac:dyDescent="0.35">
      <c r="A17" s="3" t="s">
        <v>1868</v>
      </c>
      <c r="B17" s="3" t="s">
        <v>3955</v>
      </c>
      <c r="C17" s="3" t="s">
        <v>3875</v>
      </c>
      <c r="D17" s="3" t="s">
        <v>3898</v>
      </c>
      <c r="E17" s="3" t="s">
        <v>3874</v>
      </c>
    </row>
    <row r="18" spans="1:5" x14ac:dyDescent="0.35">
      <c r="A18" s="3" t="s">
        <v>1866</v>
      </c>
      <c r="B18" s="3" t="s">
        <v>3899</v>
      </c>
      <c r="C18" s="3" t="s">
        <v>3892</v>
      </c>
      <c r="D18" s="3" t="s">
        <v>3900</v>
      </c>
      <c r="E18" s="3" t="s">
        <v>3874</v>
      </c>
    </row>
    <row r="19" spans="1:5" x14ac:dyDescent="0.35">
      <c r="A19" s="3" t="s">
        <v>1843</v>
      </c>
      <c r="B19" s="3" t="s">
        <v>3901</v>
      </c>
      <c r="C19" s="3" t="s">
        <v>3875</v>
      </c>
      <c r="D19" s="3" t="s">
        <v>3902</v>
      </c>
      <c r="E19" s="3" t="s">
        <v>3874</v>
      </c>
    </row>
    <row r="20" spans="1:5" x14ac:dyDescent="0.35">
      <c r="A20" s="3" t="s">
        <v>1879</v>
      </c>
      <c r="B20" s="3" t="s">
        <v>3903</v>
      </c>
      <c r="C20" s="3" t="s">
        <v>3872</v>
      </c>
      <c r="D20" s="3" t="s">
        <v>3904</v>
      </c>
      <c r="E20" s="3" t="s">
        <v>3874</v>
      </c>
    </row>
    <row r="21" spans="1:5" x14ac:dyDescent="0.35">
      <c r="A21" s="3" t="s">
        <v>1872</v>
      </c>
      <c r="B21" s="3" t="s">
        <v>3905</v>
      </c>
      <c r="C21" s="3" t="s">
        <v>3872</v>
      </c>
      <c r="D21" s="3" t="s">
        <v>3906</v>
      </c>
      <c r="E21" s="3" t="s">
        <v>3885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A22B-A6BC-489C-A7A8-4492A587D3F4}">
  <dimension ref="B1:E18"/>
  <sheetViews>
    <sheetView workbookViewId="0">
      <selection activeCell="D16" sqref="D16"/>
    </sheetView>
  </sheetViews>
  <sheetFormatPr defaultRowHeight="14.5" x14ac:dyDescent="0.35"/>
  <cols>
    <col min="1" max="1" width="2.81640625" customWidth="1"/>
    <col min="2" max="2" width="11.36328125" style="3" bestFit="1" customWidth="1"/>
    <col min="3" max="3" width="18.81640625" style="13" bestFit="1" customWidth="1"/>
    <col min="4" max="4" width="18.81640625" bestFit="1" customWidth="1"/>
    <col min="5" max="5" width="14.36328125" bestFit="1" customWidth="1"/>
  </cols>
  <sheetData>
    <row r="1" spans="2:5" ht="15" thickBot="1" x14ac:dyDescent="0.4"/>
    <row r="2" spans="2:5" ht="14.5" customHeight="1" x14ac:dyDescent="0.35">
      <c r="B2" s="142" t="s">
        <v>3997</v>
      </c>
      <c r="C2" s="143" t="s">
        <v>3997</v>
      </c>
      <c r="D2" s="5"/>
      <c r="E2" s="5"/>
    </row>
    <row r="3" spans="2:5" ht="15" thickBot="1" x14ac:dyDescent="0.4">
      <c r="B3" s="144" t="s">
        <v>3997</v>
      </c>
      <c r="C3" s="145" t="s">
        <v>3997</v>
      </c>
      <c r="D3" s="5"/>
      <c r="E3" s="5"/>
    </row>
    <row r="4" spans="2:5" ht="15" thickBot="1" x14ac:dyDescent="0.4">
      <c r="B4" s="56" t="s">
        <v>3869</v>
      </c>
      <c r="C4" s="72" t="s">
        <v>3987</v>
      </c>
    </row>
    <row r="5" spans="2:5" ht="15" thickBot="1" x14ac:dyDescent="0.4">
      <c r="B5" s="60" t="s">
        <v>3872</v>
      </c>
      <c r="C5" s="10"/>
    </row>
    <row r="6" spans="2:5" x14ac:dyDescent="0.35">
      <c r="B6" s="73" t="s">
        <v>3874</v>
      </c>
      <c r="C6" s="11">
        <v>84102.011630769208</v>
      </c>
    </row>
    <row r="7" spans="2:5" ht="15" thickBot="1" x14ac:dyDescent="0.4">
      <c r="B7" s="74" t="s">
        <v>3885</v>
      </c>
      <c r="C7" s="11">
        <v>114718.56481093117</v>
      </c>
    </row>
    <row r="8" spans="2:5" ht="15" thickBot="1" x14ac:dyDescent="0.4">
      <c r="B8" s="60" t="s">
        <v>3875</v>
      </c>
      <c r="C8" s="11"/>
    </row>
    <row r="9" spans="2:5" x14ac:dyDescent="0.35">
      <c r="B9" s="73" t="s">
        <v>3874</v>
      </c>
      <c r="C9" s="11">
        <v>652026.08709781722</v>
      </c>
    </row>
    <row r="10" spans="2:5" x14ac:dyDescent="0.35">
      <c r="B10" s="75" t="s">
        <v>3885</v>
      </c>
      <c r="C10" s="11">
        <v>412698.5494769233</v>
      </c>
    </row>
    <row r="11" spans="2:5" ht="15" thickBot="1" x14ac:dyDescent="0.4">
      <c r="B11" s="74" t="s">
        <v>3880</v>
      </c>
      <c r="C11" s="11">
        <v>311040.38945826085</v>
      </c>
    </row>
    <row r="12" spans="2:5" ht="15" thickBot="1" x14ac:dyDescent="0.4">
      <c r="B12" s="60" t="s">
        <v>3878</v>
      </c>
      <c r="C12" s="11"/>
    </row>
    <row r="13" spans="2:5" x14ac:dyDescent="0.35">
      <c r="B13" s="73" t="s">
        <v>3874</v>
      </c>
      <c r="C13" s="11">
        <v>108985.84905010987</v>
      </c>
    </row>
    <row r="14" spans="2:5" x14ac:dyDescent="0.35">
      <c r="B14" s="75" t="s">
        <v>3885</v>
      </c>
      <c r="C14" s="11">
        <v>225723.25943846151</v>
      </c>
    </row>
    <row r="15" spans="2:5" ht="15" thickBot="1" x14ac:dyDescent="0.4">
      <c r="B15" s="74" t="s">
        <v>3880</v>
      </c>
      <c r="C15" s="11">
        <v>98005.384046153849</v>
      </c>
    </row>
    <row r="16" spans="2:5" ht="15" thickBot="1" x14ac:dyDescent="0.4">
      <c r="B16" s="60" t="s">
        <v>3892</v>
      </c>
      <c r="C16" s="11"/>
    </row>
    <row r="17" spans="2:3" ht="15" thickBot="1" x14ac:dyDescent="0.4">
      <c r="B17" s="76" t="s">
        <v>3885</v>
      </c>
      <c r="C17" s="11">
        <v>158578.87473846151</v>
      </c>
    </row>
    <row r="18" spans="2:3" ht="15" thickBot="1" x14ac:dyDescent="0.4">
      <c r="B18" s="60" t="s">
        <v>3974</v>
      </c>
      <c r="C18" s="12">
        <v>2165878.9697478898</v>
      </c>
    </row>
  </sheetData>
  <mergeCells count="1">
    <mergeCell ref="B2:C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8091-8D45-48A5-8789-F878846B61E1}">
  <dimension ref="A1:H1176"/>
  <sheetViews>
    <sheetView tabSelected="1" workbookViewId="0">
      <selection activeCell="H4" sqref="H4"/>
    </sheetView>
  </sheetViews>
  <sheetFormatPr defaultRowHeight="14.5" x14ac:dyDescent="0.35"/>
  <cols>
    <col min="1" max="1" width="10.08984375" bestFit="1" customWidth="1"/>
    <col min="2" max="2" width="8.81640625" bestFit="1" customWidth="1"/>
    <col min="3" max="3" width="9.90625" customWidth="1"/>
    <col min="4" max="4" width="23.6328125" customWidth="1"/>
    <col min="5" max="5" width="23.7265625" customWidth="1"/>
    <col min="7" max="7" width="9.453125" customWidth="1"/>
    <col min="8" max="8" width="7.54296875" customWidth="1"/>
  </cols>
  <sheetData>
    <row r="1" spans="1:8" x14ac:dyDescent="0.35">
      <c r="A1" t="s">
        <v>4013</v>
      </c>
      <c r="B1" t="s">
        <v>3958</v>
      </c>
      <c r="C1" t="s">
        <v>4014</v>
      </c>
      <c r="D1" t="s">
        <v>4015</v>
      </c>
      <c r="E1" t="s">
        <v>4016</v>
      </c>
      <c r="G1" t="s">
        <v>4017</v>
      </c>
      <c r="H1" t="s">
        <v>4018</v>
      </c>
    </row>
    <row r="2" spans="1:8" x14ac:dyDescent="0.35">
      <c r="A2" s="1">
        <v>45213</v>
      </c>
      <c r="B2" s="13">
        <v>1653.8133333333333</v>
      </c>
      <c r="G2" t="s">
        <v>4019</v>
      </c>
      <c r="H2" s="125">
        <v>2E-3</v>
      </c>
    </row>
    <row r="3" spans="1:8" x14ac:dyDescent="0.35">
      <c r="A3" s="1">
        <v>45214</v>
      </c>
      <c r="B3" s="13">
        <v>490.97</v>
      </c>
      <c r="G3" t="s">
        <v>4020</v>
      </c>
      <c r="H3" s="125">
        <v>1E-3</v>
      </c>
    </row>
    <row r="4" spans="1:8" x14ac:dyDescent="0.35">
      <c r="A4" s="1">
        <v>45215</v>
      </c>
      <c r="B4" s="13">
        <v>2590.5403408521306</v>
      </c>
      <c r="G4" t="s">
        <v>4021</v>
      </c>
      <c r="H4" s="125">
        <v>0.125</v>
      </c>
    </row>
    <row r="5" spans="1:8" x14ac:dyDescent="0.35">
      <c r="A5" s="1">
        <v>45216</v>
      </c>
      <c r="B5" s="13">
        <v>1116.0149999999999</v>
      </c>
      <c r="G5" t="s">
        <v>4022</v>
      </c>
      <c r="H5" s="125">
        <v>0.71250699798385997</v>
      </c>
    </row>
    <row r="6" spans="1:8" x14ac:dyDescent="0.35">
      <c r="A6" s="1">
        <v>45217</v>
      </c>
      <c r="B6" s="13">
        <v>772.06400000000008</v>
      </c>
      <c r="G6" t="s">
        <v>4023</v>
      </c>
      <c r="H6" s="125">
        <v>0.42780495099165017</v>
      </c>
    </row>
    <row r="7" spans="1:8" x14ac:dyDescent="0.35">
      <c r="A7" s="1">
        <v>45218</v>
      </c>
      <c r="B7" s="13">
        <v>1755.4900000000002</v>
      </c>
      <c r="G7" t="s">
        <v>4024</v>
      </c>
      <c r="H7" s="125">
        <v>497.10119492116007</v>
      </c>
    </row>
    <row r="8" spans="1:8" x14ac:dyDescent="0.35">
      <c r="A8" s="1">
        <v>45219</v>
      </c>
      <c r="B8" s="13">
        <v>583.98</v>
      </c>
      <c r="G8" t="s">
        <v>4025</v>
      </c>
      <c r="H8" s="125">
        <v>632.8976235864742</v>
      </c>
    </row>
    <row r="9" spans="1:8" x14ac:dyDescent="0.35">
      <c r="A9" s="1">
        <v>45220</v>
      </c>
      <c r="B9" s="13">
        <v>577.67000000000007</v>
      </c>
    </row>
    <row r="10" spans="1:8" x14ac:dyDescent="0.35">
      <c r="A10" s="1">
        <v>45221</v>
      </c>
      <c r="B10" s="13">
        <v>2188.84</v>
      </c>
    </row>
    <row r="11" spans="1:8" x14ac:dyDescent="0.35">
      <c r="A11" s="1">
        <v>45222</v>
      </c>
      <c r="B11" s="13">
        <v>628.16500000000008</v>
      </c>
    </row>
    <row r="12" spans="1:8" x14ac:dyDescent="0.35">
      <c r="A12" s="1">
        <v>45223</v>
      </c>
      <c r="B12" s="13">
        <v>2575.3533333333335</v>
      </c>
    </row>
    <row r="13" spans="1:8" x14ac:dyDescent="0.35">
      <c r="A13" s="1">
        <v>45224</v>
      </c>
      <c r="B13" s="13">
        <v>933.18</v>
      </c>
    </row>
    <row r="14" spans="1:8" x14ac:dyDescent="0.35">
      <c r="A14" s="1">
        <v>45225</v>
      </c>
      <c r="B14" s="13">
        <v>730.28</v>
      </c>
    </row>
    <row r="15" spans="1:8" x14ac:dyDescent="0.35">
      <c r="A15" s="1">
        <v>45226</v>
      </c>
      <c r="B15" s="13">
        <v>552.38</v>
      </c>
    </row>
    <row r="16" spans="1:8" x14ac:dyDescent="0.35">
      <c r="A16" s="1">
        <v>45227</v>
      </c>
      <c r="B16" s="13">
        <v>374.48</v>
      </c>
    </row>
    <row r="17" spans="1:2" x14ac:dyDescent="0.35">
      <c r="A17" s="1">
        <v>45228</v>
      </c>
      <c r="B17" s="13">
        <v>2054.0333333333333</v>
      </c>
    </row>
    <row r="18" spans="1:2" x14ac:dyDescent="0.35">
      <c r="A18" s="1">
        <v>45229</v>
      </c>
      <c r="B18" s="13">
        <v>1241.7533333333333</v>
      </c>
    </row>
    <row r="19" spans="1:2" x14ac:dyDescent="0.35">
      <c r="A19" s="1">
        <v>45230</v>
      </c>
      <c r="B19" s="13">
        <v>956.67000000000007</v>
      </c>
    </row>
    <row r="20" spans="1:2" x14ac:dyDescent="0.35">
      <c r="A20" s="1">
        <v>45231</v>
      </c>
      <c r="B20" s="13">
        <v>1498.57</v>
      </c>
    </row>
    <row r="21" spans="1:2" x14ac:dyDescent="0.35">
      <c r="A21" s="1">
        <v>45232</v>
      </c>
      <c r="B21" s="13">
        <v>1932.8899999999999</v>
      </c>
    </row>
    <row r="22" spans="1:2" x14ac:dyDescent="0.35">
      <c r="A22" s="1">
        <v>45233</v>
      </c>
      <c r="B22" s="13">
        <v>1009.3066666666667</v>
      </c>
    </row>
    <row r="23" spans="1:2" x14ac:dyDescent="0.35">
      <c r="A23" s="1">
        <v>45234</v>
      </c>
      <c r="B23" s="13">
        <v>1047.9549999999999</v>
      </c>
    </row>
    <row r="24" spans="1:2" x14ac:dyDescent="0.35">
      <c r="A24" s="1">
        <v>45235</v>
      </c>
      <c r="B24" s="13">
        <v>1714.3342857142854</v>
      </c>
    </row>
    <row r="25" spans="1:2" x14ac:dyDescent="0.35">
      <c r="A25" s="1">
        <v>45236</v>
      </c>
      <c r="B25" s="13">
        <v>1539.63</v>
      </c>
    </row>
    <row r="26" spans="1:2" x14ac:dyDescent="0.35">
      <c r="A26" s="1">
        <v>45237</v>
      </c>
      <c r="B26" s="13">
        <v>1253.5450000000001</v>
      </c>
    </row>
    <row r="27" spans="1:2" x14ac:dyDescent="0.35">
      <c r="A27" s="1">
        <v>45238</v>
      </c>
      <c r="B27" s="13">
        <v>539.41999999999996</v>
      </c>
    </row>
    <row r="28" spans="1:2" x14ac:dyDescent="0.35">
      <c r="A28" s="1">
        <v>45239</v>
      </c>
      <c r="B28" s="13">
        <v>1844.7950000000001</v>
      </c>
    </row>
    <row r="29" spans="1:2" x14ac:dyDescent="0.35">
      <c r="A29" s="1">
        <v>45240</v>
      </c>
      <c r="B29" s="13">
        <v>1271.6100000000001</v>
      </c>
    </row>
    <row r="30" spans="1:2" x14ac:dyDescent="0.35">
      <c r="A30" s="1">
        <v>45241</v>
      </c>
      <c r="B30" s="13">
        <v>1535.823333333333</v>
      </c>
    </row>
    <row r="31" spans="1:2" x14ac:dyDescent="0.35">
      <c r="A31" s="1">
        <v>45242</v>
      </c>
      <c r="B31" s="13">
        <v>314.41999999999996</v>
      </c>
    </row>
    <row r="32" spans="1:2" x14ac:dyDescent="0.35">
      <c r="A32" s="1">
        <v>45243</v>
      </c>
      <c r="B32" s="13">
        <v>347.40666666666669</v>
      </c>
    </row>
    <row r="33" spans="1:2" x14ac:dyDescent="0.35">
      <c r="A33" s="1">
        <v>45244</v>
      </c>
      <c r="B33" s="13">
        <v>1129.1375</v>
      </c>
    </row>
    <row r="34" spans="1:2" x14ac:dyDescent="0.35">
      <c r="A34" s="1">
        <v>45245</v>
      </c>
      <c r="B34" s="13">
        <v>894.73166666666668</v>
      </c>
    </row>
    <row r="35" spans="1:2" x14ac:dyDescent="0.35">
      <c r="A35" s="1">
        <v>45246</v>
      </c>
      <c r="B35" s="13">
        <v>660.32583333333332</v>
      </c>
    </row>
    <row r="36" spans="1:2" x14ac:dyDescent="0.35">
      <c r="A36" s="1">
        <v>45247</v>
      </c>
      <c r="B36" s="13">
        <v>425.92</v>
      </c>
    </row>
    <row r="37" spans="1:2" x14ac:dyDescent="0.35">
      <c r="A37" s="1">
        <v>45248</v>
      </c>
      <c r="B37" s="13">
        <v>1018.6099999999999</v>
      </c>
    </row>
    <row r="38" spans="1:2" x14ac:dyDescent="0.35">
      <c r="A38" s="1">
        <v>45249</v>
      </c>
      <c r="B38" s="13">
        <v>992.49666666666656</v>
      </c>
    </row>
    <row r="39" spans="1:2" x14ac:dyDescent="0.35">
      <c r="A39" s="1">
        <v>45250</v>
      </c>
      <c r="B39" s="13">
        <v>1103.9649999999999</v>
      </c>
    </row>
    <row r="40" spans="1:2" x14ac:dyDescent="0.35">
      <c r="A40" s="1">
        <v>45251</v>
      </c>
      <c r="B40" s="13">
        <v>1441.24</v>
      </c>
    </row>
    <row r="41" spans="1:2" x14ac:dyDescent="0.35">
      <c r="A41" s="1">
        <v>45252</v>
      </c>
      <c r="B41" s="13">
        <v>2091.145</v>
      </c>
    </row>
    <row r="42" spans="1:2" x14ac:dyDescent="0.35">
      <c r="A42" s="1">
        <v>45253</v>
      </c>
      <c r="B42" s="13">
        <v>468.61200000000008</v>
      </c>
    </row>
    <row r="43" spans="1:2" x14ac:dyDescent="0.35">
      <c r="A43" s="1">
        <v>45254</v>
      </c>
      <c r="B43" s="13">
        <v>637.24</v>
      </c>
    </row>
    <row r="44" spans="1:2" x14ac:dyDescent="0.35">
      <c r="A44" s="1">
        <v>45255</v>
      </c>
      <c r="B44" s="13">
        <v>632.67750000000001</v>
      </c>
    </row>
    <row r="45" spans="1:2" x14ac:dyDescent="0.35">
      <c r="A45" s="1">
        <v>45256</v>
      </c>
      <c r="B45" s="13">
        <v>1044.5333333333335</v>
      </c>
    </row>
    <row r="46" spans="1:2" x14ac:dyDescent="0.35">
      <c r="A46" s="1">
        <v>45257</v>
      </c>
      <c r="B46" s="13">
        <v>1147.884</v>
      </c>
    </row>
    <row r="47" spans="1:2" x14ac:dyDescent="0.35">
      <c r="A47" s="1">
        <v>45258</v>
      </c>
      <c r="B47" s="13">
        <v>1267.4733333333334</v>
      </c>
    </row>
    <row r="48" spans="1:2" x14ac:dyDescent="0.35">
      <c r="A48" s="1">
        <v>45259</v>
      </c>
      <c r="B48" s="13">
        <v>969.3599999999999</v>
      </c>
    </row>
    <row r="49" spans="1:2" x14ac:dyDescent="0.35">
      <c r="A49" s="1">
        <v>45260</v>
      </c>
      <c r="B49" s="13">
        <v>331.07</v>
      </c>
    </row>
    <row r="50" spans="1:2" x14ac:dyDescent="0.35">
      <c r="A50" s="1">
        <v>45261</v>
      </c>
      <c r="B50" s="13">
        <v>790.36</v>
      </c>
    </row>
    <row r="51" spans="1:2" x14ac:dyDescent="0.35">
      <c r="A51" s="1">
        <v>45262</v>
      </c>
      <c r="B51" s="13">
        <v>687.86750000000006</v>
      </c>
    </row>
    <row r="52" spans="1:2" x14ac:dyDescent="0.35">
      <c r="A52" s="1">
        <v>45263</v>
      </c>
      <c r="B52" s="13">
        <v>585.375</v>
      </c>
    </row>
    <row r="53" spans="1:2" x14ac:dyDescent="0.35">
      <c r="A53" s="1">
        <v>45264</v>
      </c>
      <c r="B53" s="13">
        <v>994.89</v>
      </c>
    </row>
    <row r="54" spans="1:2" x14ac:dyDescent="0.35">
      <c r="A54" s="1">
        <v>45265</v>
      </c>
      <c r="B54" s="13">
        <v>1442.8333333333333</v>
      </c>
    </row>
    <row r="55" spans="1:2" x14ac:dyDescent="0.35">
      <c r="A55" s="1">
        <v>45266</v>
      </c>
      <c r="B55" s="13">
        <v>955.6400000000001</v>
      </c>
    </row>
    <row r="56" spans="1:2" x14ac:dyDescent="0.35">
      <c r="A56" s="1">
        <v>45267</v>
      </c>
      <c r="B56" s="13">
        <v>1496.0857142857144</v>
      </c>
    </row>
    <row r="57" spans="1:2" x14ac:dyDescent="0.35">
      <c r="A57" s="1">
        <v>45268</v>
      </c>
      <c r="B57" s="13">
        <v>1151.7271428571428</v>
      </c>
    </row>
    <row r="58" spans="1:2" x14ac:dyDescent="0.35">
      <c r="A58" s="1">
        <v>45269</v>
      </c>
      <c r="B58" s="13">
        <v>1476.24</v>
      </c>
    </row>
    <row r="59" spans="1:2" x14ac:dyDescent="0.35">
      <c r="A59" s="1">
        <v>45270</v>
      </c>
      <c r="B59" s="13">
        <v>955.13333333333333</v>
      </c>
    </row>
    <row r="60" spans="1:2" x14ac:dyDescent="0.35">
      <c r="A60" s="1">
        <v>45271</v>
      </c>
      <c r="B60" s="13">
        <v>1923.68</v>
      </c>
    </row>
    <row r="61" spans="1:2" x14ac:dyDescent="0.35">
      <c r="A61" s="1">
        <v>45272</v>
      </c>
      <c r="B61" s="13">
        <v>1630.3440000000003</v>
      </c>
    </row>
    <row r="62" spans="1:2" x14ac:dyDescent="0.35">
      <c r="A62" s="1">
        <v>45273</v>
      </c>
      <c r="B62" s="13">
        <v>2396.605</v>
      </c>
    </row>
    <row r="63" spans="1:2" x14ac:dyDescent="0.35">
      <c r="A63" s="1">
        <v>45274</v>
      </c>
      <c r="B63" s="13">
        <v>1689.42</v>
      </c>
    </row>
    <row r="64" spans="1:2" x14ac:dyDescent="0.35">
      <c r="A64" s="1">
        <v>45275</v>
      </c>
      <c r="B64" s="13">
        <v>3050.3</v>
      </c>
    </row>
    <row r="65" spans="1:2" x14ac:dyDescent="0.35">
      <c r="A65" s="1">
        <v>45276</v>
      </c>
      <c r="B65" s="13">
        <v>1293.8633333333335</v>
      </c>
    </row>
    <row r="66" spans="1:2" x14ac:dyDescent="0.35">
      <c r="A66" s="1">
        <v>45277</v>
      </c>
      <c r="B66" s="13">
        <v>778.5</v>
      </c>
    </row>
    <row r="67" spans="1:2" x14ac:dyDescent="0.35">
      <c r="A67" s="1">
        <v>45278</v>
      </c>
      <c r="B67" s="13">
        <v>1672.97</v>
      </c>
    </row>
    <row r="68" spans="1:2" x14ac:dyDescent="0.35">
      <c r="A68" s="1">
        <v>45279</v>
      </c>
      <c r="B68" s="13">
        <v>1097.9633333333334</v>
      </c>
    </row>
    <row r="69" spans="1:2" x14ac:dyDescent="0.35">
      <c r="A69" s="1">
        <v>45280</v>
      </c>
      <c r="B69" s="13">
        <v>1167.02</v>
      </c>
    </row>
    <row r="70" spans="1:2" x14ac:dyDescent="0.35">
      <c r="A70" s="1">
        <v>45281</v>
      </c>
      <c r="B70" s="13">
        <v>1014.5149999999999</v>
      </c>
    </row>
    <row r="71" spans="1:2" x14ac:dyDescent="0.35">
      <c r="A71" s="1">
        <v>45282</v>
      </c>
      <c r="B71" s="13">
        <v>674.26499999999999</v>
      </c>
    </row>
    <row r="72" spans="1:2" x14ac:dyDescent="0.35">
      <c r="A72" s="1">
        <v>45283</v>
      </c>
      <c r="B72" s="13">
        <v>1557.12</v>
      </c>
    </row>
    <row r="73" spans="1:2" x14ac:dyDescent="0.35">
      <c r="A73" s="1">
        <v>45284</v>
      </c>
      <c r="B73" s="13">
        <v>1867.1833333333334</v>
      </c>
    </row>
    <row r="74" spans="1:2" x14ac:dyDescent="0.35">
      <c r="A74" s="1">
        <v>45285</v>
      </c>
      <c r="B74" s="13">
        <v>765.10666666666657</v>
      </c>
    </row>
    <row r="75" spans="1:2" x14ac:dyDescent="0.35">
      <c r="A75" s="1">
        <v>45286</v>
      </c>
      <c r="B75" s="13">
        <v>938.255</v>
      </c>
    </row>
    <row r="76" spans="1:2" x14ac:dyDescent="0.35">
      <c r="A76" s="1">
        <v>45287</v>
      </c>
      <c r="B76" s="13">
        <v>442.36</v>
      </c>
    </row>
    <row r="77" spans="1:2" x14ac:dyDescent="0.35">
      <c r="A77" s="1">
        <v>45288</v>
      </c>
      <c r="B77" s="13">
        <v>1310.26</v>
      </c>
    </row>
    <row r="78" spans="1:2" x14ac:dyDescent="0.35">
      <c r="A78" s="1">
        <v>45289</v>
      </c>
      <c r="B78" s="13">
        <v>2558.625</v>
      </c>
    </row>
    <row r="79" spans="1:2" x14ac:dyDescent="0.35">
      <c r="A79" s="1">
        <v>45290</v>
      </c>
      <c r="B79" s="13">
        <v>1544.2133333333331</v>
      </c>
    </row>
    <row r="80" spans="1:2" x14ac:dyDescent="0.35">
      <c r="A80" s="1">
        <v>45291</v>
      </c>
      <c r="B80" s="13">
        <v>1202.895</v>
      </c>
    </row>
    <row r="81" spans="1:2" x14ac:dyDescent="0.35">
      <c r="A81" s="1">
        <v>45292</v>
      </c>
      <c r="B81" s="13">
        <v>422.03666666666669</v>
      </c>
    </row>
    <row r="82" spans="1:2" x14ac:dyDescent="0.35">
      <c r="A82" s="1">
        <v>45293</v>
      </c>
      <c r="B82" s="13">
        <v>897.91</v>
      </c>
    </row>
    <row r="83" spans="1:2" x14ac:dyDescent="0.35">
      <c r="A83" s="1">
        <v>45294</v>
      </c>
      <c r="B83" s="13">
        <v>720.69333333333327</v>
      </c>
    </row>
    <row r="84" spans="1:2" x14ac:dyDescent="0.35">
      <c r="A84" s="1">
        <v>45295</v>
      </c>
      <c r="B84" s="13">
        <v>1125.94</v>
      </c>
    </row>
    <row r="85" spans="1:2" x14ac:dyDescent="0.35">
      <c r="A85" s="1">
        <v>45296</v>
      </c>
      <c r="B85" s="13">
        <v>1297.4159999999997</v>
      </c>
    </row>
    <row r="86" spans="1:2" x14ac:dyDescent="0.35">
      <c r="A86" s="1">
        <v>45297</v>
      </c>
      <c r="B86" s="13">
        <v>2103.37</v>
      </c>
    </row>
    <row r="87" spans="1:2" x14ac:dyDescent="0.35">
      <c r="A87" s="1">
        <v>45298</v>
      </c>
      <c r="B87" s="13">
        <v>1443.2449999999999</v>
      </c>
    </row>
    <row r="88" spans="1:2" x14ac:dyDescent="0.35">
      <c r="A88" s="1">
        <v>45299</v>
      </c>
      <c r="B88" s="13">
        <v>783.11999999999989</v>
      </c>
    </row>
    <row r="89" spans="1:2" x14ac:dyDescent="0.35">
      <c r="A89" s="1">
        <v>45300</v>
      </c>
      <c r="B89" s="13">
        <v>533.56666666666661</v>
      </c>
    </row>
    <row r="90" spans="1:2" x14ac:dyDescent="0.35">
      <c r="A90" s="1">
        <v>45301</v>
      </c>
      <c r="B90" s="13">
        <v>1058.8875</v>
      </c>
    </row>
    <row r="91" spans="1:2" x14ac:dyDescent="0.35">
      <c r="A91" s="1">
        <v>45302</v>
      </c>
      <c r="B91" s="13">
        <v>1019.5373868003343</v>
      </c>
    </row>
    <row r="92" spans="1:2" x14ac:dyDescent="0.35">
      <c r="A92" s="1">
        <v>45303</v>
      </c>
      <c r="B92" s="13">
        <v>1376.48</v>
      </c>
    </row>
    <row r="93" spans="1:2" x14ac:dyDescent="0.35">
      <c r="A93" s="1">
        <v>45304</v>
      </c>
      <c r="B93" s="13">
        <v>1128.45</v>
      </c>
    </row>
    <row r="94" spans="1:2" x14ac:dyDescent="0.35">
      <c r="A94" s="1">
        <v>45305</v>
      </c>
      <c r="B94" s="13">
        <v>484.23</v>
      </c>
    </row>
    <row r="95" spans="1:2" x14ac:dyDescent="0.35">
      <c r="A95" s="1">
        <v>45306</v>
      </c>
      <c r="B95" s="13">
        <v>301.60000000000002</v>
      </c>
    </row>
    <row r="96" spans="1:2" x14ac:dyDescent="0.35">
      <c r="A96" s="1">
        <v>45307</v>
      </c>
      <c r="B96" s="13">
        <v>802.97</v>
      </c>
    </row>
    <row r="97" spans="1:2" x14ac:dyDescent="0.35">
      <c r="A97" s="1">
        <v>45308</v>
      </c>
      <c r="B97" s="13">
        <v>1332.0639999999999</v>
      </c>
    </row>
    <row r="98" spans="1:2" x14ac:dyDescent="0.35">
      <c r="A98" s="1">
        <v>45309</v>
      </c>
      <c r="B98" s="13">
        <v>2169.6749999999997</v>
      </c>
    </row>
    <row r="99" spans="1:2" x14ac:dyDescent="0.35">
      <c r="A99" s="1">
        <v>45310</v>
      </c>
      <c r="B99" s="13">
        <v>1053.3066666666666</v>
      </c>
    </row>
    <row r="100" spans="1:2" x14ac:dyDescent="0.35">
      <c r="A100" s="1">
        <v>45311</v>
      </c>
      <c r="B100" s="13">
        <v>1580.0649999999998</v>
      </c>
    </row>
    <row r="101" spans="1:2" x14ac:dyDescent="0.35">
      <c r="A101" s="1">
        <v>45312</v>
      </c>
      <c r="B101" s="13">
        <v>694.23749999999995</v>
      </c>
    </row>
    <row r="102" spans="1:2" x14ac:dyDescent="0.35">
      <c r="A102" s="1">
        <v>45313</v>
      </c>
      <c r="B102" s="13">
        <v>1013.0333333333334</v>
      </c>
    </row>
    <row r="103" spans="1:2" x14ac:dyDescent="0.35">
      <c r="A103" s="1">
        <v>45314</v>
      </c>
      <c r="B103" s="13">
        <v>617.12666666666667</v>
      </c>
    </row>
    <row r="104" spans="1:2" x14ac:dyDescent="0.35">
      <c r="A104" s="1">
        <v>45315</v>
      </c>
      <c r="B104" s="13">
        <v>1473.5</v>
      </c>
    </row>
    <row r="105" spans="1:2" x14ac:dyDescent="0.35">
      <c r="A105" s="1">
        <v>45316</v>
      </c>
      <c r="B105" s="13">
        <v>783.58249999999998</v>
      </c>
    </row>
    <row r="106" spans="1:2" x14ac:dyDescent="0.35">
      <c r="A106" s="1">
        <v>45317</v>
      </c>
      <c r="B106" s="13">
        <v>1973.46</v>
      </c>
    </row>
    <row r="107" spans="1:2" x14ac:dyDescent="0.35">
      <c r="A107" s="1">
        <v>45318</v>
      </c>
      <c r="B107" s="13">
        <v>1386.3700000000001</v>
      </c>
    </row>
    <row r="108" spans="1:2" x14ac:dyDescent="0.35">
      <c r="A108" s="1">
        <v>45319</v>
      </c>
      <c r="B108" s="13">
        <v>2215.41</v>
      </c>
    </row>
    <row r="109" spans="1:2" x14ac:dyDescent="0.35">
      <c r="A109" s="1">
        <v>45320</v>
      </c>
      <c r="B109" s="13">
        <v>1339.01</v>
      </c>
    </row>
    <row r="110" spans="1:2" x14ac:dyDescent="0.35">
      <c r="A110" s="1">
        <v>45321</v>
      </c>
      <c r="B110" s="13">
        <v>514.65</v>
      </c>
    </row>
    <row r="111" spans="1:2" x14ac:dyDescent="0.35">
      <c r="A111" s="1">
        <v>45322</v>
      </c>
      <c r="B111" s="13">
        <v>780.68833333333316</v>
      </c>
    </row>
    <row r="112" spans="1:2" x14ac:dyDescent="0.35">
      <c r="A112" s="1">
        <v>45323</v>
      </c>
      <c r="B112" s="13">
        <v>2017.4924999999998</v>
      </c>
    </row>
    <row r="113" spans="1:2" x14ac:dyDescent="0.35">
      <c r="A113" s="1">
        <v>45324</v>
      </c>
      <c r="B113" s="13">
        <v>2030.2462499999999</v>
      </c>
    </row>
    <row r="114" spans="1:2" x14ac:dyDescent="0.35">
      <c r="A114" s="1">
        <v>45325</v>
      </c>
      <c r="B114" s="13">
        <v>2043</v>
      </c>
    </row>
    <row r="115" spans="1:2" x14ac:dyDescent="0.35">
      <c r="A115" s="1">
        <v>45326</v>
      </c>
      <c r="B115" s="13">
        <v>751.93</v>
      </c>
    </row>
    <row r="116" spans="1:2" x14ac:dyDescent="0.35">
      <c r="A116" s="1">
        <v>45327</v>
      </c>
      <c r="B116" s="13">
        <v>930.93000000000006</v>
      </c>
    </row>
    <row r="117" spans="1:2" x14ac:dyDescent="0.35">
      <c r="A117" s="1">
        <v>45328</v>
      </c>
      <c r="B117" s="13">
        <v>243.34</v>
      </c>
    </row>
    <row r="118" spans="1:2" x14ac:dyDescent="0.35">
      <c r="A118" s="1">
        <v>45329</v>
      </c>
      <c r="B118" s="13">
        <v>482.60000000000008</v>
      </c>
    </row>
    <row r="119" spans="1:2" x14ac:dyDescent="0.35">
      <c r="A119" s="1">
        <v>45330</v>
      </c>
      <c r="B119" s="13">
        <v>1102.45</v>
      </c>
    </row>
    <row r="120" spans="1:2" x14ac:dyDescent="0.35">
      <c r="A120" s="1">
        <v>45331</v>
      </c>
      <c r="B120" s="13">
        <v>944.42666666666662</v>
      </c>
    </row>
    <row r="121" spans="1:2" x14ac:dyDescent="0.35">
      <c r="A121" s="1">
        <v>45332</v>
      </c>
      <c r="B121" s="13">
        <v>985.24</v>
      </c>
    </row>
    <row r="122" spans="1:2" x14ac:dyDescent="0.35">
      <c r="A122" s="1">
        <v>45333</v>
      </c>
      <c r="B122" s="13">
        <v>1045.7550000000001</v>
      </c>
    </row>
    <row r="123" spans="1:2" x14ac:dyDescent="0.35">
      <c r="A123" s="1">
        <v>45334</v>
      </c>
      <c r="B123" s="13">
        <v>752.53000000000009</v>
      </c>
    </row>
    <row r="124" spans="1:2" x14ac:dyDescent="0.35">
      <c r="A124" s="1">
        <v>45335</v>
      </c>
      <c r="B124" s="13">
        <v>449.57499999999999</v>
      </c>
    </row>
    <row r="125" spans="1:2" x14ac:dyDescent="0.35">
      <c r="A125" s="1">
        <v>45336</v>
      </c>
      <c r="B125" s="13">
        <v>870.94333333333327</v>
      </c>
    </row>
    <row r="126" spans="1:2" x14ac:dyDescent="0.35">
      <c r="A126" s="1">
        <v>45337</v>
      </c>
      <c r="B126" s="13">
        <v>1902.1849999999999</v>
      </c>
    </row>
    <row r="127" spans="1:2" x14ac:dyDescent="0.35">
      <c r="A127" s="1">
        <v>45338</v>
      </c>
      <c r="B127" s="13">
        <v>748.74444444444453</v>
      </c>
    </row>
    <row r="128" spans="1:2" x14ac:dyDescent="0.35">
      <c r="A128" s="1">
        <v>45339</v>
      </c>
      <c r="B128" s="13">
        <v>299.13</v>
      </c>
    </row>
    <row r="129" spans="1:2" x14ac:dyDescent="0.35">
      <c r="A129" s="1">
        <v>45340</v>
      </c>
      <c r="B129" s="13">
        <v>1891.2133333333331</v>
      </c>
    </row>
    <row r="130" spans="1:2" x14ac:dyDescent="0.35">
      <c r="A130" s="1">
        <v>45341</v>
      </c>
      <c r="B130" s="13">
        <v>1814.1799999999996</v>
      </c>
    </row>
    <row r="131" spans="1:2" x14ac:dyDescent="0.35">
      <c r="A131" s="1">
        <v>45342</v>
      </c>
      <c r="B131" s="13">
        <v>1655.3149999999998</v>
      </c>
    </row>
    <row r="132" spans="1:2" x14ac:dyDescent="0.35">
      <c r="A132" s="1">
        <v>45343</v>
      </c>
      <c r="B132" s="13">
        <v>1496.45</v>
      </c>
    </row>
    <row r="133" spans="1:2" x14ac:dyDescent="0.35">
      <c r="A133" s="1">
        <v>45344</v>
      </c>
      <c r="B133" s="13">
        <v>1767.5620000000004</v>
      </c>
    </row>
    <row r="134" spans="1:2" x14ac:dyDescent="0.35">
      <c r="A134" s="1">
        <v>45345</v>
      </c>
      <c r="B134" s="13">
        <v>904.69333333333327</v>
      </c>
    </row>
    <row r="135" spans="1:2" x14ac:dyDescent="0.35">
      <c r="A135" s="1">
        <v>45346</v>
      </c>
      <c r="B135" s="13">
        <v>584.34500000000003</v>
      </c>
    </row>
    <row r="136" spans="1:2" x14ac:dyDescent="0.35">
      <c r="A136" s="1">
        <v>45347</v>
      </c>
      <c r="B136" s="13">
        <v>1645.68</v>
      </c>
    </row>
    <row r="137" spans="1:2" x14ac:dyDescent="0.35">
      <c r="A137" s="1">
        <v>45348</v>
      </c>
      <c r="B137" s="13">
        <v>1697.2066666666667</v>
      </c>
    </row>
    <row r="138" spans="1:2" x14ac:dyDescent="0.35">
      <c r="A138" s="1">
        <v>45349</v>
      </c>
      <c r="B138" s="13">
        <v>1219.0419999999999</v>
      </c>
    </row>
    <row r="139" spans="1:2" x14ac:dyDescent="0.35">
      <c r="A139" s="1">
        <v>45350</v>
      </c>
      <c r="B139" s="13">
        <v>365.62</v>
      </c>
    </row>
    <row r="140" spans="1:2" x14ac:dyDescent="0.35">
      <c r="A140" s="1">
        <v>45351</v>
      </c>
      <c r="B140" s="13">
        <v>1128.28</v>
      </c>
    </row>
    <row r="141" spans="1:2" x14ac:dyDescent="0.35">
      <c r="A141" s="1">
        <v>45352</v>
      </c>
      <c r="B141" s="13">
        <v>3468.76</v>
      </c>
    </row>
    <row r="142" spans="1:2" x14ac:dyDescent="0.35">
      <c r="A142" s="1">
        <v>45353</v>
      </c>
      <c r="B142" s="13">
        <v>949.94</v>
      </c>
    </row>
    <row r="143" spans="1:2" x14ac:dyDescent="0.35">
      <c r="A143" s="1">
        <v>45354</v>
      </c>
      <c r="B143" s="13">
        <v>1493.7425000000001</v>
      </c>
    </row>
    <row r="144" spans="1:2" x14ac:dyDescent="0.35">
      <c r="A144" s="1">
        <v>45355</v>
      </c>
      <c r="B144" s="13">
        <v>900.19666666666672</v>
      </c>
    </row>
    <row r="145" spans="1:2" x14ac:dyDescent="0.35">
      <c r="A145" s="1">
        <v>45356</v>
      </c>
      <c r="B145" s="13">
        <v>2324.7624999999998</v>
      </c>
    </row>
    <row r="146" spans="1:2" x14ac:dyDescent="0.35">
      <c r="A146" s="1">
        <v>45357</v>
      </c>
      <c r="B146" s="13">
        <v>250.95</v>
      </c>
    </row>
    <row r="147" spans="1:2" x14ac:dyDescent="0.35">
      <c r="A147" s="1">
        <v>45358</v>
      </c>
      <c r="B147" s="13">
        <v>596.53749999999991</v>
      </c>
    </row>
    <row r="148" spans="1:2" x14ac:dyDescent="0.35">
      <c r="A148" s="1">
        <v>45359</v>
      </c>
      <c r="B148" s="13">
        <v>942.125</v>
      </c>
    </row>
    <row r="149" spans="1:2" x14ac:dyDescent="0.35">
      <c r="A149" s="1">
        <v>45360</v>
      </c>
      <c r="B149" s="13">
        <v>1147.0233333333333</v>
      </c>
    </row>
    <row r="150" spans="1:2" x14ac:dyDescent="0.35">
      <c r="A150" s="1">
        <v>45361</v>
      </c>
      <c r="B150" s="13">
        <v>1243.2379999999998</v>
      </c>
    </row>
    <row r="151" spans="1:2" x14ac:dyDescent="0.35">
      <c r="A151" s="1">
        <v>45362</v>
      </c>
      <c r="B151" s="13">
        <v>1853.2750000000001</v>
      </c>
    </row>
    <row r="152" spans="1:2" x14ac:dyDescent="0.35">
      <c r="A152" s="1">
        <v>45363</v>
      </c>
      <c r="B152" s="13">
        <v>2018.94</v>
      </c>
    </row>
    <row r="153" spans="1:2" x14ac:dyDescent="0.35">
      <c r="A153" s="1">
        <v>45364</v>
      </c>
      <c r="B153" s="13">
        <v>3313.3</v>
      </c>
    </row>
    <row r="154" spans="1:2" x14ac:dyDescent="0.35">
      <c r="A154" s="1">
        <v>45365</v>
      </c>
      <c r="B154" s="13">
        <v>785.56333333333339</v>
      </c>
    </row>
    <row r="155" spans="1:2" x14ac:dyDescent="0.35">
      <c r="A155" s="1">
        <v>45366</v>
      </c>
      <c r="B155" s="13">
        <v>1191.4791666666667</v>
      </c>
    </row>
    <row r="156" spans="1:2" x14ac:dyDescent="0.35">
      <c r="A156" s="1">
        <v>45367</v>
      </c>
      <c r="B156" s="13">
        <v>1597.395</v>
      </c>
    </row>
    <row r="157" spans="1:2" x14ac:dyDescent="0.35">
      <c r="A157" s="1">
        <v>45368</v>
      </c>
      <c r="B157" s="13">
        <v>2542.3200000000002</v>
      </c>
    </row>
    <row r="158" spans="1:2" x14ac:dyDescent="0.35">
      <c r="A158" s="1">
        <v>45369</v>
      </c>
      <c r="B158" s="13">
        <v>1730.7165789473684</v>
      </c>
    </row>
    <row r="159" spans="1:2" x14ac:dyDescent="0.35">
      <c r="A159" s="1">
        <v>45370</v>
      </c>
      <c r="B159" s="13">
        <v>1871.46</v>
      </c>
    </row>
    <row r="160" spans="1:2" x14ac:dyDescent="0.35">
      <c r="A160" s="1">
        <v>45371</v>
      </c>
      <c r="B160" s="13">
        <v>1023.878</v>
      </c>
    </row>
    <row r="161" spans="1:2" x14ac:dyDescent="0.35">
      <c r="A161" s="1">
        <v>45372</v>
      </c>
      <c r="B161" s="13">
        <v>642.78000000000009</v>
      </c>
    </row>
    <row r="162" spans="1:2" x14ac:dyDescent="0.35">
      <c r="A162" s="1">
        <v>45373</v>
      </c>
      <c r="B162" s="13">
        <v>1454.0250000000003</v>
      </c>
    </row>
    <row r="163" spans="1:2" x14ac:dyDescent="0.35">
      <c r="A163" s="1">
        <v>45374</v>
      </c>
      <c r="B163" s="13">
        <v>877.25333333333344</v>
      </c>
    </row>
    <row r="164" spans="1:2" x14ac:dyDescent="0.35">
      <c r="A164" s="1">
        <v>45375</v>
      </c>
      <c r="B164" s="13">
        <v>708.28499999999997</v>
      </c>
    </row>
    <row r="165" spans="1:2" x14ac:dyDescent="0.35">
      <c r="A165" s="1">
        <v>45376</v>
      </c>
      <c r="B165" s="13">
        <v>1027.7766666666666</v>
      </c>
    </row>
    <row r="166" spans="1:2" x14ac:dyDescent="0.35">
      <c r="A166" s="1">
        <v>45377</v>
      </c>
      <c r="B166" s="13">
        <v>2254.5466666666666</v>
      </c>
    </row>
    <row r="167" spans="1:2" x14ac:dyDescent="0.35">
      <c r="A167" s="1">
        <v>45378</v>
      </c>
      <c r="B167" s="13">
        <v>1811.37</v>
      </c>
    </row>
    <row r="168" spans="1:2" x14ac:dyDescent="0.35">
      <c r="A168" s="1">
        <v>45379</v>
      </c>
      <c r="B168" s="13">
        <v>626.65714285714273</v>
      </c>
    </row>
    <row r="169" spans="1:2" x14ac:dyDescent="0.35">
      <c r="A169" s="1">
        <v>45380</v>
      </c>
      <c r="B169" s="13">
        <v>1343.1880000000001</v>
      </c>
    </row>
    <row r="170" spans="1:2" x14ac:dyDescent="0.35">
      <c r="A170" s="1">
        <v>45381</v>
      </c>
      <c r="B170" s="13">
        <v>1216.9080000000001</v>
      </c>
    </row>
    <row r="171" spans="1:2" x14ac:dyDescent="0.35">
      <c r="A171" s="1">
        <v>45382</v>
      </c>
      <c r="B171" s="13">
        <v>1090.6280000000002</v>
      </c>
    </row>
    <row r="172" spans="1:2" x14ac:dyDescent="0.35">
      <c r="A172" s="1">
        <v>45383</v>
      </c>
      <c r="B172" s="13">
        <v>1453.1999999999998</v>
      </c>
    </row>
    <row r="173" spans="1:2" x14ac:dyDescent="0.35">
      <c r="A173" s="1">
        <v>45384</v>
      </c>
      <c r="B173" s="13">
        <v>1041.6825000000001</v>
      </c>
    </row>
    <row r="174" spans="1:2" x14ac:dyDescent="0.35">
      <c r="A174" s="1">
        <v>45385</v>
      </c>
      <c r="B174" s="13">
        <v>2369.5699999999997</v>
      </c>
    </row>
    <row r="175" spans="1:2" x14ac:dyDescent="0.35">
      <c r="A175" s="1">
        <v>45386</v>
      </c>
      <c r="B175" s="13">
        <v>1171.5600000000002</v>
      </c>
    </row>
    <row r="176" spans="1:2" x14ac:dyDescent="0.35">
      <c r="A176" s="1">
        <v>45387</v>
      </c>
      <c r="B176" s="13">
        <v>1959.375</v>
      </c>
    </row>
    <row r="177" spans="1:2" x14ac:dyDescent="0.35">
      <c r="A177" s="1">
        <v>45388</v>
      </c>
      <c r="B177" s="13">
        <v>1774.3166666666666</v>
      </c>
    </row>
    <row r="178" spans="1:2" x14ac:dyDescent="0.35">
      <c r="A178" s="1">
        <v>45389</v>
      </c>
      <c r="B178" s="13">
        <v>703.81500000000005</v>
      </c>
    </row>
    <row r="179" spans="1:2" x14ac:dyDescent="0.35">
      <c r="A179" s="1">
        <v>45390</v>
      </c>
      <c r="B179" s="13">
        <v>567.48</v>
      </c>
    </row>
    <row r="180" spans="1:2" x14ac:dyDescent="0.35">
      <c r="A180" s="1">
        <v>45391</v>
      </c>
      <c r="B180" s="13">
        <v>631.06999999999994</v>
      </c>
    </row>
    <row r="181" spans="1:2" x14ac:dyDescent="0.35">
      <c r="A181" s="1">
        <v>45392</v>
      </c>
      <c r="B181" s="13">
        <v>694.66</v>
      </c>
    </row>
    <row r="182" spans="1:2" x14ac:dyDescent="0.35">
      <c r="A182" s="1">
        <v>45393</v>
      </c>
      <c r="B182" s="13">
        <v>1025.3139999999999</v>
      </c>
    </row>
    <row r="183" spans="1:2" x14ac:dyDescent="0.35">
      <c r="A183" s="1">
        <v>45394</v>
      </c>
      <c r="B183" s="13">
        <v>1355.9679999999998</v>
      </c>
    </row>
    <row r="184" spans="1:2" x14ac:dyDescent="0.35">
      <c r="A184" s="1">
        <v>45395</v>
      </c>
      <c r="B184" s="13">
        <v>1377.345</v>
      </c>
    </row>
    <row r="185" spans="1:2" x14ac:dyDescent="0.35">
      <c r="A185" s="1">
        <v>45396</v>
      </c>
      <c r="B185" s="13">
        <v>2367.7800000000002</v>
      </c>
    </row>
    <row r="186" spans="1:2" x14ac:dyDescent="0.35">
      <c r="A186" s="1">
        <v>45397</v>
      </c>
      <c r="B186" s="13">
        <v>1042.3924999999999</v>
      </c>
    </row>
    <row r="187" spans="1:2" x14ac:dyDescent="0.35">
      <c r="A187" s="1">
        <v>45398</v>
      </c>
      <c r="B187" s="13">
        <v>1277.1400000000001</v>
      </c>
    </row>
    <row r="188" spans="1:2" x14ac:dyDescent="0.35">
      <c r="A188" s="1">
        <v>45399</v>
      </c>
      <c r="B188" s="13">
        <v>2276.25</v>
      </c>
    </row>
    <row r="189" spans="1:2" x14ac:dyDescent="0.35">
      <c r="A189" s="1">
        <v>45400</v>
      </c>
      <c r="B189" s="13">
        <v>568.83000000000004</v>
      </c>
    </row>
    <row r="190" spans="1:2" x14ac:dyDescent="0.35">
      <c r="A190" s="1">
        <v>45401</v>
      </c>
      <c r="B190" s="13">
        <v>1041.3025</v>
      </c>
    </row>
    <row r="191" spans="1:2" x14ac:dyDescent="0.35">
      <c r="A191" s="1">
        <v>45402</v>
      </c>
      <c r="B191" s="13">
        <v>730.93000000000006</v>
      </c>
    </row>
    <row r="192" spans="1:2" x14ac:dyDescent="0.35">
      <c r="A192" s="1">
        <v>45403</v>
      </c>
      <c r="B192" s="13">
        <v>1828.905</v>
      </c>
    </row>
    <row r="193" spans="1:2" x14ac:dyDescent="0.35">
      <c r="A193" s="1">
        <v>45404</v>
      </c>
      <c r="B193" s="13">
        <v>2926.88</v>
      </c>
    </row>
    <row r="194" spans="1:2" x14ac:dyDescent="0.35">
      <c r="A194" s="1">
        <v>45405</v>
      </c>
      <c r="B194" s="13">
        <v>544.57500000000005</v>
      </c>
    </row>
    <row r="195" spans="1:2" x14ac:dyDescent="0.35">
      <c r="A195" s="1">
        <v>45406</v>
      </c>
      <c r="B195" s="13">
        <v>2306.9</v>
      </c>
    </row>
    <row r="196" spans="1:2" x14ac:dyDescent="0.35">
      <c r="A196" s="1">
        <v>45407</v>
      </c>
      <c r="B196" s="13">
        <v>2583.9350000000004</v>
      </c>
    </row>
    <row r="197" spans="1:2" x14ac:dyDescent="0.35">
      <c r="A197" s="1">
        <v>45408</v>
      </c>
      <c r="B197" s="13">
        <v>810.82500000000005</v>
      </c>
    </row>
    <row r="198" spans="1:2" x14ac:dyDescent="0.35">
      <c r="A198" s="1">
        <v>45409</v>
      </c>
      <c r="B198" s="13">
        <v>2500.92</v>
      </c>
    </row>
    <row r="199" spans="1:2" x14ac:dyDescent="0.35">
      <c r="A199" s="1">
        <v>45410</v>
      </c>
      <c r="B199" s="13">
        <v>2244.0500000000002</v>
      </c>
    </row>
    <row r="200" spans="1:2" x14ac:dyDescent="0.35">
      <c r="A200" s="1">
        <v>45411</v>
      </c>
      <c r="B200" s="13">
        <v>1987.18</v>
      </c>
    </row>
    <row r="201" spans="1:2" x14ac:dyDescent="0.35">
      <c r="A201" s="1">
        <v>45412</v>
      </c>
      <c r="B201" s="13">
        <v>2365.64</v>
      </c>
    </row>
    <row r="202" spans="1:2" x14ac:dyDescent="0.35">
      <c r="A202" s="1">
        <v>45413</v>
      </c>
      <c r="B202" s="13">
        <v>895.01333333333332</v>
      </c>
    </row>
    <row r="203" spans="1:2" x14ac:dyDescent="0.35">
      <c r="A203" s="1">
        <v>45414</v>
      </c>
      <c r="B203" s="13">
        <v>1963.41</v>
      </c>
    </row>
    <row r="204" spans="1:2" x14ac:dyDescent="0.35">
      <c r="A204" s="1">
        <v>45415</v>
      </c>
      <c r="B204" s="13">
        <v>478.47500000000002</v>
      </c>
    </row>
    <row r="205" spans="1:2" x14ac:dyDescent="0.35">
      <c r="A205" s="1">
        <v>45416</v>
      </c>
      <c r="B205" s="13">
        <v>372.45499999999998</v>
      </c>
    </row>
    <row r="206" spans="1:2" x14ac:dyDescent="0.35">
      <c r="A206" s="1">
        <v>45417</v>
      </c>
      <c r="B206" s="13">
        <v>457.65250000000003</v>
      </c>
    </row>
    <row r="207" spans="1:2" x14ac:dyDescent="0.35">
      <c r="A207" s="1">
        <v>45418</v>
      </c>
      <c r="B207" s="13">
        <v>542.85</v>
      </c>
    </row>
    <row r="208" spans="1:2" x14ac:dyDescent="0.35">
      <c r="A208" s="1">
        <v>45419</v>
      </c>
      <c r="B208" s="13">
        <v>764.55700000000002</v>
      </c>
    </row>
    <row r="209" spans="1:2" x14ac:dyDescent="0.35">
      <c r="A209" s="1">
        <v>45420</v>
      </c>
      <c r="B209" s="13">
        <v>986.2639999999999</v>
      </c>
    </row>
    <row r="210" spans="1:2" x14ac:dyDescent="0.35">
      <c r="A210" s="1">
        <v>45421</v>
      </c>
      <c r="B210" s="13">
        <v>1357.96</v>
      </c>
    </row>
    <row r="211" spans="1:2" x14ac:dyDescent="0.35">
      <c r="A211" s="1">
        <v>45422</v>
      </c>
      <c r="B211" s="13">
        <v>73.88</v>
      </c>
    </row>
    <row r="212" spans="1:2" x14ac:dyDescent="0.35">
      <c r="A212" s="1">
        <v>45423</v>
      </c>
      <c r="B212" s="13">
        <v>1320.54</v>
      </c>
    </row>
    <row r="213" spans="1:2" x14ac:dyDescent="0.35">
      <c r="A213" s="1">
        <v>45424</v>
      </c>
      <c r="B213" s="13">
        <v>190.61500000000001</v>
      </c>
    </row>
    <row r="214" spans="1:2" x14ac:dyDescent="0.35">
      <c r="A214" s="1">
        <v>45425</v>
      </c>
      <c r="B214" s="13">
        <v>1410.88</v>
      </c>
    </row>
    <row r="215" spans="1:2" x14ac:dyDescent="0.35">
      <c r="A215" s="1">
        <v>45426</v>
      </c>
      <c r="B215" s="13">
        <v>1625.48</v>
      </c>
    </row>
    <row r="216" spans="1:2" x14ac:dyDescent="0.35">
      <c r="A216" s="1">
        <v>45427</v>
      </c>
      <c r="B216" s="13">
        <v>1344.76</v>
      </c>
    </row>
    <row r="217" spans="1:2" x14ac:dyDescent="0.35">
      <c r="A217" s="1">
        <v>45428</v>
      </c>
      <c r="B217" s="13">
        <v>789.81999999999994</v>
      </c>
    </row>
    <row r="218" spans="1:2" x14ac:dyDescent="0.35">
      <c r="A218" s="1">
        <v>45429</v>
      </c>
      <c r="B218" s="13">
        <v>1085.5650000000001</v>
      </c>
    </row>
    <row r="219" spans="1:2" x14ac:dyDescent="0.35">
      <c r="A219" s="1">
        <v>45430</v>
      </c>
      <c r="B219" s="13">
        <v>339.7</v>
      </c>
    </row>
    <row r="220" spans="1:2" x14ac:dyDescent="0.35">
      <c r="A220" s="1">
        <v>45431</v>
      </c>
      <c r="B220" s="13">
        <v>1439.32</v>
      </c>
    </row>
    <row r="221" spans="1:2" x14ac:dyDescent="0.35">
      <c r="A221" s="1">
        <v>45432</v>
      </c>
      <c r="B221" s="13">
        <v>886.64666666666653</v>
      </c>
    </row>
    <row r="222" spans="1:2" x14ac:dyDescent="0.35">
      <c r="A222" s="1">
        <v>45433</v>
      </c>
      <c r="B222" s="13">
        <v>1594.5499999999997</v>
      </c>
    </row>
    <row r="223" spans="1:2" x14ac:dyDescent="0.35">
      <c r="A223" s="1">
        <v>45434</v>
      </c>
      <c r="B223" s="13">
        <v>973.9</v>
      </c>
    </row>
    <row r="224" spans="1:2" x14ac:dyDescent="0.35">
      <c r="A224" s="1">
        <v>45435</v>
      </c>
      <c r="B224" s="13">
        <v>1246.0666666666664</v>
      </c>
    </row>
    <row r="225" spans="1:2" x14ac:dyDescent="0.35">
      <c r="A225" s="1">
        <v>45436</v>
      </c>
      <c r="B225" s="13">
        <v>2285.5933333333332</v>
      </c>
    </row>
    <row r="226" spans="1:2" x14ac:dyDescent="0.35">
      <c r="A226" s="1">
        <v>45437</v>
      </c>
      <c r="B226" s="13">
        <v>3325.12</v>
      </c>
    </row>
    <row r="227" spans="1:2" x14ac:dyDescent="0.35">
      <c r="A227" s="1">
        <v>45438</v>
      </c>
      <c r="B227" s="13">
        <v>1076.75</v>
      </c>
    </row>
    <row r="228" spans="1:2" x14ac:dyDescent="0.35">
      <c r="A228" s="1">
        <v>45439</v>
      </c>
      <c r="B228" s="13">
        <v>569.505</v>
      </c>
    </row>
    <row r="229" spans="1:2" x14ac:dyDescent="0.35">
      <c r="A229" s="1">
        <v>45440</v>
      </c>
      <c r="B229" s="13">
        <v>62.26</v>
      </c>
    </row>
    <row r="230" spans="1:2" x14ac:dyDescent="0.35">
      <c r="A230" s="1">
        <v>45441</v>
      </c>
      <c r="B230" s="13">
        <v>1136.32</v>
      </c>
    </row>
    <row r="231" spans="1:2" x14ac:dyDescent="0.35">
      <c r="A231" s="1">
        <v>45442</v>
      </c>
      <c r="B231" s="13">
        <v>654.88</v>
      </c>
    </row>
    <row r="232" spans="1:2" x14ac:dyDescent="0.35">
      <c r="A232" s="1">
        <v>45443</v>
      </c>
      <c r="B232" s="13">
        <v>173.44</v>
      </c>
    </row>
    <row r="233" spans="1:2" x14ac:dyDescent="0.35">
      <c r="A233" s="1">
        <v>45444</v>
      </c>
      <c r="B233" s="13">
        <v>895.05000000000007</v>
      </c>
    </row>
    <row r="234" spans="1:2" x14ac:dyDescent="0.35">
      <c r="A234" s="1">
        <v>45445</v>
      </c>
      <c r="B234" s="13">
        <v>983.92000000000007</v>
      </c>
    </row>
    <row r="235" spans="1:2" x14ac:dyDescent="0.35">
      <c r="A235" s="1">
        <v>45446</v>
      </c>
      <c r="B235" s="13">
        <v>1254.7887500000002</v>
      </c>
    </row>
    <row r="236" spans="1:2" x14ac:dyDescent="0.35">
      <c r="A236" s="1">
        <v>45447</v>
      </c>
      <c r="B236" s="13">
        <v>1899.9212499999999</v>
      </c>
    </row>
    <row r="237" spans="1:2" x14ac:dyDescent="0.35">
      <c r="A237" s="1">
        <v>45448</v>
      </c>
      <c r="B237" s="13">
        <v>2201.1174999999998</v>
      </c>
    </row>
    <row r="238" spans="1:2" x14ac:dyDescent="0.35">
      <c r="A238" s="1">
        <v>45449</v>
      </c>
      <c r="B238" s="13">
        <v>387.12</v>
      </c>
    </row>
    <row r="239" spans="1:2" x14ac:dyDescent="0.35">
      <c r="A239" s="1">
        <v>45450</v>
      </c>
      <c r="B239" s="13">
        <v>183.47</v>
      </c>
    </row>
    <row r="240" spans="1:2" x14ac:dyDescent="0.35">
      <c r="A240" s="1">
        <v>45451</v>
      </c>
      <c r="B240" s="13">
        <v>744.6099999999999</v>
      </c>
    </row>
    <row r="241" spans="1:2" x14ac:dyDescent="0.35">
      <c r="A241" s="1">
        <v>45452</v>
      </c>
      <c r="B241" s="13">
        <v>2817.96</v>
      </c>
    </row>
    <row r="242" spans="1:2" x14ac:dyDescent="0.35">
      <c r="A242" s="1">
        <v>45453</v>
      </c>
      <c r="B242" s="13">
        <v>859.81333333333339</v>
      </c>
    </row>
    <row r="243" spans="1:2" x14ac:dyDescent="0.35">
      <c r="A243" s="1">
        <v>45454</v>
      </c>
      <c r="B243" s="13">
        <v>1633.8759999999997</v>
      </c>
    </row>
    <row r="244" spans="1:2" x14ac:dyDescent="0.35">
      <c r="A244" s="1">
        <v>45455</v>
      </c>
      <c r="B244" s="13">
        <v>1299.78</v>
      </c>
    </row>
    <row r="245" spans="1:2" x14ac:dyDescent="0.35">
      <c r="A245" s="1">
        <v>45456</v>
      </c>
      <c r="B245" s="13">
        <v>1506.74</v>
      </c>
    </row>
    <row r="246" spans="1:2" x14ac:dyDescent="0.35">
      <c r="A246" s="1">
        <v>45457</v>
      </c>
      <c r="B246" s="13">
        <v>57.94</v>
      </c>
    </row>
    <row r="247" spans="1:2" x14ac:dyDescent="0.35">
      <c r="A247" s="1">
        <v>45458</v>
      </c>
      <c r="B247" s="13">
        <v>738.76499999999999</v>
      </c>
    </row>
    <row r="248" spans="1:2" x14ac:dyDescent="0.35">
      <c r="A248" s="1">
        <v>45459</v>
      </c>
      <c r="B248" s="13">
        <v>1762.2249999999999</v>
      </c>
    </row>
    <row r="249" spans="1:2" x14ac:dyDescent="0.35">
      <c r="A249" s="1">
        <v>45460</v>
      </c>
      <c r="B249" s="13">
        <v>1066.4099999999999</v>
      </c>
    </row>
    <row r="250" spans="1:2" x14ac:dyDescent="0.35">
      <c r="A250" s="1">
        <v>45461</v>
      </c>
      <c r="B250" s="13">
        <v>359.05500000000001</v>
      </c>
    </row>
    <row r="251" spans="1:2" x14ac:dyDescent="0.35">
      <c r="A251" s="1">
        <v>45462</v>
      </c>
      <c r="B251" s="13">
        <v>1525.4399999999998</v>
      </c>
    </row>
    <row r="252" spans="1:2" x14ac:dyDescent="0.35">
      <c r="A252" s="1">
        <v>45463</v>
      </c>
      <c r="B252" s="13">
        <v>1309.9253333333331</v>
      </c>
    </row>
    <row r="253" spans="1:2" x14ac:dyDescent="0.35">
      <c r="A253" s="1">
        <v>45464</v>
      </c>
      <c r="B253" s="13">
        <v>1094.4106666666667</v>
      </c>
    </row>
    <row r="254" spans="1:2" x14ac:dyDescent="0.35">
      <c r="A254" s="1">
        <v>45465</v>
      </c>
      <c r="B254" s="13">
        <v>878.89599999999996</v>
      </c>
    </row>
    <row r="255" spans="1:2" x14ac:dyDescent="0.35">
      <c r="A255" s="1">
        <v>45466</v>
      </c>
      <c r="B255" s="13">
        <v>808.91</v>
      </c>
    </row>
    <row r="256" spans="1:2" x14ac:dyDescent="0.35">
      <c r="A256" s="1">
        <v>45467</v>
      </c>
      <c r="B256" s="13">
        <v>1553.94</v>
      </c>
    </row>
    <row r="257" spans="1:2" x14ac:dyDescent="0.35">
      <c r="A257" s="1">
        <v>45468</v>
      </c>
      <c r="B257" s="13">
        <v>758.55</v>
      </c>
    </row>
    <row r="258" spans="1:2" x14ac:dyDescent="0.35">
      <c r="A258" s="1">
        <v>45469</v>
      </c>
      <c r="B258" s="13">
        <v>628.98</v>
      </c>
    </row>
    <row r="259" spans="1:2" x14ac:dyDescent="0.35">
      <c r="A259" s="1">
        <v>45470</v>
      </c>
      <c r="B259" s="13">
        <v>881.63499999999999</v>
      </c>
    </row>
    <row r="260" spans="1:2" x14ac:dyDescent="0.35">
      <c r="A260" s="1">
        <v>45471</v>
      </c>
      <c r="B260" s="13">
        <v>26.37</v>
      </c>
    </row>
    <row r="261" spans="1:2" x14ac:dyDescent="0.35">
      <c r="A261" s="1">
        <v>45472</v>
      </c>
      <c r="B261" s="13">
        <v>2198.5349999999999</v>
      </c>
    </row>
    <row r="262" spans="1:2" x14ac:dyDescent="0.35">
      <c r="A262" s="1">
        <v>45473</v>
      </c>
      <c r="B262" s="13">
        <v>1269.27</v>
      </c>
    </row>
    <row r="263" spans="1:2" x14ac:dyDescent="0.35">
      <c r="A263" s="1">
        <v>45474</v>
      </c>
      <c r="B263" s="13">
        <v>1153.875</v>
      </c>
    </row>
    <row r="264" spans="1:2" x14ac:dyDescent="0.35">
      <c r="A264" s="1">
        <v>45475</v>
      </c>
      <c r="B264" s="13">
        <v>1371.3949999999998</v>
      </c>
    </row>
    <row r="265" spans="1:2" x14ac:dyDescent="0.35">
      <c r="A265" s="1">
        <v>45476</v>
      </c>
      <c r="B265" s="13">
        <v>997.21249999999986</v>
      </c>
    </row>
    <row r="266" spans="1:2" x14ac:dyDescent="0.35">
      <c r="A266" s="1">
        <v>45477</v>
      </c>
      <c r="B266" s="13">
        <v>623.03</v>
      </c>
    </row>
    <row r="267" spans="1:2" x14ac:dyDescent="0.35">
      <c r="A267" s="1">
        <v>45478</v>
      </c>
      <c r="B267" s="13">
        <v>1099.7900000000002</v>
      </c>
    </row>
    <row r="268" spans="1:2" x14ac:dyDescent="0.35">
      <c r="A268" s="1">
        <v>45479</v>
      </c>
      <c r="B268" s="13">
        <v>827.61333333333323</v>
      </c>
    </row>
    <row r="269" spans="1:2" x14ac:dyDescent="0.35">
      <c r="A269" s="1">
        <v>45480</v>
      </c>
      <c r="B269" s="13">
        <v>1147.6033333333332</v>
      </c>
    </row>
    <row r="270" spans="1:2" x14ac:dyDescent="0.35">
      <c r="A270" s="1">
        <v>45481</v>
      </c>
      <c r="B270" s="13">
        <v>2053.0033333333336</v>
      </c>
    </row>
    <row r="271" spans="1:2" x14ac:dyDescent="0.35">
      <c r="A271" s="1">
        <v>45482</v>
      </c>
      <c r="B271" s="13">
        <v>1756.363333333333</v>
      </c>
    </row>
    <row r="272" spans="1:2" x14ac:dyDescent="0.35">
      <c r="A272" s="1">
        <v>45483</v>
      </c>
      <c r="B272" s="13">
        <v>1316.85</v>
      </c>
    </row>
    <row r="273" spans="1:2" x14ac:dyDescent="0.35">
      <c r="A273" s="1">
        <v>45484</v>
      </c>
      <c r="B273" s="13">
        <v>2391.1999999999998</v>
      </c>
    </row>
    <row r="274" spans="1:2" x14ac:dyDescent="0.35">
      <c r="A274" s="1">
        <v>45485</v>
      </c>
      <c r="B274" s="13">
        <v>640.54999999999995</v>
      </c>
    </row>
    <row r="275" spans="1:2" x14ac:dyDescent="0.35">
      <c r="A275" s="1">
        <v>45486</v>
      </c>
      <c r="B275" s="13">
        <v>822.43500000000006</v>
      </c>
    </row>
    <row r="276" spans="1:2" x14ac:dyDescent="0.35">
      <c r="A276" s="1">
        <v>45487</v>
      </c>
      <c r="B276" s="13">
        <v>2459.04</v>
      </c>
    </row>
    <row r="277" spans="1:2" x14ac:dyDescent="0.35">
      <c r="A277" s="1">
        <v>45488</v>
      </c>
      <c r="B277" s="13">
        <v>1555.0500000000002</v>
      </c>
    </row>
    <row r="278" spans="1:2" x14ac:dyDescent="0.35">
      <c r="A278" s="1">
        <v>45489</v>
      </c>
      <c r="B278" s="13">
        <v>1662.395</v>
      </c>
    </row>
    <row r="279" spans="1:2" x14ac:dyDescent="0.35">
      <c r="A279" s="1">
        <v>45490</v>
      </c>
      <c r="B279" s="13">
        <v>440.85</v>
      </c>
    </row>
    <row r="280" spans="1:2" x14ac:dyDescent="0.35">
      <c r="A280" s="1">
        <v>45491</v>
      </c>
      <c r="B280" s="13">
        <v>1159.1300000000001</v>
      </c>
    </row>
    <row r="281" spans="1:2" x14ac:dyDescent="0.35">
      <c r="A281" s="1">
        <v>45492</v>
      </c>
      <c r="B281" s="13">
        <v>772.07</v>
      </c>
    </row>
    <row r="282" spans="1:2" x14ac:dyDescent="0.35">
      <c r="A282" s="1">
        <v>45493</v>
      </c>
      <c r="B282" s="13">
        <v>1906.9333333333334</v>
      </c>
    </row>
    <row r="283" spans="1:2" x14ac:dyDescent="0.35">
      <c r="A283" s="1">
        <v>45494</v>
      </c>
      <c r="B283" s="13">
        <v>1085.75</v>
      </c>
    </row>
    <row r="284" spans="1:2" x14ac:dyDescent="0.35">
      <c r="A284" s="1">
        <v>45495</v>
      </c>
      <c r="B284" s="13">
        <v>1378.2779999999998</v>
      </c>
    </row>
    <row r="285" spans="1:2" x14ac:dyDescent="0.35">
      <c r="A285" s="1">
        <v>45496</v>
      </c>
      <c r="B285" s="13">
        <v>990.06999999999994</v>
      </c>
    </row>
    <row r="286" spans="1:2" x14ac:dyDescent="0.35">
      <c r="A286" s="1">
        <v>45497</v>
      </c>
      <c r="B286" s="13">
        <v>1430.366</v>
      </c>
    </row>
    <row r="287" spans="1:2" x14ac:dyDescent="0.35">
      <c r="A287" s="1">
        <v>45498</v>
      </c>
      <c r="B287" s="13">
        <v>128.93</v>
      </c>
    </row>
    <row r="288" spans="1:2" x14ac:dyDescent="0.35">
      <c r="A288" s="1">
        <v>45499</v>
      </c>
      <c r="B288" s="13">
        <v>785.98249999999996</v>
      </c>
    </row>
    <row r="289" spans="1:2" x14ac:dyDescent="0.35">
      <c r="A289" s="1">
        <v>45500</v>
      </c>
      <c r="B289" s="13">
        <v>2752.5950000000003</v>
      </c>
    </row>
    <row r="290" spans="1:2" x14ac:dyDescent="0.35">
      <c r="A290" s="1">
        <v>45501</v>
      </c>
      <c r="B290" s="13">
        <v>741.32</v>
      </c>
    </row>
    <row r="291" spans="1:2" x14ac:dyDescent="0.35">
      <c r="A291" s="1">
        <v>45502</v>
      </c>
      <c r="B291" s="13">
        <v>1314.1933333333334</v>
      </c>
    </row>
    <row r="292" spans="1:2" x14ac:dyDescent="0.35">
      <c r="A292" s="1">
        <v>45503</v>
      </c>
      <c r="B292" s="13">
        <v>1198.3966666666668</v>
      </c>
    </row>
    <row r="293" spans="1:2" x14ac:dyDescent="0.35">
      <c r="A293" s="1">
        <v>45504</v>
      </c>
      <c r="B293" s="13">
        <v>206.47</v>
      </c>
    </row>
    <row r="294" spans="1:2" x14ac:dyDescent="0.35">
      <c r="A294" s="1">
        <v>45505</v>
      </c>
      <c r="B294" s="13">
        <v>86.03</v>
      </c>
    </row>
    <row r="295" spans="1:2" x14ac:dyDescent="0.35">
      <c r="A295" s="1">
        <v>45506</v>
      </c>
      <c r="B295" s="13">
        <v>1292.605</v>
      </c>
    </row>
    <row r="296" spans="1:2" x14ac:dyDescent="0.35">
      <c r="A296" s="1">
        <v>45507</v>
      </c>
      <c r="B296" s="13">
        <v>1311.12</v>
      </c>
    </row>
    <row r="297" spans="1:2" x14ac:dyDescent="0.35">
      <c r="A297" s="1">
        <v>45508</v>
      </c>
      <c r="B297" s="13">
        <v>2606.9500000000003</v>
      </c>
    </row>
    <row r="298" spans="1:2" x14ac:dyDescent="0.35">
      <c r="A298" s="1">
        <v>45509</v>
      </c>
      <c r="B298" s="13">
        <v>445.32500000000005</v>
      </c>
    </row>
    <row r="299" spans="1:2" x14ac:dyDescent="0.35">
      <c r="A299" s="1">
        <v>45510</v>
      </c>
      <c r="B299" s="13">
        <v>2841.9066666666663</v>
      </c>
    </row>
    <row r="300" spans="1:2" x14ac:dyDescent="0.35">
      <c r="A300" s="1">
        <v>45511</v>
      </c>
      <c r="B300" s="13">
        <v>845.77</v>
      </c>
    </row>
    <row r="301" spans="1:2" x14ac:dyDescent="0.35">
      <c r="A301" s="1">
        <v>45512</v>
      </c>
      <c r="B301" s="13">
        <v>1137.9000000000001</v>
      </c>
    </row>
    <row r="302" spans="1:2" x14ac:dyDescent="0.35">
      <c r="A302" s="1">
        <v>45513</v>
      </c>
      <c r="B302" s="13">
        <v>1381.835</v>
      </c>
    </row>
    <row r="303" spans="1:2" x14ac:dyDescent="0.35">
      <c r="A303" s="1">
        <v>45514</v>
      </c>
      <c r="B303" s="13">
        <v>546.47</v>
      </c>
    </row>
    <row r="304" spans="1:2" x14ac:dyDescent="0.35">
      <c r="A304" s="1">
        <v>45515</v>
      </c>
      <c r="B304" s="13">
        <v>724.6</v>
      </c>
    </row>
    <row r="305" spans="1:2" x14ac:dyDescent="0.35">
      <c r="A305" s="1">
        <v>45516</v>
      </c>
      <c r="B305" s="13">
        <v>1114.8399999999999</v>
      </c>
    </row>
    <row r="306" spans="1:2" x14ac:dyDescent="0.35">
      <c r="A306" s="1">
        <v>45517</v>
      </c>
      <c r="B306" s="13">
        <v>738.87</v>
      </c>
    </row>
    <row r="307" spans="1:2" x14ac:dyDescent="0.35">
      <c r="A307" s="1">
        <v>45518</v>
      </c>
      <c r="B307" s="13">
        <v>1133.7359999999999</v>
      </c>
    </row>
    <row r="308" spans="1:2" x14ac:dyDescent="0.35">
      <c r="A308" s="1">
        <v>45519</v>
      </c>
      <c r="B308" s="13">
        <v>2654.7599999999998</v>
      </c>
    </row>
    <row r="309" spans="1:2" x14ac:dyDescent="0.35">
      <c r="A309" s="1">
        <v>45520</v>
      </c>
      <c r="B309" s="13">
        <v>1055.6599999999999</v>
      </c>
    </row>
    <row r="310" spans="1:2" x14ac:dyDescent="0.35">
      <c r="A310" s="1">
        <v>45521</v>
      </c>
      <c r="B310" s="13">
        <v>255.02</v>
      </c>
    </row>
    <row r="311" spans="1:2" x14ac:dyDescent="0.35">
      <c r="A311" s="1">
        <v>45522</v>
      </c>
      <c r="B311" s="13">
        <v>1041.095</v>
      </c>
    </row>
    <row r="312" spans="1:2" x14ac:dyDescent="0.35">
      <c r="A312" s="1">
        <v>45523</v>
      </c>
      <c r="B312" s="13">
        <v>973.35666666666668</v>
      </c>
    </row>
    <row r="313" spans="1:2" x14ac:dyDescent="0.35">
      <c r="A313" s="1">
        <v>45524</v>
      </c>
      <c r="B313" s="13">
        <v>1232.1500000000001</v>
      </c>
    </row>
    <row r="314" spans="1:2" x14ac:dyDescent="0.35">
      <c r="A314" s="1">
        <v>45525</v>
      </c>
      <c r="B314" s="13">
        <v>1074.1366666666665</v>
      </c>
    </row>
    <row r="315" spans="1:2" x14ac:dyDescent="0.35">
      <c r="A315" s="1">
        <v>45526</v>
      </c>
      <c r="B315" s="13">
        <v>1665.5649999999998</v>
      </c>
    </row>
    <row r="316" spans="1:2" x14ac:dyDescent="0.35">
      <c r="A316" s="1">
        <v>45527</v>
      </c>
      <c r="B316" s="13">
        <v>1269.7233333333334</v>
      </c>
    </row>
    <row r="317" spans="1:2" x14ac:dyDescent="0.35">
      <c r="A317" s="1">
        <v>45528</v>
      </c>
      <c r="B317" s="13">
        <v>1987.3000000000002</v>
      </c>
    </row>
    <row r="318" spans="1:2" x14ac:dyDescent="0.35">
      <c r="A318" s="1">
        <v>45529</v>
      </c>
      <c r="B318" s="13">
        <v>457.23</v>
      </c>
    </row>
    <row r="319" spans="1:2" x14ac:dyDescent="0.35">
      <c r="A319" s="1">
        <v>45530</v>
      </c>
      <c r="B319" s="13">
        <v>1627.5049999999999</v>
      </c>
    </row>
    <row r="320" spans="1:2" x14ac:dyDescent="0.35">
      <c r="A320" s="1">
        <v>45531</v>
      </c>
      <c r="B320" s="13">
        <v>1570.2350000000001</v>
      </c>
    </row>
    <row r="321" spans="1:2" x14ac:dyDescent="0.35">
      <c r="A321" s="1">
        <v>45532</v>
      </c>
      <c r="B321" s="13">
        <v>1749.9966666666669</v>
      </c>
    </row>
    <row r="322" spans="1:2" x14ac:dyDescent="0.35">
      <c r="A322" s="1">
        <v>45533</v>
      </c>
      <c r="B322" s="13">
        <v>1121.2024999999999</v>
      </c>
    </row>
    <row r="323" spans="1:2" x14ac:dyDescent="0.35">
      <c r="A323" s="1">
        <v>45534</v>
      </c>
      <c r="B323" s="13">
        <v>857.39400000000001</v>
      </c>
    </row>
    <row r="324" spans="1:2" x14ac:dyDescent="0.35">
      <c r="A324" s="1">
        <v>45535</v>
      </c>
      <c r="B324" s="13">
        <v>653.88</v>
      </c>
    </row>
    <row r="325" spans="1:2" x14ac:dyDescent="0.35">
      <c r="A325" s="1">
        <v>45536</v>
      </c>
      <c r="B325" s="13">
        <v>2968.6</v>
      </c>
    </row>
    <row r="326" spans="1:2" x14ac:dyDescent="0.35">
      <c r="A326" s="1">
        <v>45537</v>
      </c>
      <c r="B326" s="13">
        <v>234.68</v>
      </c>
    </row>
    <row r="327" spans="1:2" x14ac:dyDescent="0.35">
      <c r="A327" s="1">
        <v>45538</v>
      </c>
      <c r="B327" s="13">
        <v>820.48666666666668</v>
      </c>
    </row>
    <row r="328" spans="1:2" x14ac:dyDescent="0.35">
      <c r="A328" s="1">
        <v>45539</v>
      </c>
      <c r="B328" s="13">
        <v>828.67</v>
      </c>
    </row>
    <row r="329" spans="1:2" x14ac:dyDescent="0.35">
      <c r="A329" s="1">
        <v>45540</v>
      </c>
      <c r="B329" s="13">
        <v>694.70499999999993</v>
      </c>
    </row>
    <row r="330" spans="1:2" x14ac:dyDescent="0.35">
      <c r="A330" s="1">
        <v>45541</v>
      </c>
      <c r="B330" s="13">
        <v>560.74</v>
      </c>
    </row>
    <row r="331" spans="1:2" x14ac:dyDescent="0.35">
      <c r="A331" s="1">
        <v>45542</v>
      </c>
      <c r="B331" s="13">
        <v>1894.7933333333333</v>
      </c>
    </row>
    <row r="332" spans="1:2" x14ac:dyDescent="0.35">
      <c r="A332" s="1">
        <v>45543</v>
      </c>
      <c r="B332" s="13">
        <v>1730.5366666666666</v>
      </c>
    </row>
    <row r="333" spans="1:2" x14ac:dyDescent="0.35">
      <c r="A333" s="1">
        <v>45544</v>
      </c>
      <c r="B333" s="13">
        <v>1421.1725000000001</v>
      </c>
    </row>
    <row r="334" spans="1:2" x14ac:dyDescent="0.35">
      <c r="A334" s="1">
        <v>45545</v>
      </c>
      <c r="B334" s="13">
        <v>1763.3420000000001</v>
      </c>
    </row>
    <row r="335" spans="1:2" x14ac:dyDescent="0.35">
      <c r="A335" s="1">
        <v>45546</v>
      </c>
      <c r="B335" s="13">
        <v>1025.1233333333332</v>
      </c>
    </row>
    <row r="336" spans="1:2" x14ac:dyDescent="0.35">
      <c r="A336" s="1">
        <v>45547</v>
      </c>
      <c r="B336" s="13">
        <v>2832.146666666667</v>
      </c>
    </row>
    <row r="337" spans="1:2" x14ac:dyDescent="0.35">
      <c r="A337" s="1">
        <v>45548</v>
      </c>
      <c r="B337" s="13">
        <v>1396.5450000000001</v>
      </c>
    </row>
    <row r="338" spans="1:2" x14ac:dyDescent="0.35">
      <c r="A338" s="1">
        <v>45549</v>
      </c>
      <c r="B338" s="13">
        <v>1249.7819999999999</v>
      </c>
    </row>
    <row r="339" spans="1:2" x14ac:dyDescent="0.35">
      <c r="A339" s="1">
        <v>45550</v>
      </c>
      <c r="B339" s="13">
        <v>1021.5359999999999</v>
      </c>
    </row>
    <row r="340" spans="1:2" x14ac:dyDescent="0.35">
      <c r="A340" s="1">
        <v>45551</v>
      </c>
      <c r="B340" s="13">
        <v>793.29</v>
      </c>
    </row>
    <row r="341" spans="1:2" x14ac:dyDescent="0.35">
      <c r="A341" s="1">
        <v>45552</v>
      </c>
      <c r="B341" s="13">
        <v>1917.51</v>
      </c>
    </row>
    <row r="342" spans="1:2" x14ac:dyDescent="0.35">
      <c r="A342" s="1">
        <v>45553</v>
      </c>
      <c r="B342" s="13">
        <v>623.14</v>
      </c>
    </row>
    <row r="343" spans="1:2" x14ac:dyDescent="0.35">
      <c r="A343" s="1">
        <v>45554</v>
      </c>
      <c r="B343" s="13">
        <v>970.58999999999992</v>
      </c>
    </row>
    <row r="344" spans="1:2" x14ac:dyDescent="0.35">
      <c r="A344" s="1">
        <v>45555</v>
      </c>
      <c r="B344" s="13">
        <v>1529.0589473684208</v>
      </c>
    </row>
    <row r="345" spans="1:2" x14ac:dyDescent="0.35">
      <c r="A345" s="1">
        <v>45556</v>
      </c>
      <c r="B345" s="13">
        <v>1133.81</v>
      </c>
    </row>
    <row r="346" spans="1:2" x14ac:dyDescent="0.35">
      <c r="A346" s="1">
        <v>45557</v>
      </c>
      <c r="B346" s="13">
        <v>2131.7000000000003</v>
      </c>
    </row>
    <row r="347" spans="1:2" x14ac:dyDescent="0.35">
      <c r="A347" s="1">
        <v>45558</v>
      </c>
      <c r="B347" s="13">
        <v>1413.9233333333334</v>
      </c>
    </row>
    <row r="348" spans="1:2" x14ac:dyDescent="0.35">
      <c r="A348" s="1">
        <v>45559</v>
      </c>
      <c r="B348" s="13">
        <v>886.71333333333325</v>
      </c>
    </row>
    <row r="349" spans="1:2" x14ac:dyDescent="0.35">
      <c r="A349" s="1">
        <v>45560</v>
      </c>
      <c r="B349" s="13">
        <v>1252.6599999999999</v>
      </c>
    </row>
    <row r="350" spans="1:2" x14ac:dyDescent="0.35">
      <c r="A350" s="1">
        <v>45561</v>
      </c>
      <c r="B350" s="13">
        <v>583.6</v>
      </c>
    </row>
    <row r="351" spans="1:2" x14ac:dyDescent="0.35">
      <c r="A351" s="1">
        <v>45562</v>
      </c>
      <c r="B351" s="13">
        <v>1771.48</v>
      </c>
    </row>
    <row r="352" spans="1:2" x14ac:dyDescent="0.35">
      <c r="A352" s="1">
        <v>45563</v>
      </c>
      <c r="B352" s="13">
        <v>988.7</v>
      </c>
    </row>
    <row r="353" spans="1:2" x14ac:dyDescent="0.35">
      <c r="A353" s="1">
        <v>45564</v>
      </c>
      <c r="B353" s="13">
        <v>1316.8333333333333</v>
      </c>
    </row>
    <row r="354" spans="1:2" x14ac:dyDescent="0.35">
      <c r="A354" s="1">
        <v>45565</v>
      </c>
      <c r="B354" s="13">
        <v>1897.44</v>
      </c>
    </row>
    <row r="355" spans="1:2" x14ac:dyDescent="0.35">
      <c r="A355" s="1">
        <v>45566</v>
      </c>
      <c r="B355" s="13">
        <v>3330.4250000000002</v>
      </c>
    </row>
    <row r="356" spans="1:2" x14ac:dyDescent="0.35">
      <c r="A356" s="1">
        <v>45567</v>
      </c>
      <c r="B356" s="13">
        <v>1536.91</v>
      </c>
    </row>
    <row r="357" spans="1:2" x14ac:dyDescent="0.35">
      <c r="A357" s="1">
        <v>45568</v>
      </c>
      <c r="B357" s="13">
        <v>821.18</v>
      </c>
    </row>
    <row r="358" spans="1:2" x14ac:dyDescent="0.35">
      <c r="A358" s="1">
        <v>45569</v>
      </c>
      <c r="B358" s="13">
        <v>1431.3016666666665</v>
      </c>
    </row>
    <row r="359" spans="1:2" x14ac:dyDescent="0.35">
      <c r="A359" s="1">
        <v>45570</v>
      </c>
      <c r="B359" s="13">
        <v>418.69</v>
      </c>
    </row>
    <row r="360" spans="1:2" x14ac:dyDescent="0.35">
      <c r="A360" s="1">
        <v>45571</v>
      </c>
      <c r="B360" s="13">
        <v>1249.9533333333334</v>
      </c>
    </row>
    <row r="361" spans="1:2" x14ac:dyDescent="0.35">
      <c r="A361" s="1">
        <v>45572</v>
      </c>
      <c r="B361" s="13">
        <v>1222.056</v>
      </c>
    </row>
    <row r="362" spans="1:2" x14ac:dyDescent="0.35">
      <c r="A362" s="1">
        <v>45573</v>
      </c>
      <c r="B362" s="13">
        <v>1536.2599999999998</v>
      </c>
    </row>
    <row r="363" spans="1:2" x14ac:dyDescent="0.35">
      <c r="A363" s="1">
        <v>45574</v>
      </c>
      <c r="B363" s="13">
        <v>1905.3899999999999</v>
      </c>
    </row>
    <row r="364" spans="1:2" x14ac:dyDescent="0.35">
      <c r="A364" s="1">
        <v>45575</v>
      </c>
      <c r="B364" s="13">
        <v>1348.52</v>
      </c>
    </row>
    <row r="365" spans="1:2" x14ac:dyDescent="0.35">
      <c r="A365" s="1">
        <v>45576</v>
      </c>
      <c r="B365" s="13">
        <v>2711.9633333333331</v>
      </c>
    </row>
    <row r="366" spans="1:2" x14ac:dyDescent="0.35">
      <c r="A366" s="1">
        <v>45577</v>
      </c>
      <c r="B366" s="13">
        <v>691.04499999999985</v>
      </c>
    </row>
    <row r="367" spans="1:2" x14ac:dyDescent="0.35">
      <c r="A367" s="1">
        <v>45578</v>
      </c>
      <c r="B367" s="13">
        <v>1259.2833333333333</v>
      </c>
    </row>
    <row r="368" spans="1:2" x14ac:dyDescent="0.35">
      <c r="A368" s="1">
        <v>45579</v>
      </c>
      <c r="B368" s="13">
        <v>1755.9949999999999</v>
      </c>
    </row>
    <row r="369" spans="1:2" x14ac:dyDescent="0.35">
      <c r="A369" s="1">
        <v>45580</v>
      </c>
      <c r="B369" s="13">
        <v>1032.5633333333333</v>
      </c>
    </row>
    <row r="370" spans="1:2" x14ac:dyDescent="0.35">
      <c r="A370" s="1">
        <v>45581</v>
      </c>
      <c r="B370" s="13">
        <v>328.87</v>
      </c>
    </row>
    <row r="371" spans="1:2" x14ac:dyDescent="0.35">
      <c r="A371" s="1">
        <v>45582</v>
      </c>
      <c r="B371" s="13">
        <v>465.63</v>
      </c>
    </row>
    <row r="372" spans="1:2" x14ac:dyDescent="0.35">
      <c r="A372" s="1">
        <v>45583</v>
      </c>
      <c r="B372" s="13">
        <v>1514.2350000000001</v>
      </c>
    </row>
    <row r="373" spans="1:2" x14ac:dyDescent="0.35">
      <c r="A373" s="1">
        <v>45584</v>
      </c>
      <c r="B373" s="13">
        <v>1813.98</v>
      </c>
    </row>
    <row r="374" spans="1:2" x14ac:dyDescent="0.35">
      <c r="A374" s="1">
        <v>45585</v>
      </c>
      <c r="B374" s="13">
        <v>1325.2633333333333</v>
      </c>
    </row>
    <row r="375" spans="1:2" x14ac:dyDescent="0.35">
      <c r="A375" s="1">
        <v>45586</v>
      </c>
      <c r="B375" s="13">
        <v>836.54666666666662</v>
      </c>
    </row>
    <row r="376" spans="1:2" x14ac:dyDescent="0.35">
      <c r="A376" s="1">
        <v>45587</v>
      </c>
      <c r="B376" s="13">
        <v>2256.4333333333334</v>
      </c>
    </row>
    <row r="377" spans="1:2" x14ac:dyDescent="0.35">
      <c r="A377" s="1">
        <v>45588</v>
      </c>
      <c r="B377" s="13">
        <v>435.66</v>
      </c>
    </row>
    <row r="378" spans="1:2" x14ac:dyDescent="0.35">
      <c r="A378" s="1">
        <v>45589</v>
      </c>
      <c r="B378" s="13">
        <v>703.85799999999995</v>
      </c>
    </row>
    <row r="379" spans="1:2" x14ac:dyDescent="0.35">
      <c r="A379" s="1">
        <v>45590</v>
      </c>
      <c r="B379" s="13">
        <v>2216.9100000000003</v>
      </c>
    </row>
    <row r="380" spans="1:2" x14ac:dyDescent="0.35">
      <c r="A380" s="1">
        <v>45591</v>
      </c>
      <c r="B380" s="13">
        <v>935.95499999999993</v>
      </c>
    </row>
    <row r="381" spans="1:2" x14ac:dyDescent="0.35">
      <c r="A381" s="1">
        <v>45592</v>
      </c>
      <c r="B381" s="13">
        <v>843.04999999999984</v>
      </c>
    </row>
    <row r="382" spans="1:2" x14ac:dyDescent="0.35">
      <c r="A382" s="1">
        <v>45593</v>
      </c>
      <c r="B382" s="13">
        <v>1090.26</v>
      </c>
    </row>
    <row r="383" spans="1:2" x14ac:dyDescent="0.35">
      <c r="A383" s="1">
        <v>45594</v>
      </c>
      <c r="B383" s="13">
        <v>1084.69</v>
      </c>
    </row>
    <row r="384" spans="1:2" x14ac:dyDescent="0.35">
      <c r="A384" s="1">
        <v>45595</v>
      </c>
      <c r="B384" s="13">
        <v>2762.46</v>
      </c>
    </row>
    <row r="385" spans="1:2" x14ac:dyDescent="0.35">
      <c r="A385" s="1">
        <v>45596</v>
      </c>
      <c r="B385" s="13">
        <v>1359.8933333333332</v>
      </c>
    </row>
    <row r="386" spans="1:2" x14ac:dyDescent="0.35">
      <c r="A386" s="1">
        <v>45597</v>
      </c>
      <c r="B386" s="13">
        <v>1255.32</v>
      </c>
    </row>
    <row r="387" spans="1:2" x14ac:dyDescent="0.35">
      <c r="A387" s="1">
        <v>45598</v>
      </c>
      <c r="B387" s="13">
        <v>1971.5450000000001</v>
      </c>
    </row>
    <row r="388" spans="1:2" x14ac:dyDescent="0.35">
      <c r="A388" s="1">
        <v>45599</v>
      </c>
      <c r="B388" s="13">
        <v>1282.0374999999999</v>
      </c>
    </row>
    <row r="389" spans="1:2" x14ac:dyDescent="0.35">
      <c r="A389" s="1">
        <v>45600</v>
      </c>
      <c r="B389" s="13">
        <v>592.53</v>
      </c>
    </row>
    <row r="390" spans="1:2" x14ac:dyDescent="0.35">
      <c r="A390" s="1">
        <v>45601</v>
      </c>
      <c r="B390" s="13">
        <v>1025.68</v>
      </c>
    </row>
    <row r="391" spans="1:2" x14ac:dyDescent="0.35">
      <c r="A391" s="1">
        <v>45602</v>
      </c>
      <c r="B391" s="13">
        <v>1767.7075</v>
      </c>
    </row>
    <row r="392" spans="1:2" x14ac:dyDescent="0.35">
      <c r="A392" s="1">
        <v>45603</v>
      </c>
      <c r="B392" s="13">
        <v>1231.2650000000001</v>
      </c>
    </row>
    <row r="393" spans="1:2" x14ac:dyDescent="0.35">
      <c r="A393" s="1">
        <v>45604</v>
      </c>
      <c r="B393" s="13">
        <v>805.35250000000008</v>
      </c>
    </row>
    <row r="394" spans="1:2" x14ac:dyDescent="0.35">
      <c r="A394" s="1">
        <v>45605</v>
      </c>
      <c r="B394" s="13">
        <v>379.44</v>
      </c>
    </row>
    <row r="395" spans="1:2" x14ac:dyDescent="0.35">
      <c r="A395" s="1">
        <v>45606</v>
      </c>
      <c r="B395" s="13">
        <v>1679.2750000000001</v>
      </c>
    </row>
    <row r="396" spans="1:2" x14ac:dyDescent="0.35">
      <c r="A396" s="1">
        <v>45607</v>
      </c>
      <c r="B396" s="13">
        <v>1437.0550000000001</v>
      </c>
    </row>
    <row r="397" spans="1:2" x14ac:dyDescent="0.35">
      <c r="A397" s="1">
        <v>45608</v>
      </c>
      <c r="B397" s="13">
        <v>1739.3875</v>
      </c>
    </row>
    <row r="398" spans="1:2" x14ac:dyDescent="0.35">
      <c r="A398" s="1">
        <v>45609</v>
      </c>
      <c r="B398" s="13">
        <v>1751.6366666666665</v>
      </c>
    </row>
    <row r="399" spans="1:2" x14ac:dyDescent="0.35">
      <c r="A399" s="1">
        <v>45610</v>
      </c>
      <c r="B399" s="13">
        <v>2038.4</v>
      </c>
    </row>
    <row r="400" spans="1:2" x14ac:dyDescent="0.35">
      <c r="A400" s="1">
        <v>45611</v>
      </c>
      <c r="B400" s="13">
        <v>1177.8</v>
      </c>
    </row>
    <row r="401" spans="1:2" x14ac:dyDescent="0.35">
      <c r="A401" s="1">
        <v>45612</v>
      </c>
      <c r="B401" s="13">
        <v>1953.66</v>
      </c>
    </row>
    <row r="402" spans="1:2" x14ac:dyDescent="0.35">
      <c r="A402" s="1">
        <v>45613</v>
      </c>
      <c r="B402" s="13">
        <v>2039.99</v>
      </c>
    </row>
    <row r="403" spans="1:2" x14ac:dyDescent="0.35">
      <c r="A403" s="1">
        <v>45614</v>
      </c>
      <c r="B403" s="13">
        <v>1518.6624999999999</v>
      </c>
    </row>
    <row r="404" spans="1:2" x14ac:dyDescent="0.35">
      <c r="A404" s="1">
        <v>45615</v>
      </c>
      <c r="B404" s="13">
        <v>1918.2466666666667</v>
      </c>
    </row>
    <row r="405" spans="1:2" x14ac:dyDescent="0.35">
      <c r="A405" s="1">
        <v>45616</v>
      </c>
      <c r="B405" s="13">
        <v>255.11</v>
      </c>
    </row>
    <row r="406" spans="1:2" x14ac:dyDescent="0.35">
      <c r="A406" s="1">
        <v>45617</v>
      </c>
      <c r="B406" s="13">
        <v>882.70499999999993</v>
      </c>
    </row>
    <row r="407" spans="1:2" x14ac:dyDescent="0.35">
      <c r="A407" s="1">
        <v>45618</v>
      </c>
      <c r="B407" s="13">
        <v>1805.4949999999999</v>
      </c>
    </row>
    <row r="408" spans="1:2" x14ac:dyDescent="0.35">
      <c r="A408" s="1">
        <v>45619</v>
      </c>
      <c r="B408" s="13">
        <v>2245.6680000000001</v>
      </c>
    </row>
    <row r="409" spans="1:2" x14ac:dyDescent="0.35">
      <c r="A409" s="1">
        <v>45620</v>
      </c>
      <c r="B409" s="13">
        <v>1417.97</v>
      </c>
    </row>
    <row r="410" spans="1:2" x14ac:dyDescent="0.35">
      <c r="A410" s="1">
        <v>45621</v>
      </c>
      <c r="B410" s="13">
        <v>1638.9749999999999</v>
      </c>
    </row>
    <row r="411" spans="1:2" x14ac:dyDescent="0.35">
      <c r="A411" s="1">
        <v>45622</v>
      </c>
      <c r="B411" s="13">
        <v>1485.58</v>
      </c>
    </row>
    <row r="412" spans="1:2" x14ac:dyDescent="0.35">
      <c r="A412" s="1">
        <v>45623</v>
      </c>
      <c r="B412" s="13">
        <v>1679.12</v>
      </c>
    </row>
    <row r="413" spans="1:2" x14ac:dyDescent="0.35">
      <c r="A413" s="1">
        <v>45624</v>
      </c>
      <c r="B413" s="13">
        <v>1555.55</v>
      </c>
    </row>
    <row r="414" spans="1:2" x14ac:dyDescent="0.35">
      <c r="A414" s="1">
        <v>45625</v>
      </c>
      <c r="B414" s="13">
        <v>1653.8899999999999</v>
      </c>
    </row>
    <row r="415" spans="1:2" x14ac:dyDescent="0.35">
      <c r="A415" s="1">
        <v>45626</v>
      </c>
      <c r="B415" s="13">
        <v>1960.0166666666667</v>
      </c>
    </row>
    <row r="416" spans="1:2" x14ac:dyDescent="0.35">
      <c r="A416" s="1">
        <v>45627</v>
      </c>
      <c r="B416" s="13">
        <v>871.44</v>
      </c>
    </row>
    <row r="417" spans="1:2" x14ac:dyDescent="0.35">
      <c r="A417" s="1">
        <v>45628</v>
      </c>
      <c r="B417" s="13">
        <v>1169.076</v>
      </c>
    </row>
    <row r="418" spans="1:2" x14ac:dyDescent="0.35">
      <c r="A418" s="1">
        <v>45629</v>
      </c>
      <c r="B418" s="13">
        <v>878.89250000000004</v>
      </c>
    </row>
    <row r="419" spans="1:2" x14ac:dyDescent="0.35">
      <c r="A419" s="1">
        <v>45630</v>
      </c>
      <c r="B419" s="13">
        <v>3692.56</v>
      </c>
    </row>
    <row r="420" spans="1:2" x14ac:dyDescent="0.35">
      <c r="A420" s="1">
        <v>45631</v>
      </c>
      <c r="B420" s="13">
        <v>784.46</v>
      </c>
    </row>
    <row r="421" spans="1:2" x14ac:dyDescent="0.35">
      <c r="A421" s="1">
        <v>45632</v>
      </c>
      <c r="B421" s="13">
        <v>1911.32</v>
      </c>
    </row>
    <row r="422" spans="1:2" x14ac:dyDescent="0.35">
      <c r="A422" s="1">
        <v>45633</v>
      </c>
      <c r="B422" s="13">
        <v>2183.1316666666667</v>
      </c>
    </row>
    <row r="423" spans="1:2" x14ac:dyDescent="0.35">
      <c r="A423" s="1">
        <v>45634</v>
      </c>
      <c r="B423" s="13">
        <v>1991.2458333333334</v>
      </c>
    </row>
    <row r="424" spans="1:2" x14ac:dyDescent="0.35">
      <c r="A424" s="1">
        <v>45635</v>
      </c>
      <c r="B424" s="13">
        <v>1799.36</v>
      </c>
    </row>
    <row r="425" spans="1:2" x14ac:dyDescent="0.35">
      <c r="A425" s="1">
        <v>45636</v>
      </c>
      <c r="B425" s="13">
        <v>2161.0979047619048</v>
      </c>
    </row>
    <row r="426" spans="1:2" x14ac:dyDescent="0.35">
      <c r="A426" s="1">
        <v>45637</v>
      </c>
      <c r="B426" s="13">
        <v>1234.8225</v>
      </c>
    </row>
    <row r="427" spans="1:2" x14ac:dyDescent="0.35">
      <c r="A427" s="1">
        <v>45638</v>
      </c>
      <c r="B427" s="13">
        <v>991.53</v>
      </c>
    </row>
    <row r="428" spans="1:2" x14ac:dyDescent="0.35">
      <c r="A428" s="1">
        <v>45639</v>
      </c>
      <c r="B428" s="13">
        <v>1096.0279999999998</v>
      </c>
    </row>
    <row r="429" spans="1:2" x14ac:dyDescent="0.35">
      <c r="A429" s="1">
        <v>45640</v>
      </c>
      <c r="B429" s="13">
        <v>106.59</v>
      </c>
    </row>
    <row r="430" spans="1:2" x14ac:dyDescent="0.35">
      <c r="A430" s="1">
        <v>45641</v>
      </c>
      <c r="B430" s="13">
        <v>1194.085</v>
      </c>
    </row>
    <row r="431" spans="1:2" x14ac:dyDescent="0.35">
      <c r="A431" s="1">
        <v>45642</v>
      </c>
      <c r="B431" s="13">
        <v>373.06</v>
      </c>
    </row>
    <row r="432" spans="1:2" x14ac:dyDescent="0.35">
      <c r="A432" s="1">
        <v>45643</v>
      </c>
      <c r="B432" s="13">
        <v>721.2791666666667</v>
      </c>
    </row>
    <row r="433" spans="1:2" x14ac:dyDescent="0.35">
      <c r="A433" s="1">
        <v>45644</v>
      </c>
      <c r="B433" s="13">
        <v>1069.4983333333332</v>
      </c>
    </row>
    <row r="434" spans="1:2" x14ac:dyDescent="0.35">
      <c r="A434" s="1">
        <v>45645</v>
      </c>
      <c r="B434" s="13">
        <v>1819.1150000000002</v>
      </c>
    </row>
    <row r="435" spans="1:2" x14ac:dyDescent="0.35">
      <c r="A435" s="1">
        <v>45646</v>
      </c>
      <c r="B435" s="13">
        <v>1764.2574999999999</v>
      </c>
    </row>
    <row r="436" spans="1:2" x14ac:dyDescent="0.35">
      <c r="A436" s="1">
        <v>45647</v>
      </c>
      <c r="B436" s="13">
        <v>438.41</v>
      </c>
    </row>
    <row r="437" spans="1:2" x14ac:dyDescent="0.35">
      <c r="A437" s="1">
        <v>45648</v>
      </c>
      <c r="B437" s="13">
        <v>1418.1299999999999</v>
      </c>
    </row>
    <row r="438" spans="1:2" x14ac:dyDescent="0.35">
      <c r="A438" s="1">
        <v>45649</v>
      </c>
      <c r="B438" s="13">
        <v>1490.36</v>
      </c>
    </row>
    <row r="439" spans="1:2" x14ac:dyDescent="0.35">
      <c r="A439" s="1">
        <v>45650</v>
      </c>
      <c r="B439" s="13">
        <v>1098.98</v>
      </c>
    </row>
    <row r="440" spans="1:2" x14ac:dyDescent="0.35">
      <c r="A440" s="1">
        <v>45651</v>
      </c>
      <c r="B440" s="13">
        <v>912.28500000000008</v>
      </c>
    </row>
    <row r="441" spans="1:2" x14ac:dyDescent="0.35">
      <c r="A441" s="1">
        <v>45652</v>
      </c>
      <c r="B441" s="13">
        <v>1753.4033333333334</v>
      </c>
    </row>
    <row r="442" spans="1:2" x14ac:dyDescent="0.35">
      <c r="A442" s="1">
        <v>45653</v>
      </c>
      <c r="B442" s="13">
        <v>664.71600000000001</v>
      </c>
    </row>
    <row r="443" spans="1:2" x14ac:dyDescent="0.35">
      <c r="A443" s="1">
        <v>45654</v>
      </c>
      <c r="B443" s="13">
        <v>1482.4933333333331</v>
      </c>
    </row>
    <row r="444" spans="1:2" x14ac:dyDescent="0.35">
      <c r="A444" s="1">
        <v>45655</v>
      </c>
      <c r="B444" s="13">
        <v>104.91</v>
      </c>
    </row>
    <row r="445" spans="1:2" x14ac:dyDescent="0.35">
      <c r="A445" s="1">
        <v>45656</v>
      </c>
      <c r="B445" s="13">
        <v>1101.3240000000001</v>
      </c>
    </row>
    <row r="446" spans="1:2" x14ac:dyDescent="0.35">
      <c r="A446" s="1">
        <v>45657</v>
      </c>
      <c r="B446" s="13">
        <v>541.21</v>
      </c>
    </row>
    <row r="447" spans="1:2" x14ac:dyDescent="0.35">
      <c r="A447" s="1">
        <v>45658</v>
      </c>
      <c r="B447" s="13">
        <v>2235.3200000000002</v>
      </c>
    </row>
    <row r="448" spans="1:2" x14ac:dyDescent="0.35">
      <c r="A448" s="1">
        <v>45659</v>
      </c>
      <c r="B448" s="13">
        <v>1042.7</v>
      </c>
    </row>
    <row r="449" spans="1:2" x14ac:dyDescent="0.35">
      <c r="A449" s="1">
        <v>45660</v>
      </c>
      <c r="B449" s="13">
        <v>1429.1100000000001</v>
      </c>
    </row>
    <row r="450" spans="1:2" x14ac:dyDescent="0.35">
      <c r="A450" s="1">
        <v>45661</v>
      </c>
      <c r="B450" s="13">
        <v>1119.1074999999998</v>
      </c>
    </row>
    <row r="451" spans="1:2" x14ac:dyDescent="0.35">
      <c r="A451" s="1">
        <v>45662</v>
      </c>
      <c r="B451" s="13">
        <v>2337.375</v>
      </c>
    </row>
    <row r="452" spans="1:2" x14ac:dyDescent="0.35">
      <c r="A452" s="1">
        <v>45663</v>
      </c>
      <c r="B452" s="13">
        <v>855.74500000000012</v>
      </c>
    </row>
    <row r="453" spans="1:2" x14ac:dyDescent="0.35">
      <c r="A453" s="1">
        <v>45664</v>
      </c>
      <c r="B453" s="13">
        <v>1096.79</v>
      </c>
    </row>
    <row r="454" spans="1:2" x14ac:dyDescent="0.35">
      <c r="A454" s="1">
        <v>45665</v>
      </c>
      <c r="B454" s="13">
        <v>511.07500000000005</v>
      </c>
    </row>
    <row r="455" spans="1:2" x14ac:dyDescent="0.35">
      <c r="A455" s="1">
        <v>45666</v>
      </c>
      <c r="B455" s="13">
        <v>1718.7533333333333</v>
      </c>
    </row>
    <row r="456" spans="1:2" x14ac:dyDescent="0.35">
      <c r="A456" s="1">
        <v>45667</v>
      </c>
      <c r="B456" s="13">
        <v>2251.8850000000002</v>
      </c>
    </row>
    <row r="457" spans="1:2" x14ac:dyDescent="0.35">
      <c r="A457" s="1">
        <v>45668</v>
      </c>
      <c r="B457" s="13">
        <v>2650.9700000000003</v>
      </c>
    </row>
    <row r="458" spans="1:2" x14ac:dyDescent="0.35">
      <c r="A458" s="1">
        <v>45669</v>
      </c>
      <c r="B458" s="13">
        <v>880.33999999999992</v>
      </c>
    </row>
    <row r="459" spans="1:2" x14ac:dyDescent="0.35">
      <c r="A459" s="1">
        <v>45670</v>
      </c>
      <c r="B459" s="13">
        <v>1790.32</v>
      </c>
    </row>
    <row r="460" spans="1:2" x14ac:dyDescent="0.35">
      <c r="A460" s="1">
        <v>45671</v>
      </c>
      <c r="B460" s="13">
        <v>1658.81</v>
      </c>
    </row>
    <row r="461" spans="1:2" x14ac:dyDescent="0.35">
      <c r="A461" s="1">
        <v>45672</v>
      </c>
      <c r="B461" s="13">
        <v>895.14666666666665</v>
      </c>
    </row>
    <row r="462" spans="1:2" x14ac:dyDescent="0.35">
      <c r="A462" s="1">
        <v>45673</v>
      </c>
      <c r="B462" s="13">
        <v>2676.1366666666668</v>
      </c>
    </row>
    <row r="463" spans="1:2" x14ac:dyDescent="0.35">
      <c r="A463" s="1">
        <v>45674</v>
      </c>
      <c r="B463" s="13">
        <v>1057.45</v>
      </c>
    </row>
    <row r="464" spans="1:2" x14ac:dyDescent="0.35">
      <c r="A464" s="1">
        <v>45675</v>
      </c>
      <c r="B464" s="13">
        <v>1839.32</v>
      </c>
    </row>
    <row r="465" spans="1:2" x14ac:dyDescent="0.35">
      <c r="A465" s="1">
        <v>45676</v>
      </c>
      <c r="B465" s="13">
        <v>1269.51</v>
      </c>
    </row>
    <row r="466" spans="1:2" x14ac:dyDescent="0.35">
      <c r="A466" s="1">
        <v>45677</v>
      </c>
      <c r="B466" s="13">
        <v>1215.7791709273183</v>
      </c>
    </row>
    <row r="467" spans="1:2" x14ac:dyDescent="0.35">
      <c r="A467" s="1">
        <v>45678</v>
      </c>
      <c r="B467" s="13">
        <v>935.78</v>
      </c>
    </row>
    <row r="468" spans="1:2" x14ac:dyDescent="0.35">
      <c r="A468" s="1">
        <v>45679</v>
      </c>
      <c r="B468" s="13">
        <v>1248.8820000000001</v>
      </c>
    </row>
    <row r="469" spans="1:2" x14ac:dyDescent="0.35">
      <c r="A469" s="1">
        <v>45680</v>
      </c>
      <c r="B469" s="13">
        <v>813.03600000000006</v>
      </c>
    </row>
    <row r="470" spans="1:2" x14ac:dyDescent="0.35">
      <c r="A470" s="1">
        <v>45681</v>
      </c>
      <c r="B470" s="13">
        <v>377.19</v>
      </c>
    </row>
    <row r="471" spans="1:2" x14ac:dyDescent="0.35">
      <c r="A471" s="1">
        <v>45682</v>
      </c>
      <c r="B471" s="13">
        <v>2459.96</v>
      </c>
    </row>
    <row r="472" spans="1:2" x14ac:dyDescent="0.35">
      <c r="A472" s="1">
        <v>45683</v>
      </c>
      <c r="B472" s="13">
        <v>1608.44</v>
      </c>
    </row>
    <row r="473" spans="1:2" x14ac:dyDescent="0.35">
      <c r="A473" s="1">
        <v>45684</v>
      </c>
      <c r="B473" s="13">
        <v>2537.0099999999998</v>
      </c>
    </row>
    <row r="474" spans="1:2" x14ac:dyDescent="0.35">
      <c r="A474" s="1">
        <v>45685</v>
      </c>
      <c r="B474" s="13">
        <v>1570.3500000000001</v>
      </c>
    </row>
    <row r="475" spans="1:2" x14ac:dyDescent="0.35">
      <c r="A475" s="1">
        <v>45686</v>
      </c>
      <c r="B475" s="13">
        <v>1169.9666666666667</v>
      </c>
    </row>
    <row r="476" spans="1:2" x14ac:dyDescent="0.35">
      <c r="A476" s="1">
        <v>45687</v>
      </c>
      <c r="B476" s="13">
        <v>1881.6175000000001</v>
      </c>
    </row>
    <row r="477" spans="1:2" x14ac:dyDescent="0.35">
      <c r="A477" s="1">
        <v>45688</v>
      </c>
      <c r="B477" s="13">
        <v>1126.7049999999999</v>
      </c>
    </row>
    <row r="478" spans="1:2" x14ac:dyDescent="0.35">
      <c r="A478" s="1">
        <v>45689</v>
      </c>
      <c r="B478" s="13">
        <v>739.86500000000001</v>
      </c>
    </row>
    <row r="479" spans="1:2" x14ac:dyDescent="0.35">
      <c r="A479" s="1">
        <v>45690</v>
      </c>
      <c r="B479" s="13">
        <v>936.29</v>
      </c>
    </row>
    <row r="480" spans="1:2" x14ac:dyDescent="0.35">
      <c r="A480" s="1">
        <v>45691</v>
      </c>
      <c r="B480" s="13">
        <v>1216.6625000000001</v>
      </c>
    </row>
    <row r="481" spans="1:2" x14ac:dyDescent="0.35">
      <c r="A481" s="1">
        <v>45692</v>
      </c>
      <c r="B481" s="13">
        <v>860.84</v>
      </c>
    </row>
    <row r="482" spans="1:2" x14ac:dyDescent="0.35">
      <c r="A482" s="1">
        <v>45693</v>
      </c>
      <c r="B482" s="13">
        <v>966.89799999999991</v>
      </c>
    </row>
    <row r="483" spans="1:2" x14ac:dyDescent="0.35">
      <c r="A483" s="1">
        <v>45694</v>
      </c>
      <c r="B483" s="13">
        <v>607.65000000000009</v>
      </c>
    </row>
    <row r="484" spans="1:2" x14ac:dyDescent="0.35">
      <c r="A484" s="1">
        <v>45695</v>
      </c>
      <c r="B484" s="13">
        <v>1258.2360000000001</v>
      </c>
    </row>
    <row r="485" spans="1:2" x14ac:dyDescent="0.35">
      <c r="A485" s="1">
        <v>45696</v>
      </c>
      <c r="B485" s="13">
        <v>38.950000000000003</v>
      </c>
    </row>
    <row r="486" spans="1:2" x14ac:dyDescent="0.35">
      <c r="A486" s="1">
        <v>45697</v>
      </c>
      <c r="B486" s="13">
        <v>846</v>
      </c>
    </row>
    <row r="487" spans="1:2" x14ac:dyDescent="0.35">
      <c r="A487" s="1">
        <v>45698</v>
      </c>
      <c r="B487" s="13">
        <v>2112.92</v>
      </c>
    </row>
    <row r="488" spans="1:2" x14ac:dyDescent="0.35">
      <c r="A488" s="1">
        <v>45699</v>
      </c>
      <c r="B488" s="13">
        <v>637.26</v>
      </c>
    </row>
    <row r="489" spans="1:2" x14ac:dyDescent="0.35">
      <c r="A489" s="1">
        <v>45700</v>
      </c>
      <c r="B489" s="13">
        <v>1037.0466666666666</v>
      </c>
    </row>
    <row r="490" spans="1:2" x14ac:dyDescent="0.35">
      <c r="A490" s="1">
        <v>45701</v>
      </c>
      <c r="B490" s="13">
        <v>1473.0966666666666</v>
      </c>
    </row>
    <row r="491" spans="1:2" x14ac:dyDescent="0.35">
      <c r="A491" s="1">
        <v>45702</v>
      </c>
      <c r="B491" s="13">
        <v>1273.5040000000001</v>
      </c>
    </row>
    <row r="492" spans="1:2" x14ac:dyDescent="0.35">
      <c r="A492" s="1">
        <v>45703</v>
      </c>
      <c r="B492" s="13">
        <v>1235.8586666666667</v>
      </c>
    </row>
    <row r="493" spans="1:2" x14ac:dyDescent="0.35">
      <c r="A493" s="1">
        <v>45704</v>
      </c>
      <c r="B493" s="13">
        <v>1198.2133333333334</v>
      </c>
    </row>
    <row r="494" spans="1:2" x14ac:dyDescent="0.35">
      <c r="A494" s="1">
        <v>45705</v>
      </c>
      <c r="B494" s="13">
        <v>1384.03</v>
      </c>
    </row>
    <row r="495" spans="1:2" x14ac:dyDescent="0.35">
      <c r="A495" s="1">
        <v>45706</v>
      </c>
      <c r="B495" s="13">
        <v>808.47799999999984</v>
      </c>
    </row>
    <row r="496" spans="1:2" x14ac:dyDescent="0.35">
      <c r="A496" s="1">
        <v>45707</v>
      </c>
      <c r="B496" s="13">
        <v>1070.7289999999998</v>
      </c>
    </row>
    <row r="497" spans="1:2" x14ac:dyDescent="0.35">
      <c r="A497" s="1">
        <v>45708</v>
      </c>
      <c r="B497" s="13">
        <v>1332.98</v>
      </c>
    </row>
    <row r="498" spans="1:2" x14ac:dyDescent="0.35">
      <c r="A498" s="1">
        <v>45709</v>
      </c>
      <c r="B498" s="13">
        <v>885.6583333333333</v>
      </c>
    </row>
    <row r="499" spans="1:2" x14ac:dyDescent="0.35">
      <c r="A499" s="1">
        <v>45710</v>
      </c>
      <c r="B499" s="13">
        <v>1285.6224999999999</v>
      </c>
    </row>
    <row r="500" spans="1:2" x14ac:dyDescent="0.35">
      <c r="A500" s="1">
        <v>45711</v>
      </c>
      <c r="B500" s="13">
        <v>1560.2625</v>
      </c>
    </row>
    <row r="501" spans="1:2" x14ac:dyDescent="0.35">
      <c r="A501" s="1">
        <v>45712</v>
      </c>
      <c r="B501" s="13">
        <v>669.53</v>
      </c>
    </row>
    <row r="502" spans="1:2" x14ac:dyDescent="0.35">
      <c r="A502" s="1">
        <v>45713</v>
      </c>
      <c r="B502" s="13">
        <v>1265.6966666666667</v>
      </c>
    </row>
    <row r="503" spans="1:2" x14ac:dyDescent="0.35">
      <c r="A503" s="1">
        <v>45714</v>
      </c>
      <c r="B503" s="13">
        <v>1046.92</v>
      </c>
    </row>
    <row r="504" spans="1:2" x14ac:dyDescent="0.35">
      <c r="A504" s="1">
        <v>45715</v>
      </c>
      <c r="B504" s="13">
        <v>1559.3049999999998</v>
      </c>
    </row>
    <row r="505" spans="1:2" x14ac:dyDescent="0.35">
      <c r="A505" s="1">
        <v>45716</v>
      </c>
      <c r="B505" s="13">
        <v>1152.8900000000001</v>
      </c>
    </row>
    <row r="506" spans="1:2" x14ac:dyDescent="0.35">
      <c r="A506" s="1">
        <v>45717</v>
      </c>
      <c r="B506" s="13">
        <v>941.36666666666679</v>
      </c>
    </row>
    <row r="507" spans="1:2" x14ac:dyDescent="0.35">
      <c r="A507" s="1">
        <v>45718</v>
      </c>
      <c r="B507" s="13">
        <v>1379.414</v>
      </c>
    </row>
    <row r="508" spans="1:2" x14ac:dyDescent="0.35">
      <c r="A508" s="1">
        <v>45719</v>
      </c>
      <c r="B508" s="13">
        <v>34.51</v>
      </c>
    </row>
    <row r="509" spans="1:2" x14ac:dyDescent="0.35">
      <c r="A509" s="1">
        <v>45720</v>
      </c>
      <c r="B509" s="13">
        <v>2087.2399999999998</v>
      </c>
    </row>
    <row r="510" spans="1:2" x14ac:dyDescent="0.35">
      <c r="A510" s="1">
        <v>45721</v>
      </c>
      <c r="B510" s="13">
        <v>1283.8020000000001</v>
      </c>
    </row>
    <row r="511" spans="1:2" x14ac:dyDescent="0.35">
      <c r="A511" s="1">
        <v>45722</v>
      </c>
      <c r="B511" s="13">
        <v>1988.7866666666669</v>
      </c>
    </row>
    <row r="512" spans="1:2" x14ac:dyDescent="0.35">
      <c r="A512" s="1">
        <v>45723</v>
      </c>
      <c r="B512" s="13">
        <v>372.50333333333333</v>
      </c>
    </row>
    <row r="513" spans="1:2" x14ac:dyDescent="0.35">
      <c r="A513" s="1">
        <v>45724</v>
      </c>
      <c r="B513" s="13">
        <v>1327.83</v>
      </c>
    </row>
    <row r="514" spans="1:2" x14ac:dyDescent="0.35">
      <c r="A514" s="1">
        <v>45725</v>
      </c>
      <c r="B514" s="13">
        <v>1412.8799999999999</v>
      </c>
    </row>
    <row r="515" spans="1:2" x14ac:dyDescent="0.35">
      <c r="A515" s="1">
        <v>45726</v>
      </c>
      <c r="B515" s="13">
        <v>2162.3000000000002</v>
      </c>
    </row>
    <row r="516" spans="1:2" x14ac:dyDescent="0.35">
      <c r="A516" s="1">
        <v>45727</v>
      </c>
      <c r="B516" s="13">
        <v>874.005</v>
      </c>
    </row>
    <row r="517" spans="1:2" x14ac:dyDescent="0.35">
      <c r="A517" s="1">
        <v>45728</v>
      </c>
      <c r="B517" s="13">
        <v>1238.24</v>
      </c>
    </row>
    <row r="518" spans="1:2" x14ac:dyDescent="0.35">
      <c r="A518" s="1">
        <v>45729</v>
      </c>
      <c r="B518" s="13">
        <v>1081.8499999999999</v>
      </c>
    </row>
    <row r="519" spans="1:2" x14ac:dyDescent="0.35">
      <c r="A519" s="1">
        <v>45730</v>
      </c>
      <c r="B519" s="13">
        <v>756.12666666666667</v>
      </c>
    </row>
    <row r="520" spans="1:2" x14ac:dyDescent="0.35">
      <c r="A520" s="1">
        <v>45731</v>
      </c>
      <c r="B520" s="13">
        <v>407.77333333333337</v>
      </c>
    </row>
    <row r="521" spans="1:2" x14ac:dyDescent="0.35">
      <c r="A521" s="1">
        <v>45732</v>
      </c>
      <c r="B521" s="13">
        <v>856.79041666666672</v>
      </c>
    </row>
    <row r="522" spans="1:2" x14ac:dyDescent="0.35">
      <c r="A522" s="1">
        <v>45733</v>
      </c>
      <c r="B522" s="13">
        <v>1305.8074999999999</v>
      </c>
    </row>
    <row r="523" spans="1:2" x14ac:dyDescent="0.35">
      <c r="A523" s="1">
        <v>45734</v>
      </c>
      <c r="B523" s="13">
        <v>1185.4266666666667</v>
      </c>
    </row>
    <row r="524" spans="1:2" x14ac:dyDescent="0.35">
      <c r="A524" s="1">
        <v>45735</v>
      </c>
      <c r="B524" s="13">
        <v>1125.5474999999999</v>
      </c>
    </row>
    <row r="525" spans="1:2" x14ac:dyDescent="0.35">
      <c r="A525" s="1">
        <v>45736</v>
      </c>
      <c r="B525" s="13">
        <v>1319.0049999999999</v>
      </c>
    </row>
    <row r="526" spans="1:2" x14ac:dyDescent="0.35">
      <c r="A526" s="1">
        <v>45737</v>
      </c>
      <c r="B526" s="13">
        <v>2032.38</v>
      </c>
    </row>
    <row r="527" spans="1:2" x14ac:dyDescent="0.35">
      <c r="A527" s="1">
        <v>45738</v>
      </c>
      <c r="B527" s="13">
        <v>2040.6266666666668</v>
      </c>
    </row>
    <row r="528" spans="1:2" x14ac:dyDescent="0.35">
      <c r="A528" s="1">
        <v>45739</v>
      </c>
      <c r="B528" s="13">
        <v>1840.53</v>
      </c>
    </row>
    <row r="529" spans="1:2" x14ac:dyDescent="0.35">
      <c r="A529" s="1">
        <v>45740</v>
      </c>
      <c r="B529" s="13">
        <v>903.87333333333333</v>
      </c>
    </row>
    <row r="530" spans="1:2" x14ac:dyDescent="0.35">
      <c r="A530" s="1">
        <v>45741</v>
      </c>
      <c r="B530" s="13">
        <v>912.79</v>
      </c>
    </row>
    <row r="531" spans="1:2" x14ac:dyDescent="0.35">
      <c r="A531" s="1">
        <v>45742</v>
      </c>
      <c r="B531" s="13">
        <v>2654.7642857142855</v>
      </c>
    </row>
    <row r="532" spans="1:2" x14ac:dyDescent="0.35">
      <c r="A532" s="1">
        <v>45743</v>
      </c>
      <c r="B532" s="13">
        <v>1556.5871428571427</v>
      </c>
    </row>
    <row r="533" spans="1:2" x14ac:dyDescent="0.35">
      <c r="A533" s="1">
        <v>45744</v>
      </c>
      <c r="B533" s="13">
        <v>458.41</v>
      </c>
    </row>
    <row r="534" spans="1:2" x14ac:dyDescent="0.35">
      <c r="A534" s="1">
        <v>45745</v>
      </c>
      <c r="B534" s="13">
        <v>2048.732</v>
      </c>
    </row>
    <row r="535" spans="1:2" x14ac:dyDescent="0.35">
      <c r="A535" s="1">
        <v>45746</v>
      </c>
      <c r="B535" s="13">
        <v>1355.16</v>
      </c>
    </row>
    <row r="536" spans="1:2" x14ac:dyDescent="0.35">
      <c r="A536" s="1">
        <v>45747</v>
      </c>
      <c r="B536" s="13">
        <v>664.87</v>
      </c>
    </row>
    <row r="537" spans="1:2" x14ac:dyDescent="0.35">
      <c r="A537" s="1">
        <v>45748</v>
      </c>
      <c r="B537" s="13">
        <v>708.48</v>
      </c>
    </row>
    <row r="538" spans="1:2" x14ac:dyDescent="0.35">
      <c r="A538" s="1">
        <v>45749</v>
      </c>
      <c r="B538" s="13">
        <v>698.98333333333323</v>
      </c>
    </row>
    <row r="539" spans="1:2" x14ac:dyDescent="0.35">
      <c r="A539" s="1">
        <v>45750</v>
      </c>
      <c r="B539" s="13">
        <v>940.61999999999989</v>
      </c>
    </row>
    <row r="540" spans="1:2" x14ac:dyDescent="0.35">
      <c r="A540" s="1">
        <v>45751</v>
      </c>
      <c r="B540" s="13">
        <v>2548.08</v>
      </c>
    </row>
    <row r="541" spans="1:2" x14ac:dyDescent="0.35">
      <c r="A541" s="1">
        <v>45752</v>
      </c>
      <c r="B541" s="13">
        <v>1956.0124999999998</v>
      </c>
    </row>
    <row r="542" spans="1:2" x14ac:dyDescent="0.35">
      <c r="A542" s="1">
        <v>45753</v>
      </c>
      <c r="B542" s="13">
        <v>2534.3933333333334</v>
      </c>
    </row>
    <row r="543" spans="1:2" x14ac:dyDescent="0.35">
      <c r="A543" s="1">
        <v>45754</v>
      </c>
      <c r="B543" s="13">
        <v>880.4666666666667</v>
      </c>
    </row>
    <row r="544" spans="1:2" x14ac:dyDescent="0.35">
      <c r="A544" s="1">
        <v>45755</v>
      </c>
      <c r="B544" s="13">
        <v>2358.3074999999999</v>
      </c>
    </row>
    <row r="545" spans="1:2" x14ac:dyDescent="0.35">
      <c r="A545" s="1">
        <v>45756</v>
      </c>
      <c r="B545" s="13">
        <v>892.71399999999994</v>
      </c>
    </row>
    <row r="546" spans="1:2" x14ac:dyDescent="0.35">
      <c r="A546" s="1">
        <v>45757</v>
      </c>
      <c r="B546" s="13">
        <v>936.99749999999995</v>
      </c>
    </row>
    <row r="547" spans="1:2" x14ac:dyDescent="0.35">
      <c r="A547" s="1">
        <v>45758</v>
      </c>
      <c r="B547" s="13">
        <v>2374.96</v>
      </c>
    </row>
    <row r="548" spans="1:2" x14ac:dyDescent="0.35">
      <c r="A548" s="1">
        <v>45759</v>
      </c>
      <c r="B548" s="13">
        <v>224.73</v>
      </c>
    </row>
    <row r="549" spans="1:2" x14ac:dyDescent="0.35">
      <c r="A549" s="1">
        <v>45760</v>
      </c>
      <c r="B549" s="13">
        <v>1221.2449999999999</v>
      </c>
    </row>
    <row r="550" spans="1:2" x14ac:dyDescent="0.35">
      <c r="A550" s="1">
        <v>45761</v>
      </c>
      <c r="B550" s="13">
        <v>1348.8366666666668</v>
      </c>
    </row>
    <row r="551" spans="1:2" x14ac:dyDescent="0.35">
      <c r="A551" s="1">
        <v>45762</v>
      </c>
      <c r="B551" s="13">
        <v>1896.05</v>
      </c>
    </row>
    <row r="552" spans="1:2" x14ac:dyDescent="0.35">
      <c r="A552" s="1">
        <v>45763</v>
      </c>
      <c r="B552" s="13">
        <v>1212.1500000000001</v>
      </c>
    </row>
    <row r="553" spans="1:2" x14ac:dyDescent="0.35">
      <c r="A553" s="1">
        <v>45764</v>
      </c>
      <c r="B553" s="13">
        <v>935.86666666666667</v>
      </c>
    </row>
    <row r="554" spans="1:2" x14ac:dyDescent="0.35">
      <c r="A554" s="1">
        <v>45765</v>
      </c>
      <c r="B554" s="13">
        <v>352.47333333333336</v>
      </c>
    </row>
    <row r="555" spans="1:2" x14ac:dyDescent="0.35">
      <c r="A555" s="1">
        <v>45766</v>
      </c>
      <c r="B555" s="13">
        <v>85.94</v>
      </c>
    </row>
    <row r="556" spans="1:2" x14ac:dyDescent="0.35">
      <c r="A556" s="1">
        <v>45767</v>
      </c>
      <c r="B556" s="13">
        <v>649.22</v>
      </c>
    </row>
    <row r="557" spans="1:2" x14ac:dyDescent="0.35">
      <c r="A557" s="1">
        <v>45768</v>
      </c>
      <c r="B557" s="13">
        <v>1497.3600000000001</v>
      </c>
    </row>
    <row r="558" spans="1:2" x14ac:dyDescent="0.35">
      <c r="A558" s="1">
        <v>45769</v>
      </c>
      <c r="B558" s="13">
        <v>2043.5400000000002</v>
      </c>
    </row>
    <row r="559" spans="1:2" x14ac:dyDescent="0.35">
      <c r="A559" s="1">
        <v>45770</v>
      </c>
      <c r="B559" s="13">
        <v>3310.2700000000004</v>
      </c>
    </row>
    <row r="560" spans="1:2" x14ac:dyDescent="0.35">
      <c r="A560" s="1">
        <v>45771</v>
      </c>
      <c r="B560" s="13">
        <v>1249.1949999999999</v>
      </c>
    </row>
    <row r="561" spans="1:2" x14ac:dyDescent="0.35">
      <c r="A561" s="1">
        <v>45772</v>
      </c>
      <c r="B561" s="13">
        <v>1287.6079999999997</v>
      </c>
    </row>
    <row r="562" spans="1:2" x14ac:dyDescent="0.35">
      <c r="A562" s="1">
        <v>45773</v>
      </c>
      <c r="B562" s="13">
        <v>1422.125</v>
      </c>
    </row>
    <row r="563" spans="1:2" x14ac:dyDescent="0.35">
      <c r="A563" s="1">
        <v>45774</v>
      </c>
      <c r="B563" s="13">
        <v>838.92000000000007</v>
      </c>
    </row>
    <row r="564" spans="1:2" x14ac:dyDescent="0.35">
      <c r="A564" s="1">
        <v>45775</v>
      </c>
      <c r="B564" s="13">
        <v>2538.7849999999999</v>
      </c>
    </row>
    <row r="565" spans="1:2" x14ac:dyDescent="0.35">
      <c r="A565" s="1">
        <v>45776</v>
      </c>
      <c r="B565" s="13">
        <v>2375.36</v>
      </c>
    </row>
    <row r="566" spans="1:2" x14ac:dyDescent="0.35">
      <c r="A566" s="1">
        <v>45777</v>
      </c>
      <c r="B566" s="13">
        <v>497.1</v>
      </c>
    </row>
    <row r="567" spans="1:2" x14ac:dyDescent="0.35">
      <c r="A567" s="1">
        <v>45778</v>
      </c>
      <c r="B567" s="13">
        <v>1470.8083333333332</v>
      </c>
    </row>
    <row r="568" spans="1:2" x14ac:dyDescent="0.35">
      <c r="A568" s="1">
        <v>45779</v>
      </c>
      <c r="B568" s="13">
        <v>578.24499999999989</v>
      </c>
    </row>
    <row r="569" spans="1:2" x14ac:dyDescent="0.35">
      <c r="A569" s="1">
        <v>45780</v>
      </c>
      <c r="B569" s="13">
        <v>1838.8325</v>
      </c>
    </row>
    <row r="570" spans="1:2" x14ac:dyDescent="0.35">
      <c r="A570" s="1">
        <v>45781</v>
      </c>
      <c r="B570" s="13">
        <v>1190.7374686716794</v>
      </c>
    </row>
    <row r="571" spans="1:2" x14ac:dyDescent="0.35">
      <c r="A571" s="1">
        <v>45782</v>
      </c>
      <c r="B571" s="13">
        <v>1223.2049843358395</v>
      </c>
    </row>
    <row r="572" spans="1:2" x14ac:dyDescent="0.35">
      <c r="A572" s="1">
        <v>45783</v>
      </c>
      <c r="B572" s="13">
        <v>1255.6724999999999</v>
      </c>
    </row>
    <row r="573" spans="1:2" x14ac:dyDescent="0.35">
      <c r="A573" s="1">
        <v>45784</v>
      </c>
      <c r="B573" s="13">
        <v>142.96</v>
      </c>
    </row>
    <row r="574" spans="1:2" x14ac:dyDescent="0.35">
      <c r="A574" s="1">
        <v>45785</v>
      </c>
      <c r="B574" s="13">
        <v>1028.8999999999999</v>
      </c>
    </row>
    <row r="575" spans="1:2" x14ac:dyDescent="0.35">
      <c r="A575" s="1">
        <v>45786</v>
      </c>
      <c r="B575" s="13">
        <v>383.97999999999996</v>
      </c>
    </row>
    <row r="576" spans="1:2" x14ac:dyDescent="0.35">
      <c r="A576" s="1">
        <v>45787</v>
      </c>
      <c r="B576" s="13">
        <v>460.73</v>
      </c>
    </row>
    <row r="577" spans="1:2" x14ac:dyDescent="0.35">
      <c r="A577" s="1">
        <v>45788</v>
      </c>
      <c r="B577" s="13">
        <v>1853.88</v>
      </c>
    </row>
    <row r="578" spans="1:2" x14ac:dyDescent="0.35">
      <c r="A578" s="1">
        <v>45789</v>
      </c>
      <c r="B578" s="13">
        <v>1460.3249999999998</v>
      </c>
    </row>
    <row r="579" spans="1:2" x14ac:dyDescent="0.35">
      <c r="A579" s="1">
        <v>45790</v>
      </c>
      <c r="B579" s="13">
        <v>223.98</v>
      </c>
    </row>
    <row r="580" spans="1:2" x14ac:dyDescent="0.35">
      <c r="A580" s="1">
        <v>45791</v>
      </c>
      <c r="B580" s="13">
        <v>243.04</v>
      </c>
    </row>
    <row r="581" spans="1:2" x14ac:dyDescent="0.35">
      <c r="A581" s="1">
        <v>45792</v>
      </c>
      <c r="B581" s="13">
        <v>1207.2049999999999</v>
      </c>
    </row>
    <row r="582" spans="1:2" x14ac:dyDescent="0.35">
      <c r="A582" s="1">
        <v>45793</v>
      </c>
      <c r="B582" s="13">
        <v>461.9233333333334</v>
      </c>
    </row>
    <row r="583" spans="1:2" x14ac:dyDescent="0.35">
      <c r="A583" s="1">
        <v>45794</v>
      </c>
      <c r="B583" s="13">
        <v>1850.7866666666669</v>
      </c>
    </row>
    <row r="584" spans="1:2" x14ac:dyDescent="0.35">
      <c r="A584" s="1">
        <v>45795</v>
      </c>
      <c r="B584" s="13">
        <v>1033.2525000000001</v>
      </c>
    </row>
    <row r="585" spans="1:2" x14ac:dyDescent="0.35">
      <c r="A585" s="1">
        <v>45796</v>
      </c>
      <c r="B585" s="13">
        <v>1492.1339999999998</v>
      </c>
    </row>
    <row r="586" spans="1:2" x14ac:dyDescent="0.35">
      <c r="A586" s="1">
        <v>45797</v>
      </c>
      <c r="B586" s="13">
        <v>590.05333333333328</v>
      </c>
    </row>
    <row r="587" spans="1:2" x14ac:dyDescent="0.35">
      <c r="A587" s="1">
        <v>45798</v>
      </c>
      <c r="B587" s="13">
        <v>965.08166666666682</v>
      </c>
    </row>
    <row r="588" spans="1:2" x14ac:dyDescent="0.35">
      <c r="A588" s="1">
        <v>45799</v>
      </c>
      <c r="B588" s="13">
        <v>590.24</v>
      </c>
    </row>
    <row r="589" spans="1:2" x14ac:dyDescent="0.35">
      <c r="A589" s="1">
        <v>45800</v>
      </c>
      <c r="B589" s="13">
        <v>687.82</v>
      </c>
    </row>
    <row r="590" spans="1:2" x14ac:dyDescent="0.35">
      <c r="A590" s="1">
        <v>45801</v>
      </c>
      <c r="B590" s="13">
        <v>1277.9333333333334</v>
      </c>
    </row>
    <row r="591" spans="1:2" x14ac:dyDescent="0.35">
      <c r="A591" s="1">
        <v>45802</v>
      </c>
      <c r="B591" s="13">
        <v>1282.4456666666667</v>
      </c>
    </row>
    <row r="592" spans="1:2" x14ac:dyDescent="0.35">
      <c r="A592" s="1">
        <v>45803</v>
      </c>
      <c r="B592" s="13">
        <v>1286.9580000000001</v>
      </c>
    </row>
    <row r="593" spans="1:2" x14ac:dyDescent="0.35">
      <c r="A593" s="1">
        <v>45804</v>
      </c>
      <c r="B593" s="13">
        <v>1832.4375</v>
      </c>
    </row>
    <row r="594" spans="1:2" x14ac:dyDescent="0.35">
      <c r="A594" s="1">
        <v>45805</v>
      </c>
      <c r="B594" s="13">
        <v>1590.5099999999998</v>
      </c>
    </row>
    <row r="595" spans="1:2" x14ac:dyDescent="0.35">
      <c r="A595" s="1">
        <v>45806</v>
      </c>
      <c r="B595" s="13">
        <v>1047.6485714285716</v>
      </c>
    </row>
    <row r="596" spans="1:2" x14ac:dyDescent="0.35">
      <c r="A596" s="1">
        <v>45807</v>
      </c>
      <c r="B596" s="13">
        <v>889.3216666666666</v>
      </c>
    </row>
    <row r="597" spans="1:2" x14ac:dyDescent="0.35">
      <c r="A597" s="1">
        <v>45808</v>
      </c>
      <c r="B597" s="13">
        <v>854.57416666666666</v>
      </c>
    </row>
    <row r="598" spans="1:2" x14ac:dyDescent="0.35">
      <c r="A598" s="1">
        <v>45809</v>
      </c>
      <c r="B598" s="13">
        <v>819.82666666666671</v>
      </c>
    </row>
    <row r="599" spans="1:2" x14ac:dyDescent="0.35">
      <c r="A599" s="1">
        <v>45810</v>
      </c>
      <c r="B599" s="13">
        <v>499.91999999999996</v>
      </c>
    </row>
    <row r="600" spans="1:2" x14ac:dyDescent="0.35">
      <c r="A600" s="1">
        <v>45811</v>
      </c>
      <c r="B600" s="13">
        <v>1732.684</v>
      </c>
    </row>
    <row r="601" spans="1:2" x14ac:dyDescent="0.35">
      <c r="A601" s="1">
        <v>45812</v>
      </c>
      <c r="B601" s="13">
        <v>926.25</v>
      </c>
    </row>
    <row r="602" spans="1:2" x14ac:dyDescent="0.35">
      <c r="A602" s="1">
        <v>45813</v>
      </c>
      <c r="B602" s="13">
        <v>1198.3033333333335</v>
      </c>
    </row>
    <row r="603" spans="1:2" x14ac:dyDescent="0.35">
      <c r="A603" s="1">
        <v>45814</v>
      </c>
      <c r="B603" s="13">
        <v>1498.26</v>
      </c>
    </row>
    <row r="604" spans="1:2" x14ac:dyDescent="0.35">
      <c r="A604" s="1">
        <v>45815</v>
      </c>
      <c r="B604" s="13">
        <v>1198.26</v>
      </c>
    </row>
    <row r="605" spans="1:2" x14ac:dyDescent="0.35">
      <c r="A605" s="1">
        <v>45816</v>
      </c>
      <c r="B605" s="13">
        <v>575.94000000000005</v>
      </c>
    </row>
    <row r="606" spans="1:2" x14ac:dyDescent="0.35">
      <c r="A606" s="1">
        <v>45817</v>
      </c>
      <c r="B606" s="13">
        <v>424.55500000000001</v>
      </c>
    </row>
    <row r="607" spans="1:2" x14ac:dyDescent="0.35">
      <c r="A607" s="1">
        <v>45818</v>
      </c>
      <c r="B607" s="13">
        <v>816.81</v>
      </c>
    </row>
    <row r="608" spans="1:2" x14ac:dyDescent="0.35">
      <c r="A608" s="1">
        <v>45819</v>
      </c>
      <c r="B608" s="13">
        <v>1215.4933333333331</v>
      </c>
    </row>
    <row r="609" spans="1:2" x14ac:dyDescent="0.35">
      <c r="A609" s="1">
        <v>45820</v>
      </c>
      <c r="B609" s="13">
        <v>1134.0333333333333</v>
      </c>
    </row>
    <row r="610" spans="1:2" x14ac:dyDescent="0.35">
      <c r="A610" s="1">
        <v>45821</v>
      </c>
      <c r="B610" s="13">
        <v>1052.5733333333335</v>
      </c>
    </row>
    <row r="611" spans="1:2" x14ac:dyDescent="0.35">
      <c r="A611" s="1">
        <v>45822</v>
      </c>
      <c r="B611" s="13">
        <v>1792.28</v>
      </c>
    </row>
    <row r="612" spans="1:2" x14ac:dyDescent="0.35">
      <c r="A612" s="1">
        <v>45823</v>
      </c>
      <c r="B612" s="13">
        <v>867.85000000000014</v>
      </c>
    </row>
    <row r="613" spans="1:2" x14ac:dyDescent="0.35">
      <c r="A613" s="1">
        <v>45824</v>
      </c>
      <c r="B613" s="13">
        <v>1723.1624999999999</v>
      </c>
    </row>
    <row r="614" spans="1:2" x14ac:dyDescent="0.35">
      <c r="A614" s="1">
        <v>45825</v>
      </c>
      <c r="B614" s="13">
        <v>190.07999999999998</v>
      </c>
    </row>
    <row r="615" spans="1:2" x14ac:dyDescent="0.35">
      <c r="A615" s="1">
        <v>45826</v>
      </c>
      <c r="B615" s="13">
        <v>1182.96</v>
      </c>
    </row>
    <row r="616" spans="1:2" x14ac:dyDescent="0.35">
      <c r="A616" s="1">
        <v>45827</v>
      </c>
      <c r="B616" s="13">
        <v>290.52</v>
      </c>
    </row>
    <row r="617" spans="1:2" x14ac:dyDescent="0.35">
      <c r="A617" s="1">
        <v>45828</v>
      </c>
      <c r="B617" s="13">
        <v>755.61374999999998</v>
      </c>
    </row>
    <row r="618" spans="1:2" x14ac:dyDescent="0.35">
      <c r="A618" s="1">
        <v>45829</v>
      </c>
      <c r="B618" s="13">
        <v>1220.7075</v>
      </c>
    </row>
    <row r="619" spans="1:2" x14ac:dyDescent="0.35">
      <c r="A619" s="1">
        <v>45830</v>
      </c>
      <c r="B619" s="13">
        <v>1222.5</v>
      </c>
    </row>
    <row r="620" spans="1:2" x14ac:dyDescent="0.35">
      <c r="A620" s="1">
        <v>45831</v>
      </c>
      <c r="B620" s="13">
        <v>1694.2350000000001</v>
      </c>
    </row>
    <row r="621" spans="1:2" x14ac:dyDescent="0.35">
      <c r="A621" s="1">
        <v>45832</v>
      </c>
      <c r="B621" s="13">
        <v>618.58333333333337</v>
      </c>
    </row>
    <row r="622" spans="1:2" x14ac:dyDescent="0.35">
      <c r="A622" s="1">
        <v>45833</v>
      </c>
      <c r="B622" s="13">
        <v>570.63666666666677</v>
      </c>
    </row>
    <row r="623" spans="1:2" x14ac:dyDescent="0.35">
      <c r="A623" s="1">
        <v>45834</v>
      </c>
      <c r="B623" s="13">
        <v>522.69000000000005</v>
      </c>
    </row>
    <row r="624" spans="1:2" x14ac:dyDescent="0.35">
      <c r="A624" s="1">
        <v>45835</v>
      </c>
      <c r="B624" s="13">
        <v>520.34500000000003</v>
      </c>
    </row>
    <row r="625" spans="1:2" x14ac:dyDescent="0.35">
      <c r="A625" s="1">
        <v>45836</v>
      </c>
      <c r="B625" s="13">
        <v>518</v>
      </c>
    </row>
    <row r="626" spans="1:2" x14ac:dyDescent="0.35">
      <c r="A626" s="1">
        <v>45837</v>
      </c>
      <c r="B626" s="13">
        <v>1726.02</v>
      </c>
    </row>
    <row r="627" spans="1:2" x14ac:dyDescent="0.35">
      <c r="A627" s="1">
        <v>45838</v>
      </c>
      <c r="B627" s="13">
        <v>542.79999999999995</v>
      </c>
    </row>
    <row r="628" spans="1:2" x14ac:dyDescent="0.35">
      <c r="A628" s="1">
        <v>45839</v>
      </c>
      <c r="B628" s="13">
        <v>727.80000000000007</v>
      </c>
    </row>
    <row r="629" spans="1:2" x14ac:dyDescent="0.35">
      <c r="A629" s="1">
        <v>45840</v>
      </c>
      <c r="B629" s="13">
        <v>2436.21</v>
      </c>
    </row>
    <row r="630" spans="1:2" x14ac:dyDescent="0.35">
      <c r="A630" s="1">
        <v>45841</v>
      </c>
      <c r="B630" s="13">
        <v>2138.75</v>
      </c>
    </row>
    <row r="631" spans="1:2" x14ac:dyDescent="0.35">
      <c r="A631" s="1">
        <v>45842</v>
      </c>
      <c r="B631" s="13">
        <v>1028.3842857142856</v>
      </c>
    </row>
    <row r="632" spans="1:2" x14ac:dyDescent="0.35">
      <c r="A632" s="1">
        <v>45843</v>
      </c>
      <c r="B632" s="13">
        <v>1830.2649999999999</v>
      </c>
    </row>
    <row r="633" spans="1:2" x14ac:dyDescent="0.35">
      <c r="A633" s="1">
        <v>45844</v>
      </c>
      <c r="B633" s="13">
        <v>973.50333333333344</v>
      </c>
    </row>
    <row r="634" spans="1:2" x14ac:dyDescent="0.35">
      <c r="A634" s="1">
        <v>45845</v>
      </c>
      <c r="B634" s="13">
        <v>1592.8000000000002</v>
      </c>
    </row>
    <row r="635" spans="1:2" x14ac:dyDescent="0.35">
      <c r="A635" s="1">
        <v>45846</v>
      </c>
      <c r="B635" s="13">
        <v>260.95999999999998</v>
      </c>
    </row>
    <row r="636" spans="1:2" x14ac:dyDescent="0.35">
      <c r="A636" s="1">
        <v>45847</v>
      </c>
      <c r="B636" s="13">
        <v>443.65666666666658</v>
      </c>
    </row>
    <row r="637" spans="1:2" x14ac:dyDescent="0.35">
      <c r="A637" s="1">
        <v>45848</v>
      </c>
      <c r="B637" s="13">
        <v>789.6</v>
      </c>
    </row>
    <row r="638" spans="1:2" x14ac:dyDescent="0.35">
      <c r="A638" s="1">
        <v>45849</v>
      </c>
      <c r="B638" s="13">
        <v>725.71666666666658</v>
      </c>
    </row>
    <row r="639" spans="1:2" x14ac:dyDescent="0.35">
      <c r="A639" s="1">
        <v>45850</v>
      </c>
      <c r="B639" s="13">
        <v>1017.1366666666667</v>
      </c>
    </row>
    <row r="640" spans="1:2" x14ac:dyDescent="0.35">
      <c r="A640" s="1">
        <v>45851</v>
      </c>
      <c r="B640" s="13">
        <v>1528.0916666666665</v>
      </c>
    </row>
    <row r="641" spans="1:2" x14ac:dyDescent="0.35">
      <c r="A641" s="1">
        <v>45852</v>
      </c>
      <c r="B641" s="13">
        <v>856.45833333333326</v>
      </c>
    </row>
    <row r="642" spans="1:2" x14ac:dyDescent="0.35">
      <c r="A642" s="1">
        <v>45853</v>
      </c>
      <c r="B642" s="13">
        <v>184.82499999999999</v>
      </c>
    </row>
    <row r="643" spans="1:2" x14ac:dyDescent="0.35">
      <c r="A643" s="1">
        <v>45854</v>
      </c>
      <c r="B643" s="13">
        <v>1024.5025000000001</v>
      </c>
    </row>
    <row r="644" spans="1:2" x14ac:dyDescent="0.35">
      <c r="A644" s="1">
        <v>45855</v>
      </c>
      <c r="B644" s="13">
        <v>2364.2733333333331</v>
      </c>
    </row>
    <row r="645" spans="1:2" x14ac:dyDescent="0.35">
      <c r="A645" s="1">
        <v>45856</v>
      </c>
      <c r="B645" s="13">
        <v>1524.0133333333333</v>
      </c>
    </row>
    <row r="646" spans="1:2" x14ac:dyDescent="0.35">
      <c r="A646" s="1">
        <v>45857</v>
      </c>
      <c r="B646" s="13">
        <v>1500.63</v>
      </c>
    </row>
    <row r="647" spans="1:2" x14ac:dyDescent="0.35">
      <c r="A647" s="1">
        <v>45858</v>
      </c>
      <c r="B647" s="13">
        <v>459.89</v>
      </c>
    </row>
    <row r="648" spans="1:2" x14ac:dyDescent="0.35">
      <c r="A648" s="1">
        <v>45859</v>
      </c>
      <c r="B648" s="13">
        <v>3382.32</v>
      </c>
    </row>
    <row r="649" spans="1:2" x14ac:dyDescent="0.35">
      <c r="A649" s="1">
        <v>45860</v>
      </c>
      <c r="B649" s="13">
        <v>1639.9740000000002</v>
      </c>
    </row>
    <row r="650" spans="1:2" x14ac:dyDescent="0.35">
      <c r="A650" s="1">
        <v>45861</v>
      </c>
      <c r="B650" s="13">
        <v>681.74799999999993</v>
      </c>
    </row>
    <row r="651" spans="1:2" x14ac:dyDescent="0.35">
      <c r="A651" s="1">
        <v>45862</v>
      </c>
      <c r="B651" s="13">
        <v>873.76200000000006</v>
      </c>
    </row>
    <row r="652" spans="1:2" x14ac:dyDescent="0.35">
      <c r="A652" s="1">
        <v>45863</v>
      </c>
      <c r="B652" s="13">
        <v>970.59666666666669</v>
      </c>
    </row>
    <row r="653" spans="1:2" x14ac:dyDescent="0.35">
      <c r="A653" s="1">
        <v>45864</v>
      </c>
      <c r="B653" s="13">
        <v>1875.4466666666665</v>
      </c>
    </row>
    <row r="654" spans="1:2" x14ac:dyDescent="0.35">
      <c r="A654" s="1">
        <v>45865</v>
      </c>
      <c r="B654" s="13">
        <v>1781.9033333333332</v>
      </c>
    </row>
    <row r="655" spans="1:2" x14ac:dyDescent="0.35">
      <c r="A655" s="1">
        <v>45866</v>
      </c>
      <c r="B655" s="13">
        <v>1688.36</v>
      </c>
    </row>
    <row r="656" spans="1:2" x14ac:dyDescent="0.35">
      <c r="A656" s="1">
        <v>45867</v>
      </c>
      <c r="B656" s="13">
        <v>1428.42</v>
      </c>
    </row>
    <row r="657" spans="1:2" x14ac:dyDescent="0.35">
      <c r="A657" s="1">
        <v>45868</v>
      </c>
      <c r="B657" s="13">
        <v>1433.2566666666664</v>
      </c>
    </row>
    <row r="658" spans="1:2" x14ac:dyDescent="0.35">
      <c r="A658" s="1">
        <v>45869</v>
      </c>
      <c r="B658" s="13">
        <v>1174.33</v>
      </c>
    </row>
    <row r="659" spans="1:2" x14ac:dyDescent="0.35">
      <c r="A659" s="1">
        <v>45870</v>
      </c>
      <c r="B659" s="13">
        <v>512.16</v>
      </c>
    </row>
    <row r="660" spans="1:2" x14ac:dyDescent="0.35">
      <c r="A660" s="1">
        <v>45871</v>
      </c>
      <c r="B660" s="13">
        <v>1360.7550000000001</v>
      </c>
    </row>
    <row r="661" spans="1:2" x14ac:dyDescent="0.35">
      <c r="A661" s="1">
        <v>45872</v>
      </c>
      <c r="B661" s="13">
        <v>2917.7400000000002</v>
      </c>
    </row>
    <row r="662" spans="1:2" x14ac:dyDescent="0.35">
      <c r="A662" s="1">
        <v>45873</v>
      </c>
      <c r="B662" s="13">
        <v>1903.75</v>
      </c>
    </row>
    <row r="663" spans="1:2" x14ac:dyDescent="0.35">
      <c r="A663" s="1">
        <v>45874</v>
      </c>
      <c r="B663" s="13">
        <v>913.98</v>
      </c>
    </row>
    <row r="664" spans="1:2" x14ac:dyDescent="0.35">
      <c r="A664" s="1">
        <v>45875</v>
      </c>
      <c r="B664" s="13">
        <v>1783.6157142857144</v>
      </c>
    </row>
    <row r="665" spans="1:2" x14ac:dyDescent="0.35">
      <c r="A665" s="1">
        <v>45876</v>
      </c>
      <c r="B665" s="13">
        <v>941.33499999999992</v>
      </c>
    </row>
    <row r="666" spans="1:2" x14ac:dyDescent="0.35">
      <c r="A666" s="1">
        <v>45877</v>
      </c>
      <c r="B666" s="13">
        <v>845.505</v>
      </c>
    </row>
    <row r="667" spans="1:2" x14ac:dyDescent="0.35">
      <c r="A667" s="1">
        <v>45878</v>
      </c>
      <c r="B667" s="13">
        <v>1035.7859999999998</v>
      </c>
    </row>
    <row r="668" spans="1:2" x14ac:dyDescent="0.35">
      <c r="A668" s="1">
        <v>45879</v>
      </c>
      <c r="B668" s="13">
        <v>222.95</v>
      </c>
    </row>
    <row r="669" spans="1:2" x14ac:dyDescent="0.35">
      <c r="A669" s="1">
        <v>45880</v>
      </c>
      <c r="B669" s="13">
        <v>1446.9299999999998</v>
      </c>
    </row>
    <row r="670" spans="1:2" x14ac:dyDescent="0.35">
      <c r="A670" s="1">
        <v>45881</v>
      </c>
      <c r="B670" s="13">
        <v>1183.95</v>
      </c>
    </row>
    <row r="671" spans="1:2" x14ac:dyDescent="0.35">
      <c r="A671" s="1">
        <v>45882</v>
      </c>
      <c r="B671" s="13">
        <v>1479.7350000000001</v>
      </c>
    </row>
    <row r="672" spans="1:2" x14ac:dyDescent="0.35">
      <c r="A672" s="1">
        <v>45883</v>
      </c>
      <c r="B672" s="13">
        <v>1129.5360000000001</v>
      </c>
    </row>
    <row r="673" spans="1:2" x14ac:dyDescent="0.35">
      <c r="A673" s="1">
        <v>45884</v>
      </c>
      <c r="B673" s="13">
        <v>1398.48</v>
      </c>
    </row>
    <row r="674" spans="1:2" x14ac:dyDescent="0.35">
      <c r="A674" s="1">
        <v>45885</v>
      </c>
      <c r="B674" s="13">
        <v>1059.5633333333333</v>
      </c>
    </row>
    <row r="675" spans="1:2" x14ac:dyDescent="0.35">
      <c r="A675" s="1">
        <v>45886</v>
      </c>
      <c r="B675" s="13">
        <v>1137.164</v>
      </c>
    </row>
    <row r="676" spans="1:2" x14ac:dyDescent="0.35">
      <c r="A676" s="1">
        <v>45887</v>
      </c>
      <c r="B676" s="13">
        <v>1176.2550000000001</v>
      </c>
    </row>
    <row r="677" spans="1:2" x14ac:dyDescent="0.35">
      <c r="A677" s="1">
        <v>45888</v>
      </c>
      <c r="B677" s="13">
        <v>1888.7400000000002</v>
      </c>
    </row>
    <row r="678" spans="1:2" x14ac:dyDescent="0.35">
      <c r="A678" s="1">
        <v>45889</v>
      </c>
      <c r="B678" s="13">
        <v>1700.05</v>
      </c>
    </row>
    <row r="679" spans="1:2" x14ac:dyDescent="0.35">
      <c r="A679" s="1">
        <v>45890</v>
      </c>
      <c r="B679" s="13">
        <v>716.29499999999985</v>
      </c>
    </row>
    <row r="680" spans="1:2" x14ac:dyDescent="0.35">
      <c r="A680" s="1">
        <v>45891</v>
      </c>
      <c r="B680" s="13">
        <v>2200.7800000000002</v>
      </c>
    </row>
    <row r="681" spans="1:2" x14ac:dyDescent="0.35">
      <c r="A681" s="1">
        <v>45892</v>
      </c>
      <c r="B681" s="13">
        <v>3095.24</v>
      </c>
    </row>
    <row r="682" spans="1:2" x14ac:dyDescent="0.35">
      <c r="A682" s="1">
        <v>45893</v>
      </c>
      <c r="B682" s="13">
        <v>1557.8249999999998</v>
      </c>
    </row>
    <row r="683" spans="1:2" x14ac:dyDescent="0.35">
      <c r="A683" s="1">
        <v>45894</v>
      </c>
      <c r="B683" s="13">
        <v>1029.7023684210526</v>
      </c>
    </row>
    <row r="684" spans="1:2" x14ac:dyDescent="0.35">
      <c r="A684" s="1">
        <v>45895</v>
      </c>
      <c r="B684" s="13">
        <v>1370.9450000000002</v>
      </c>
    </row>
    <row r="685" spans="1:2" x14ac:dyDescent="0.35">
      <c r="A685" s="1">
        <v>45896</v>
      </c>
      <c r="B685" s="13">
        <v>1608.1375</v>
      </c>
    </row>
    <row r="686" spans="1:2" x14ac:dyDescent="0.35">
      <c r="A686" s="1">
        <v>45897</v>
      </c>
      <c r="B686" s="13">
        <v>1845.33</v>
      </c>
    </row>
    <row r="687" spans="1:2" x14ac:dyDescent="0.35">
      <c r="A687" s="1">
        <v>45898</v>
      </c>
      <c r="B687" s="13">
        <v>891.79</v>
      </c>
    </row>
    <row r="688" spans="1:2" x14ac:dyDescent="0.35">
      <c r="A688" s="1">
        <v>45899</v>
      </c>
      <c r="B688" s="13">
        <v>230.53</v>
      </c>
    </row>
    <row r="689" spans="1:2" x14ac:dyDescent="0.35">
      <c r="A689" s="1">
        <v>45900</v>
      </c>
      <c r="B689" s="13">
        <v>1159.9749999999999</v>
      </c>
    </row>
    <row r="690" spans="1:2" x14ac:dyDescent="0.35">
      <c r="A690" s="1">
        <v>45901</v>
      </c>
      <c r="B690" s="13">
        <v>1032.4475</v>
      </c>
    </row>
    <row r="691" spans="1:2" x14ac:dyDescent="0.35">
      <c r="A691" s="1">
        <v>45902</v>
      </c>
      <c r="B691" s="13">
        <v>904.92000000000007</v>
      </c>
    </row>
    <row r="692" spans="1:2" x14ac:dyDescent="0.35">
      <c r="A692" s="1">
        <v>45903</v>
      </c>
      <c r="B692" s="13">
        <v>2260.41</v>
      </c>
    </row>
    <row r="693" spans="1:2" x14ac:dyDescent="0.35">
      <c r="A693" s="1">
        <v>45904</v>
      </c>
      <c r="B693" s="13">
        <v>1442.8</v>
      </c>
    </row>
    <row r="694" spans="1:2" x14ac:dyDescent="0.35">
      <c r="A694" s="1">
        <v>45905</v>
      </c>
      <c r="B694" s="13">
        <v>1781.415</v>
      </c>
    </row>
    <row r="695" spans="1:2" x14ac:dyDescent="0.35">
      <c r="A695" s="1">
        <v>45906</v>
      </c>
      <c r="B695" s="13">
        <v>1296.5650000000001</v>
      </c>
    </row>
    <row r="696" spans="1:2" x14ac:dyDescent="0.35">
      <c r="A696" s="1">
        <v>45907</v>
      </c>
      <c r="B696" s="13">
        <v>2422.59</v>
      </c>
    </row>
    <row r="697" spans="1:2" x14ac:dyDescent="0.35">
      <c r="A697" s="1">
        <v>45908</v>
      </c>
      <c r="B697" s="13">
        <v>590.73666666666668</v>
      </c>
    </row>
    <row r="698" spans="1:2" x14ac:dyDescent="0.35">
      <c r="A698" s="1">
        <v>45909</v>
      </c>
      <c r="B698" s="13">
        <v>1056.05</v>
      </c>
    </row>
    <row r="699" spans="1:2" x14ac:dyDescent="0.35">
      <c r="A699" s="1">
        <v>45910</v>
      </c>
      <c r="B699" s="13">
        <v>1156.585</v>
      </c>
    </row>
    <row r="700" spans="1:2" x14ac:dyDescent="0.35">
      <c r="A700" s="1">
        <v>45911</v>
      </c>
      <c r="B700" s="13">
        <v>659.27</v>
      </c>
    </row>
    <row r="701" spans="1:2" x14ac:dyDescent="0.35">
      <c r="A701" s="1">
        <v>45912</v>
      </c>
      <c r="B701" s="13">
        <v>1063.1433333333332</v>
      </c>
    </row>
    <row r="702" spans="1:2" x14ac:dyDescent="0.35">
      <c r="A702" s="1">
        <v>45913</v>
      </c>
      <c r="B702" s="13">
        <v>903.96</v>
      </c>
    </row>
    <row r="703" spans="1:2" x14ac:dyDescent="0.35">
      <c r="A703" s="1">
        <v>45914</v>
      </c>
      <c r="B703" s="13">
        <v>1122.31</v>
      </c>
    </row>
    <row r="704" spans="1:2" x14ac:dyDescent="0.35">
      <c r="A704" s="1">
        <v>45915</v>
      </c>
      <c r="B704" s="13">
        <v>1228.5200000000002</v>
      </c>
    </row>
    <row r="705" spans="1:2" x14ac:dyDescent="0.35">
      <c r="A705" s="1">
        <v>45916</v>
      </c>
      <c r="B705" s="13">
        <v>2006.7860000000001</v>
      </c>
    </row>
    <row r="706" spans="1:2" x14ac:dyDescent="0.35">
      <c r="A706" s="1">
        <v>45917</v>
      </c>
      <c r="B706" s="13">
        <v>2316.7750000000001</v>
      </c>
    </row>
    <row r="707" spans="1:2" x14ac:dyDescent="0.35">
      <c r="A707" s="1">
        <v>45918</v>
      </c>
      <c r="B707" s="13">
        <v>1349.4833333333333</v>
      </c>
    </row>
    <row r="708" spans="1:2" x14ac:dyDescent="0.35">
      <c r="A708" s="1">
        <v>45919</v>
      </c>
      <c r="B708" s="13">
        <v>1284.28</v>
      </c>
    </row>
    <row r="709" spans="1:2" x14ac:dyDescent="0.35">
      <c r="A709" s="1">
        <v>45920</v>
      </c>
      <c r="B709" s="13">
        <v>1179.58</v>
      </c>
    </row>
    <row r="710" spans="1:2" x14ac:dyDescent="0.35">
      <c r="A710" s="1">
        <v>45921</v>
      </c>
      <c r="B710" s="13">
        <v>1074.8799999999999</v>
      </c>
    </row>
    <row r="711" spans="1:2" x14ac:dyDescent="0.35">
      <c r="A711" s="1">
        <v>45922</v>
      </c>
      <c r="B711" s="13">
        <v>372.75</v>
      </c>
    </row>
    <row r="712" spans="1:2" x14ac:dyDescent="0.35">
      <c r="A712" s="1">
        <v>45923</v>
      </c>
      <c r="B712" s="13">
        <v>812.15</v>
      </c>
    </row>
    <row r="713" spans="1:2" x14ac:dyDescent="0.35">
      <c r="A713" s="1">
        <v>45924</v>
      </c>
      <c r="B713" s="13">
        <v>928.55000000000007</v>
      </c>
    </row>
    <row r="714" spans="1:2" x14ac:dyDescent="0.35">
      <c r="A714" s="1">
        <v>45925</v>
      </c>
      <c r="B714" s="13">
        <v>1658.6933333333334</v>
      </c>
    </row>
    <row r="715" spans="1:2" x14ac:dyDescent="0.35">
      <c r="A715" s="1">
        <v>45926</v>
      </c>
      <c r="B715" s="13">
        <v>959.37</v>
      </c>
    </row>
    <row r="716" spans="1:2" x14ac:dyDescent="0.35">
      <c r="A716" s="1">
        <v>45927</v>
      </c>
      <c r="B716" s="13">
        <v>731.62666666666667</v>
      </c>
    </row>
    <row r="717" spans="1:2" x14ac:dyDescent="0.35">
      <c r="A717" s="1">
        <v>45928</v>
      </c>
      <c r="B717" s="13">
        <v>1845.9299999999998</v>
      </c>
    </row>
    <row r="718" spans="1:2" x14ac:dyDescent="0.35">
      <c r="A718" s="1">
        <v>45929</v>
      </c>
      <c r="B718" s="13">
        <v>1725.4425000000001</v>
      </c>
    </row>
    <row r="719" spans="1:2" x14ac:dyDescent="0.35">
      <c r="A719" s="1">
        <v>45930</v>
      </c>
      <c r="B719" s="13">
        <v>2105.5100000000002</v>
      </c>
    </row>
    <row r="720" spans="1:2" x14ac:dyDescent="0.35">
      <c r="A720" s="1">
        <v>45931</v>
      </c>
      <c r="B720" s="13">
        <v>1367.1333333333334</v>
      </c>
    </row>
    <row r="721" spans="1:5" x14ac:dyDescent="0.35">
      <c r="A721" s="1">
        <v>45932</v>
      </c>
      <c r="B721" s="13">
        <v>628.75666666666677</v>
      </c>
    </row>
    <row r="722" spans="1:5" x14ac:dyDescent="0.35">
      <c r="A722" s="1">
        <v>45933</v>
      </c>
      <c r="B722" s="13">
        <v>1512.74</v>
      </c>
    </row>
    <row r="723" spans="1:5" x14ac:dyDescent="0.35">
      <c r="A723" s="1">
        <v>45934</v>
      </c>
      <c r="B723" s="13">
        <v>250.85</v>
      </c>
    </row>
    <row r="724" spans="1:5" x14ac:dyDescent="0.35">
      <c r="A724" s="1">
        <v>45935</v>
      </c>
      <c r="B724" s="13">
        <v>1646.72</v>
      </c>
    </row>
    <row r="725" spans="1:5" x14ac:dyDescent="0.35">
      <c r="A725" s="1">
        <v>45936</v>
      </c>
      <c r="B725" s="13">
        <v>1554.3516666666667</v>
      </c>
    </row>
    <row r="726" spans="1:5" x14ac:dyDescent="0.35">
      <c r="A726" s="1">
        <v>45937</v>
      </c>
      <c r="B726" s="13">
        <v>1202.5908333333334</v>
      </c>
    </row>
    <row r="727" spans="1:5" x14ac:dyDescent="0.35">
      <c r="A727" s="1">
        <v>45938</v>
      </c>
      <c r="B727" s="13">
        <v>850.83</v>
      </c>
    </row>
    <row r="728" spans="1:5" x14ac:dyDescent="0.35">
      <c r="A728" s="1">
        <v>45939</v>
      </c>
      <c r="B728" s="13">
        <v>1905.6966666666667</v>
      </c>
    </row>
    <row r="729" spans="1:5" x14ac:dyDescent="0.35">
      <c r="A729" s="1">
        <v>45940</v>
      </c>
      <c r="B729" s="13">
        <v>1512.4166666666667</v>
      </c>
    </row>
    <row r="730" spans="1:5" x14ac:dyDescent="0.35">
      <c r="A730" s="1">
        <v>45941</v>
      </c>
      <c r="B730" s="13">
        <v>872.125</v>
      </c>
    </row>
    <row r="731" spans="1:5" x14ac:dyDescent="0.35">
      <c r="A731" s="1">
        <v>45942</v>
      </c>
      <c r="B731" s="13">
        <v>1440.6574999999998</v>
      </c>
    </row>
    <row r="732" spans="1:5" x14ac:dyDescent="0.35">
      <c r="A732" s="1">
        <v>45943</v>
      </c>
      <c r="B732" s="13">
        <v>1867.712</v>
      </c>
      <c r="C732" s="13">
        <v>1867.712</v>
      </c>
      <c r="D732" s="13">
        <v>1867.712</v>
      </c>
      <c r="E732" s="13">
        <v>1867.712</v>
      </c>
    </row>
    <row r="733" spans="1:5" x14ac:dyDescent="0.35">
      <c r="A733" s="1">
        <v>45944</v>
      </c>
      <c r="C733" s="13">
        <v>1775.3130479159909</v>
      </c>
      <c r="D733" s="13">
        <v>423.95814182468621</v>
      </c>
      <c r="E733" s="13">
        <v>3126.6679540072955</v>
      </c>
    </row>
    <row r="734" spans="1:5" x14ac:dyDescent="0.35">
      <c r="A734" s="1">
        <v>45945</v>
      </c>
      <c r="C734" s="13">
        <v>1923.7268193052996</v>
      </c>
      <c r="D734" s="13">
        <v>572.36583213059998</v>
      </c>
      <c r="E734" s="13">
        <v>3275.087806479999</v>
      </c>
    </row>
    <row r="735" spans="1:5" x14ac:dyDescent="0.35">
      <c r="A735" s="1">
        <v>45946</v>
      </c>
      <c r="C735" s="13">
        <v>1923.9208615254231</v>
      </c>
      <c r="D735" s="13">
        <v>572.54906360336554</v>
      </c>
      <c r="E735" s="13">
        <v>3275.2926594474807</v>
      </c>
    </row>
    <row r="736" spans="1:5" x14ac:dyDescent="0.35">
      <c r="A736" s="1">
        <v>45947</v>
      </c>
      <c r="C736" s="13">
        <v>1804.9754738808044</v>
      </c>
      <c r="D736" s="13">
        <v>453.58678433913519</v>
      </c>
      <c r="E736" s="13">
        <v>3156.3641634224737</v>
      </c>
    </row>
    <row r="737" spans="1:5" x14ac:dyDescent="0.35">
      <c r="A737" s="1">
        <v>45948</v>
      </c>
      <c r="C737" s="13">
        <v>1980.9206597697644</v>
      </c>
      <c r="D737" s="13">
        <v>629.50764666677151</v>
      </c>
      <c r="E737" s="13">
        <v>3332.3336728727572</v>
      </c>
    </row>
    <row r="738" spans="1:5" x14ac:dyDescent="0.35">
      <c r="A738" s="1">
        <v>45949</v>
      </c>
      <c r="C738" s="13">
        <v>1862.3848899106308</v>
      </c>
      <c r="D738" s="13">
        <v>510.93877044151236</v>
      </c>
      <c r="E738" s="13">
        <v>3213.831009379749</v>
      </c>
    </row>
    <row r="739" spans="1:5" x14ac:dyDescent="0.35">
      <c r="A739" s="1">
        <v>45950</v>
      </c>
      <c r="C739" s="13">
        <v>1721.878805872612</v>
      </c>
      <c r="D739" s="13">
        <v>370.38944665686131</v>
      </c>
      <c r="E739" s="13">
        <v>3073.3681650883627</v>
      </c>
    </row>
    <row r="740" spans="1:5" x14ac:dyDescent="0.35">
      <c r="A740" s="1">
        <v>45951</v>
      </c>
      <c r="C740" s="13">
        <v>1764.9785754452769</v>
      </c>
      <c r="D740" s="13">
        <v>413.43449290854369</v>
      </c>
      <c r="E740" s="13">
        <v>3116.5226579820101</v>
      </c>
    </row>
    <row r="741" spans="1:5" x14ac:dyDescent="0.35">
      <c r="A741" s="1">
        <v>45952</v>
      </c>
      <c r="C741" s="13">
        <v>1868.2234192991507</v>
      </c>
      <c r="D741" s="13">
        <v>516.61178016301119</v>
      </c>
      <c r="E741" s="13">
        <v>3219.8350584352902</v>
      </c>
    </row>
    <row r="742" spans="1:5" x14ac:dyDescent="0.35">
      <c r="A742" s="1">
        <v>45953</v>
      </c>
      <c r="C742" s="13">
        <v>1775.8244672151416</v>
      </c>
      <c r="D742" s="13">
        <v>411.77509863313617</v>
      </c>
      <c r="E742" s="13">
        <v>3139.873835797147</v>
      </c>
    </row>
    <row r="743" spans="1:5" x14ac:dyDescent="0.35">
      <c r="A743" s="1">
        <v>45954</v>
      </c>
      <c r="C743" s="13">
        <v>1924.2382386044503</v>
      </c>
      <c r="D743" s="13">
        <v>560.09248136997985</v>
      </c>
      <c r="E743" s="13">
        <v>3288.3839958389208</v>
      </c>
    </row>
    <row r="744" spans="1:5" x14ac:dyDescent="0.35">
      <c r="A744" s="1">
        <v>45955</v>
      </c>
      <c r="C744" s="13">
        <v>1924.4322808245738</v>
      </c>
      <c r="D744" s="13">
        <v>560.17340948281048</v>
      </c>
      <c r="E744" s="13">
        <v>3288.6911521663369</v>
      </c>
    </row>
    <row r="745" spans="1:5" x14ac:dyDescent="0.35">
      <c r="A745" s="1">
        <v>45956</v>
      </c>
      <c r="C745" s="13">
        <v>1805.4868931799551</v>
      </c>
      <c r="D745" s="13">
        <v>441.09684799096453</v>
      </c>
      <c r="E745" s="13">
        <v>3169.876938368946</v>
      </c>
    </row>
    <row r="746" spans="1:5" x14ac:dyDescent="0.35">
      <c r="A746" s="1">
        <v>45957</v>
      </c>
      <c r="C746" s="13">
        <v>1981.4320790689151</v>
      </c>
      <c r="D746" s="13">
        <v>616.89146720376607</v>
      </c>
      <c r="E746" s="13">
        <v>3345.9726909340643</v>
      </c>
    </row>
    <row r="747" spans="1:5" x14ac:dyDescent="0.35">
      <c r="A747" s="1">
        <v>45958</v>
      </c>
      <c r="C747" s="13">
        <v>1862.8963092097815</v>
      </c>
      <c r="D747" s="13">
        <v>498.18440612900213</v>
      </c>
      <c r="E747" s="13">
        <v>3227.6082122905609</v>
      </c>
    </row>
    <row r="748" spans="1:5" x14ac:dyDescent="0.35">
      <c r="A748" s="1">
        <v>45959</v>
      </c>
      <c r="C748" s="13">
        <v>1722.3902251717627</v>
      </c>
      <c r="D748" s="13">
        <v>357.48497619873478</v>
      </c>
      <c r="E748" s="13">
        <v>3087.2954741447907</v>
      </c>
    </row>
    <row r="749" spans="1:5" x14ac:dyDescent="0.35">
      <c r="A749" s="1">
        <v>45960</v>
      </c>
      <c r="C749" s="13">
        <v>1765.4899947444273</v>
      </c>
      <c r="D749" s="13">
        <v>400.36801684620241</v>
      </c>
      <c r="E749" s="13">
        <v>3130.6119726426523</v>
      </c>
    </row>
    <row r="750" spans="1:5" x14ac:dyDescent="0.35">
      <c r="A750" s="1">
        <v>45961</v>
      </c>
      <c r="C750" s="13">
        <v>1868.7348385983016</v>
      </c>
      <c r="D750" s="13">
        <v>503.37142238617753</v>
      </c>
      <c r="E750" s="13">
        <v>3234.0982548104257</v>
      </c>
    </row>
    <row r="751" spans="1:5" x14ac:dyDescent="0.35">
      <c r="A751" s="1">
        <v>45962</v>
      </c>
      <c r="C751" s="13">
        <v>1776.3358865142925</v>
      </c>
      <c r="D751" s="13">
        <v>396.98376538674825</v>
      </c>
      <c r="E751" s="13">
        <v>3155.6880076418365</v>
      </c>
    </row>
    <row r="752" spans="1:5" x14ac:dyDescent="0.35">
      <c r="A752" s="1">
        <v>45963</v>
      </c>
      <c r="C752" s="13">
        <v>1924.7496579036012</v>
      </c>
      <c r="D752" s="13">
        <v>545.10564198670068</v>
      </c>
      <c r="E752" s="13">
        <v>3304.393673820502</v>
      </c>
    </row>
    <row r="753" spans="1:5" x14ac:dyDescent="0.35">
      <c r="A753" s="1">
        <v>45964</v>
      </c>
      <c r="C753" s="13">
        <v>1924.9437001237247</v>
      </c>
      <c r="D753" s="13">
        <v>544.97939908724288</v>
      </c>
      <c r="E753" s="13">
        <v>3304.9080011602064</v>
      </c>
    </row>
    <row r="754" spans="1:5" x14ac:dyDescent="0.35">
      <c r="A754" s="1">
        <v>45965</v>
      </c>
      <c r="C754" s="13">
        <v>1805.9983124791061</v>
      </c>
      <c r="D754" s="13">
        <v>425.6840327519858</v>
      </c>
      <c r="E754" s="13">
        <v>3186.3125922062263</v>
      </c>
    </row>
    <row r="755" spans="1:5" x14ac:dyDescent="0.35">
      <c r="A755" s="1">
        <v>45966</v>
      </c>
      <c r="C755" s="13">
        <v>1981.943498368066</v>
      </c>
      <c r="D755" s="13">
        <v>601.24824632076661</v>
      </c>
      <c r="E755" s="13">
        <v>3362.6387504153654</v>
      </c>
    </row>
    <row r="756" spans="1:5" x14ac:dyDescent="0.35">
      <c r="A756" s="1">
        <v>45967</v>
      </c>
      <c r="C756" s="13">
        <v>1863.4077285089325</v>
      </c>
      <c r="D756" s="13">
        <v>482.29921391735957</v>
      </c>
      <c r="E756" s="13">
        <v>3244.5162431005056</v>
      </c>
    </row>
    <row r="757" spans="1:5" x14ac:dyDescent="0.35">
      <c r="A757" s="1">
        <v>45968</v>
      </c>
      <c r="C757" s="13">
        <v>1722.9016444709137</v>
      </c>
      <c r="D757" s="13">
        <v>341.34628427251732</v>
      </c>
      <c r="E757" s="13">
        <v>3104.4570046693098</v>
      </c>
    </row>
    <row r="758" spans="1:5" x14ac:dyDescent="0.35">
      <c r="A758" s="1">
        <v>45969</v>
      </c>
      <c r="C758" s="13">
        <v>1766.0014140435783</v>
      </c>
      <c r="D758" s="13">
        <v>383.96433639592829</v>
      </c>
      <c r="E758" s="13">
        <v>3148.038491691228</v>
      </c>
    </row>
    <row r="759" spans="1:5" x14ac:dyDescent="0.35">
      <c r="A759" s="1">
        <v>45970</v>
      </c>
      <c r="C759" s="13">
        <v>1869.2462578974523</v>
      </c>
      <c r="D759" s="13">
        <v>486.69130654929177</v>
      </c>
      <c r="E759" s="13">
        <v>3251.8012092456129</v>
      </c>
    </row>
    <row r="760" spans="1:5" x14ac:dyDescent="0.35">
      <c r="A760" s="1">
        <v>45971</v>
      </c>
      <c r="C760" s="13">
        <v>1776.8473058134432</v>
      </c>
      <c r="D760" s="13">
        <v>378.71733831858478</v>
      </c>
      <c r="E760" s="13">
        <v>3174.9772733083018</v>
      </c>
    </row>
    <row r="761" spans="1:5" x14ac:dyDescent="0.35">
      <c r="A761" s="1">
        <v>45972</v>
      </c>
      <c r="C761" s="13">
        <v>1925.2610772027519</v>
      </c>
      <c r="D761" s="13">
        <v>526.54346807603156</v>
      </c>
      <c r="E761" s="13">
        <v>3323.9786863294721</v>
      </c>
    </row>
    <row r="762" spans="1:5" x14ac:dyDescent="0.35">
      <c r="A762" s="1">
        <v>45973</v>
      </c>
      <c r="C762" s="13">
        <v>1925.4551194228754</v>
      </c>
      <c r="D762" s="13">
        <v>526.11031205044674</v>
      </c>
      <c r="E762" s="13">
        <v>3324.7999267953041</v>
      </c>
    </row>
    <row r="763" spans="1:5" x14ac:dyDescent="0.35">
      <c r="A763" s="1">
        <v>45974</v>
      </c>
      <c r="C763" s="13">
        <v>1806.5097317782568</v>
      </c>
      <c r="D763" s="13">
        <v>406.49691832104759</v>
      </c>
      <c r="E763" s="13">
        <v>3206.5225452354662</v>
      </c>
    </row>
    <row r="764" spans="1:5" x14ac:dyDescent="0.35">
      <c r="A764" s="1">
        <v>45975</v>
      </c>
      <c r="C764" s="13">
        <v>1982.4549176672167</v>
      </c>
      <c r="D764" s="13">
        <v>581.73204494259949</v>
      </c>
      <c r="E764" s="13">
        <v>3383.1777903918337</v>
      </c>
    </row>
    <row r="765" spans="1:5" x14ac:dyDescent="0.35">
      <c r="A765" s="1">
        <v>45976</v>
      </c>
      <c r="C765" s="13">
        <v>1863.9191478080832</v>
      </c>
      <c r="D765" s="13">
        <v>462.44292352564912</v>
      </c>
      <c r="E765" s="13">
        <v>3265.3953720905174</v>
      </c>
    </row>
    <row r="766" spans="1:5" x14ac:dyDescent="0.35">
      <c r="A766" s="1">
        <v>45977</v>
      </c>
      <c r="C766" s="13">
        <v>1723.4130637700644</v>
      </c>
      <c r="D766" s="13">
        <v>321.13896312865882</v>
      </c>
      <c r="E766" s="13">
        <v>3125.6871644114699</v>
      </c>
    </row>
    <row r="767" spans="1:5" x14ac:dyDescent="0.35">
      <c r="A767" s="1">
        <v>45978</v>
      </c>
      <c r="C767" s="13">
        <v>1766.5128333427292</v>
      </c>
      <c r="D767" s="13">
        <v>363.39510599544201</v>
      </c>
      <c r="E767" s="13">
        <v>3169.6305606900164</v>
      </c>
    </row>
    <row r="768" spans="1:5" x14ac:dyDescent="0.35">
      <c r="A768" s="1">
        <v>45979</v>
      </c>
      <c r="C768" s="13">
        <v>1869.757677196603</v>
      </c>
      <c r="D768" s="13">
        <v>465.74935458994128</v>
      </c>
      <c r="E768" s="13">
        <v>3273.765999803265</v>
      </c>
    </row>
    <row r="769" spans="1:5" x14ac:dyDescent="0.35">
      <c r="A769" s="1">
        <v>45980</v>
      </c>
      <c r="C769" s="13">
        <v>1777.3587251125939</v>
      </c>
      <c r="D769" s="13">
        <v>356.17660547655078</v>
      </c>
      <c r="E769" s="13">
        <v>3198.540844748637</v>
      </c>
    </row>
    <row r="770" spans="1:5" x14ac:dyDescent="0.35">
      <c r="A770" s="1">
        <v>45981</v>
      </c>
      <c r="C770" s="13">
        <v>1925.7724965019027</v>
      </c>
      <c r="D770" s="13">
        <v>503.61350164294231</v>
      </c>
      <c r="E770" s="13">
        <v>3347.9314913608632</v>
      </c>
    </row>
    <row r="771" spans="1:5" x14ac:dyDescent="0.35">
      <c r="A771" s="1">
        <v>45982</v>
      </c>
      <c r="C771" s="13">
        <v>1925.9665387220261</v>
      </c>
      <c r="D771" s="13">
        <v>502.78065388835626</v>
      </c>
      <c r="E771" s="13">
        <v>3349.1524235556963</v>
      </c>
    </row>
    <row r="772" spans="1:5" x14ac:dyDescent="0.35">
      <c r="A772" s="1">
        <v>45983</v>
      </c>
      <c r="C772" s="13">
        <v>1807.0211510774075</v>
      </c>
      <c r="D772" s="13">
        <v>382.75718752008902</v>
      </c>
      <c r="E772" s="13">
        <v>3231.2851146347257</v>
      </c>
    </row>
    <row r="773" spans="1:5" x14ac:dyDescent="0.35">
      <c r="A773" s="1">
        <v>45984</v>
      </c>
      <c r="C773" s="13">
        <v>1982.9663369663674</v>
      </c>
      <c r="D773" s="13">
        <v>557.5719409225801</v>
      </c>
      <c r="E773" s="13">
        <v>3408.3607330101549</v>
      </c>
    </row>
    <row r="774" spans="1:5" x14ac:dyDescent="0.35">
      <c r="A774" s="1">
        <v>45985</v>
      </c>
      <c r="C774" s="13">
        <v>1864.4305671072339</v>
      </c>
      <c r="D774" s="13">
        <v>437.85222917235114</v>
      </c>
      <c r="E774" s="13">
        <v>3291.0089050421166</v>
      </c>
    </row>
    <row r="775" spans="1:5" x14ac:dyDescent="0.35">
      <c r="A775" s="1">
        <v>45986</v>
      </c>
      <c r="C775" s="13">
        <v>1723.9244830692151</v>
      </c>
      <c r="D775" s="13">
        <v>296.10754796015681</v>
      </c>
      <c r="E775" s="13">
        <v>3151.7414181782733</v>
      </c>
    </row>
    <row r="776" spans="1:5" x14ac:dyDescent="0.35">
      <c r="A776" s="1">
        <v>45987</v>
      </c>
      <c r="C776" s="13">
        <v>1767.0242526418797</v>
      </c>
      <c r="D776" s="13">
        <v>337.9129293536223</v>
      </c>
      <c r="E776" s="13">
        <v>3196.1355759301368</v>
      </c>
    </row>
    <row r="777" spans="1:5" x14ac:dyDescent="0.35">
      <c r="A777" s="1">
        <v>45988</v>
      </c>
      <c r="C777" s="13">
        <v>1870.2690964957537</v>
      </c>
      <c r="D777" s="13">
        <v>439.8064688522752</v>
      </c>
      <c r="E777" s="13">
        <v>3300.731724139232</v>
      </c>
    </row>
    <row r="778" spans="1:5" x14ac:dyDescent="0.35">
      <c r="A778" s="1">
        <v>45989</v>
      </c>
      <c r="C778" s="13">
        <v>1777.8701444117446</v>
      </c>
      <c r="D778" s="13">
        <v>328.64674929386479</v>
      </c>
      <c r="E778" s="13">
        <v>3227.0935395296246</v>
      </c>
    </row>
    <row r="779" spans="1:5" x14ac:dyDescent="0.35">
      <c r="A779" s="1">
        <v>45990</v>
      </c>
      <c r="C779" s="13">
        <v>1926.2839158010534</v>
      </c>
      <c r="D779" s="13">
        <v>475.60961679854381</v>
      </c>
      <c r="E779" s="13">
        <v>3376.9582148035629</v>
      </c>
    </row>
    <row r="780" spans="1:5" x14ac:dyDescent="0.35">
      <c r="A780" s="1">
        <v>45991</v>
      </c>
      <c r="C780" s="13">
        <v>1926.4779580211768</v>
      </c>
      <c r="D780" s="13">
        <v>474.29321352623992</v>
      </c>
      <c r="E780" s="13">
        <v>3378.6627025161138</v>
      </c>
    </row>
    <row r="781" spans="1:5" x14ac:dyDescent="0.35">
      <c r="A781" s="1">
        <v>45992</v>
      </c>
      <c r="C781" s="13">
        <v>1807.5325703765582</v>
      </c>
      <c r="D781" s="13">
        <v>353.77676820434726</v>
      </c>
      <c r="E781" s="13">
        <v>3261.2883725487691</v>
      </c>
    </row>
    <row r="782" spans="1:5" x14ac:dyDescent="0.35">
      <c r="A782" s="1">
        <v>45993</v>
      </c>
      <c r="C782" s="13">
        <v>1983.4777562655181</v>
      </c>
      <c r="D782" s="13">
        <v>528.08922576130431</v>
      </c>
      <c r="E782" s="13">
        <v>3438.8662867697321</v>
      </c>
    </row>
    <row r="783" spans="1:5" x14ac:dyDescent="0.35">
      <c r="A783" s="1">
        <v>45994</v>
      </c>
      <c r="C783" s="13">
        <v>1864.9419864063846</v>
      </c>
      <c r="D783" s="13">
        <v>407.85801093155669</v>
      </c>
      <c r="E783" s="13">
        <v>3322.0259618812124</v>
      </c>
    </row>
    <row r="784" spans="1:5" x14ac:dyDescent="0.35">
      <c r="A784" s="1">
        <v>45995</v>
      </c>
      <c r="C784" s="13">
        <v>1724.435902368366</v>
      </c>
      <c r="D784" s="13">
        <v>265.59273216243992</v>
      </c>
      <c r="E784" s="13">
        <v>3183.2790725742921</v>
      </c>
    </row>
    <row r="785" spans="1:5" x14ac:dyDescent="0.35">
      <c r="A785" s="1">
        <v>45996</v>
      </c>
      <c r="C785" s="13">
        <v>1767.5356719410306</v>
      </c>
      <c r="D785" s="13">
        <v>306.86853735621298</v>
      </c>
      <c r="E785" s="13">
        <v>3228.2028065258482</v>
      </c>
    </row>
    <row r="786" spans="1:5" x14ac:dyDescent="0.35">
      <c r="A786" s="1">
        <v>45997</v>
      </c>
      <c r="C786" s="13">
        <v>1870.7805157949047</v>
      </c>
      <c r="D786" s="13">
        <v>408.22364089911844</v>
      </c>
      <c r="E786" s="13">
        <v>3333.3373906906909</v>
      </c>
    </row>
    <row r="787" spans="1:5" x14ac:dyDescent="0.35">
      <c r="A787" s="1">
        <v>45998</v>
      </c>
      <c r="C787" s="13">
        <v>1778.3815637108955</v>
      </c>
      <c r="D787" s="13">
        <v>295.51291047203199</v>
      </c>
      <c r="E787" s="13">
        <v>3261.2502169497593</v>
      </c>
    </row>
    <row r="788" spans="1:5" x14ac:dyDescent="0.35">
      <c r="A788" s="1">
        <v>45999</v>
      </c>
      <c r="C788" s="13">
        <v>1926.7953351002043</v>
      </c>
      <c r="D788" s="13">
        <v>441.92744977654229</v>
      </c>
      <c r="E788" s="13">
        <v>3411.6632204238663</v>
      </c>
    </row>
    <row r="789" spans="1:5" x14ac:dyDescent="0.35">
      <c r="A789" s="1">
        <v>46000</v>
      </c>
      <c r="C789" s="13">
        <v>1926.9893773203278</v>
      </c>
      <c r="D789" s="13">
        <v>440.05432850947204</v>
      </c>
      <c r="E789" s="13">
        <v>3413.9244261311833</v>
      </c>
    </row>
    <row r="790" spans="1:5" x14ac:dyDescent="0.35">
      <c r="A790" s="1">
        <v>46001</v>
      </c>
      <c r="C790" s="13">
        <v>1808.0439896757091</v>
      </c>
      <c r="D790" s="13">
        <v>318.97290251152003</v>
      </c>
      <c r="E790" s="13">
        <v>3297.1150768398984</v>
      </c>
    </row>
    <row r="791" spans="1:5" x14ac:dyDescent="0.35">
      <c r="A791" s="1">
        <v>46002</v>
      </c>
      <c r="C791" s="13">
        <v>1983.989175564669</v>
      </c>
      <c r="D791" s="13">
        <v>492.71224657920334</v>
      </c>
      <c r="E791" s="13">
        <v>3475.2661045501345</v>
      </c>
    </row>
    <row r="792" spans="1:5" x14ac:dyDescent="0.35">
      <c r="A792" s="1">
        <v>46003</v>
      </c>
      <c r="C792" s="13">
        <v>1865.4534057055355</v>
      </c>
      <c r="D792" s="13">
        <v>371.89991801577389</v>
      </c>
      <c r="E792" s="13">
        <v>3359.0068933952971</v>
      </c>
    </row>
    <row r="793" spans="1:5" x14ac:dyDescent="0.35">
      <c r="A793" s="1">
        <v>46004</v>
      </c>
      <c r="C793" s="13">
        <v>1724.9473216675167</v>
      </c>
      <c r="D793" s="13">
        <v>229.04566047909043</v>
      </c>
      <c r="E793" s="13">
        <v>3220.8489828559432</v>
      </c>
    </row>
    <row r="794" spans="1:5" x14ac:dyDescent="0.35">
      <c r="A794" s="1">
        <v>46005</v>
      </c>
      <c r="C794" s="13">
        <v>1768.0470912401815</v>
      </c>
      <c r="D794" s="13">
        <v>269.72475965975286</v>
      </c>
      <c r="E794" s="13">
        <v>3266.3694228206105</v>
      </c>
    </row>
    <row r="795" spans="1:5" x14ac:dyDescent="0.35">
      <c r="A795" s="1">
        <v>46006</v>
      </c>
      <c r="C795" s="13">
        <v>1871.2919350940554</v>
      </c>
      <c r="D795" s="13">
        <v>370.47557024145499</v>
      </c>
      <c r="E795" s="13">
        <v>3372.1082999466557</v>
      </c>
    </row>
    <row r="796" spans="1:5" x14ac:dyDescent="0.35">
      <c r="A796" s="1">
        <v>46007</v>
      </c>
      <c r="C796" s="13">
        <v>1778.8929830100462</v>
      </c>
      <c r="D796" s="13">
        <v>256.27217007682975</v>
      </c>
      <c r="E796" s="13">
        <v>3301.5137959432627</v>
      </c>
    </row>
    <row r="797" spans="1:5" x14ac:dyDescent="0.35">
      <c r="A797" s="1">
        <v>46008</v>
      </c>
      <c r="C797" s="13">
        <v>1927.306754399355</v>
      </c>
      <c r="D797" s="13">
        <v>402.07598717245901</v>
      </c>
      <c r="E797" s="13">
        <v>3452.537521626251</v>
      </c>
    </row>
    <row r="798" spans="1:5" x14ac:dyDescent="0.35">
      <c r="A798" s="1">
        <v>46009</v>
      </c>
      <c r="C798" s="13">
        <v>1927.5007966194785</v>
      </c>
      <c r="D798" s="13">
        <v>399.58505093694316</v>
      </c>
      <c r="E798" s="13">
        <v>3455.416542302014</v>
      </c>
    </row>
    <row r="799" spans="1:5" x14ac:dyDescent="0.35">
      <c r="A799" s="1">
        <v>46010</v>
      </c>
      <c r="C799" s="13">
        <v>1808.5554089748598</v>
      </c>
      <c r="D799" s="13">
        <v>277.87886243578464</v>
      </c>
      <c r="E799" s="13">
        <v>3339.2319555139347</v>
      </c>
    </row>
    <row r="800" spans="1:5" x14ac:dyDescent="0.35">
      <c r="A800" s="1">
        <v>46011</v>
      </c>
      <c r="C800" s="13">
        <v>1984.5005948638197</v>
      </c>
      <c r="D800" s="13">
        <v>450.9866437449441</v>
      </c>
      <c r="E800" s="13">
        <v>3518.0145459826954</v>
      </c>
    </row>
    <row r="801" spans="1:5" x14ac:dyDescent="0.35">
      <c r="A801" s="1">
        <v>46012</v>
      </c>
      <c r="C801" s="13">
        <v>1865.9648250046862</v>
      </c>
      <c r="D801" s="13">
        <v>329.53610141250851</v>
      </c>
      <c r="E801" s="13">
        <v>3402.3935485968641</v>
      </c>
    </row>
    <row r="802" spans="1:5" x14ac:dyDescent="0.35">
      <c r="A802" s="1">
        <v>46013</v>
      </c>
      <c r="C802" s="13">
        <v>1725.4587409666674</v>
      </c>
      <c r="D802" s="13">
        <v>186.03713021360772</v>
      </c>
      <c r="E802" s="13">
        <v>3264.8803517197271</v>
      </c>
    </row>
    <row r="803" spans="1:5" x14ac:dyDescent="0.35">
      <c r="A803" s="1">
        <v>46014</v>
      </c>
      <c r="C803" s="13">
        <v>1768.558510539332</v>
      </c>
      <c r="D803" s="13">
        <v>226.06516873206238</v>
      </c>
      <c r="E803" s="13">
        <v>3311.0518523466017</v>
      </c>
    </row>
    <row r="804" spans="1:5" x14ac:dyDescent="0.35">
      <c r="A804" s="1">
        <v>46015</v>
      </c>
      <c r="C804" s="13">
        <v>1871.8033543932061</v>
      </c>
      <c r="D804" s="13">
        <v>326.15872622090433</v>
      </c>
      <c r="E804" s="13">
        <v>3417.447982565508</v>
      </c>
    </row>
    <row r="805" spans="1:5" x14ac:dyDescent="0.35">
      <c r="A805" s="1">
        <v>46016</v>
      </c>
      <c r="C805" s="13">
        <v>1779.4044023091969</v>
      </c>
      <c r="D805" s="13">
        <v>210.5401373028933</v>
      </c>
      <c r="E805" s="13">
        <v>3348.2686673155004</v>
      </c>
    </row>
    <row r="806" spans="1:5" x14ac:dyDescent="0.35">
      <c r="A806" s="1">
        <v>46017</v>
      </c>
      <c r="C806" s="13">
        <v>1927.8181736985057</v>
      </c>
      <c r="D806" s="13">
        <v>355.6835635342743</v>
      </c>
      <c r="E806" s="13">
        <v>3499.9527838627373</v>
      </c>
    </row>
    <row r="807" spans="1:5" x14ac:dyDescent="0.35">
      <c r="A807" s="1">
        <v>46018</v>
      </c>
      <c r="C807" s="13">
        <v>1928.0122159186292</v>
      </c>
      <c r="D807" s="13">
        <v>352.52653426007282</v>
      </c>
      <c r="E807" s="13">
        <v>3503.4978975771855</v>
      </c>
    </row>
    <row r="808" spans="1:5" x14ac:dyDescent="0.35">
      <c r="A808" s="1">
        <v>46019</v>
      </c>
      <c r="C808" s="13">
        <v>1809.0668282740105</v>
      </c>
      <c r="D808" s="13">
        <v>230.14870619212411</v>
      </c>
      <c r="E808" s="13">
        <v>3387.9849503558971</v>
      </c>
    </row>
    <row r="809" spans="1:5" x14ac:dyDescent="0.35">
      <c r="A809" s="1">
        <v>46020</v>
      </c>
      <c r="C809" s="13">
        <v>1985.0120141629704</v>
      </c>
      <c r="D809" s="13">
        <v>402.57945819769338</v>
      </c>
      <c r="E809" s="13">
        <v>3567.4445701282475</v>
      </c>
    </row>
    <row r="810" spans="1:5" x14ac:dyDescent="0.35">
      <c r="A810" s="1">
        <v>46021</v>
      </c>
      <c r="C810" s="13">
        <v>1866.4762443038369</v>
      </c>
      <c r="D810" s="13">
        <v>280.44665465176627</v>
      </c>
      <c r="E810" s="13">
        <v>3452.5058339559073</v>
      </c>
    </row>
    <row r="811" spans="1:5" x14ac:dyDescent="0.35">
      <c r="A811" s="1">
        <v>46022</v>
      </c>
      <c r="C811" s="13">
        <v>1725.9701602658181</v>
      </c>
      <c r="D811" s="13">
        <v>136.26034908073734</v>
      </c>
      <c r="E811" s="13">
        <v>3315.6799714508988</v>
      </c>
    </row>
    <row r="812" spans="1:5" x14ac:dyDescent="0.35">
      <c r="A812" s="1">
        <v>46023</v>
      </c>
      <c r="C812" s="13">
        <v>1769.0699298384829</v>
      </c>
      <c r="D812" s="13">
        <v>175.59613963121046</v>
      </c>
      <c r="E812" s="13">
        <v>3362.5437200457554</v>
      </c>
    </row>
    <row r="813" spans="1:5" x14ac:dyDescent="0.35">
      <c r="A813" s="1">
        <v>46024</v>
      </c>
      <c r="C813" s="13">
        <v>1872.3147736923568</v>
      </c>
      <c r="D813" s="13">
        <v>274.99269581627664</v>
      </c>
      <c r="E813" s="13">
        <v>3469.6368515684371</v>
      </c>
    </row>
    <row r="814" spans="1:5" x14ac:dyDescent="0.35">
      <c r="A814" s="1">
        <v>46025</v>
      </c>
      <c r="C814" s="13">
        <v>1779.9158216083476</v>
      </c>
      <c r="D814" s="13">
        <v>158.0512125033224</v>
      </c>
      <c r="E814" s="13">
        <v>3401.7804307133729</v>
      </c>
    </row>
    <row r="815" spans="1:5" x14ac:dyDescent="0.35">
      <c r="A815" s="1">
        <v>46026</v>
      </c>
      <c r="C815" s="13">
        <v>1928.3295929976564</v>
      </c>
      <c r="D815" s="13">
        <v>302.49743812818156</v>
      </c>
      <c r="E815" s="13">
        <v>3554.1617478671315</v>
      </c>
    </row>
    <row r="816" spans="1:5" x14ac:dyDescent="0.35">
      <c r="A816" s="1">
        <v>46027</v>
      </c>
      <c r="C816" s="13">
        <v>1928.5236352177799</v>
      </c>
      <c r="D816" s="13">
        <v>298.63891463121695</v>
      </c>
      <c r="E816" s="13">
        <v>3558.408355804343</v>
      </c>
    </row>
    <row r="817" spans="1:5" x14ac:dyDescent="0.35">
      <c r="A817" s="1">
        <v>46028</v>
      </c>
      <c r="C817" s="13">
        <v>1809.5782475731612</v>
      </c>
      <c r="D817" s="13">
        <v>175.5554563093383</v>
      </c>
      <c r="E817" s="13">
        <v>3443.6010388369841</v>
      </c>
    </row>
    <row r="818" spans="1:5" x14ac:dyDescent="0.35">
      <c r="A818" s="1">
        <v>46029</v>
      </c>
      <c r="C818" s="13">
        <v>1985.5234334621211</v>
      </c>
      <c r="D818" s="13">
        <v>347.27659979146961</v>
      </c>
      <c r="E818" s="13">
        <v>3623.7702671327725</v>
      </c>
    </row>
    <row r="819" spans="1:5" x14ac:dyDescent="0.35">
      <c r="A819" s="1">
        <v>46030</v>
      </c>
      <c r="C819" s="13">
        <v>1866.9876636029878</v>
      </c>
      <c r="D819" s="13">
        <v>224.43036727856293</v>
      </c>
      <c r="E819" s="13">
        <v>3509.5449599274125</v>
      </c>
    </row>
    <row r="820" spans="1:5" x14ac:dyDescent="0.35">
      <c r="A820" s="1">
        <v>46031</v>
      </c>
      <c r="C820" s="13">
        <v>1726.481579564969</v>
      </c>
      <c r="D820" s="13">
        <v>79.526970075124609</v>
      </c>
      <c r="E820" s="13">
        <v>3373.4361890548134</v>
      </c>
    </row>
    <row r="821" spans="1:5" x14ac:dyDescent="0.35">
      <c r="A821" s="1">
        <v>46032</v>
      </c>
      <c r="C821" s="13">
        <v>1769.5813491376339</v>
      </c>
      <c r="D821" s="13">
        <v>118.14216394618302</v>
      </c>
      <c r="E821" s="13">
        <v>3421.0205343290845</v>
      </c>
    </row>
    <row r="822" spans="1:5" x14ac:dyDescent="0.35">
      <c r="A822" s="1">
        <v>46033</v>
      </c>
      <c r="C822" s="13">
        <v>1872.8261929915077</v>
      </c>
      <c r="D822" s="13">
        <v>216.81477575228973</v>
      </c>
      <c r="E822" s="13">
        <v>3528.8376102307257</v>
      </c>
    </row>
    <row r="823" spans="1:5" x14ac:dyDescent="0.35">
      <c r="A823" s="1">
        <v>46034</v>
      </c>
      <c r="C823" s="13">
        <v>1780.4272409074986</v>
      </c>
      <c r="D823" s="13">
        <v>98.652622791812746</v>
      </c>
      <c r="E823" s="13">
        <v>3462.2018590231846</v>
      </c>
    </row>
    <row r="824" spans="1:5" x14ac:dyDescent="0.35">
      <c r="A824" s="1">
        <v>46035</v>
      </c>
      <c r="C824" s="13">
        <v>1928.8410122968073</v>
      </c>
      <c r="D824" s="13">
        <v>242.37716012289934</v>
      </c>
      <c r="E824" s="13">
        <v>3615.3048644707151</v>
      </c>
    </row>
    <row r="825" spans="1:5" x14ac:dyDescent="0.35">
      <c r="A825" s="1">
        <v>46036</v>
      </c>
      <c r="C825" s="13">
        <v>1929.0350545169308</v>
      </c>
      <c r="D825" s="13">
        <v>237.79400866458809</v>
      </c>
      <c r="E825" s="13">
        <v>3620.2761003692735</v>
      </c>
    </row>
    <row r="826" spans="1:5" x14ac:dyDescent="0.35">
      <c r="A826" s="1">
        <v>46037</v>
      </c>
      <c r="C826" s="13">
        <v>1810.0896668723121</v>
      </c>
      <c r="D826" s="13">
        <v>113.9831342754544</v>
      </c>
      <c r="E826" s="13">
        <v>3506.1961994691701</v>
      </c>
    </row>
    <row r="827" spans="1:5" x14ac:dyDescent="0.35">
      <c r="A827" s="1">
        <v>46038</v>
      </c>
      <c r="C827" s="13">
        <v>1986.0348527612721</v>
      </c>
      <c r="D827" s="13">
        <v>284.97422443685878</v>
      </c>
      <c r="E827" s="13">
        <v>3687.0954810856856</v>
      </c>
    </row>
    <row r="828" spans="1:5" x14ac:dyDescent="0.35">
      <c r="A828" s="1">
        <v>46039</v>
      </c>
      <c r="C828" s="13">
        <v>1867.4990829021385</v>
      </c>
      <c r="D828" s="13">
        <v>161.39545139289567</v>
      </c>
      <c r="E828" s="13">
        <v>3573.6027144113814</v>
      </c>
    </row>
    <row r="829" spans="1:5" x14ac:dyDescent="0.35">
      <c r="A829" s="1">
        <v>46040</v>
      </c>
      <c r="C829" s="13">
        <v>1726.9929988641197</v>
      </c>
      <c r="D829" s="13">
        <v>15.757175583575872</v>
      </c>
      <c r="E829" s="13">
        <v>3438.2288221446634</v>
      </c>
    </row>
    <row r="830" spans="1:5" x14ac:dyDescent="0.35">
      <c r="A830" s="1">
        <v>46041</v>
      </c>
      <c r="C830" s="13">
        <v>1770.0927684367844</v>
      </c>
      <c r="D830" s="13">
        <v>53.635300905343001</v>
      </c>
      <c r="E830" s="13">
        <v>3486.5502359682259</v>
      </c>
    </row>
    <row r="831" spans="1:5" x14ac:dyDescent="0.35">
      <c r="A831" s="1">
        <v>46042</v>
      </c>
      <c r="C831" s="13">
        <v>1873.3376122906584</v>
      </c>
      <c r="D831" s="13">
        <v>151.56880125166776</v>
      </c>
      <c r="E831" s="13">
        <v>3595.1064233296493</v>
      </c>
    </row>
    <row r="832" spans="1:5" x14ac:dyDescent="0.35">
      <c r="A832" s="1">
        <v>46043</v>
      </c>
      <c r="C832" s="13">
        <v>1780.9386602066493</v>
      </c>
      <c r="D832" s="13">
        <v>32.293244170014304</v>
      </c>
      <c r="E832" s="13">
        <v>3529.5840762432845</v>
      </c>
    </row>
    <row r="833" spans="1:5" x14ac:dyDescent="0.35">
      <c r="A833" s="1">
        <v>46044</v>
      </c>
      <c r="C833" s="13">
        <v>1929.352431595958</v>
      </c>
      <c r="D833" s="13">
        <v>175.28283191602441</v>
      </c>
      <c r="E833" s="13">
        <v>3683.4220312758916</v>
      </c>
    </row>
    <row r="834" spans="1:5" x14ac:dyDescent="0.35">
      <c r="A834" s="1">
        <v>46045</v>
      </c>
      <c r="C834" s="13">
        <v>1929.5464738160815</v>
      </c>
      <c r="D834" s="13">
        <v>169.96303082920144</v>
      </c>
      <c r="E834" s="13">
        <v>3689.1299168029618</v>
      </c>
    </row>
    <row r="835" spans="1:5" x14ac:dyDescent="0.35">
      <c r="A835" s="1">
        <v>46046</v>
      </c>
      <c r="C835" s="13">
        <v>1810.6010861714628</v>
      </c>
      <c r="D835" s="13">
        <v>45.413945870802763</v>
      </c>
      <c r="E835" s="13">
        <v>3575.7882264721229</v>
      </c>
    </row>
    <row r="836" spans="1:5" x14ac:dyDescent="0.35">
      <c r="A836" s="1">
        <v>46047</v>
      </c>
      <c r="C836" s="13">
        <v>1986.5462720604228</v>
      </c>
      <c r="D836" s="13">
        <v>215.66540221364926</v>
      </c>
      <c r="E836" s="13">
        <v>3757.4271419071965</v>
      </c>
    </row>
    <row r="837" spans="1:5" x14ac:dyDescent="0.35">
      <c r="A837" s="1">
        <v>46048</v>
      </c>
      <c r="C837" s="13">
        <v>1868.0105022012892</v>
      </c>
      <c r="D837" s="13">
        <v>91.345708304293112</v>
      </c>
      <c r="E837" s="13">
        <v>3644.6752960982853</v>
      </c>
    </row>
    <row r="838" spans="1:5" x14ac:dyDescent="0.35">
      <c r="A838" s="1">
        <v>46049</v>
      </c>
      <c r="C838" s="13">
        <v>1727.5044181632704</v>
      </c>
      <c r="D838" s="13">
        <v>-55.034640778877701</v>
      </c>
      <c r="E838" s="13">
        <v>3510.0434771054188</v>
      </c>
    </row>
    <row r="839" spans="1:5" x14ac:dyDescent="0.35">
      <c r="A839" s="1">
        <v>46050</v>
      </c>
      <c r="C839" s="13">
        <v>1770.6041877359353</v>
      </c>
      <c r="D839" s="13">
        <v>-17.899608137402538</v>
      </c>
      <c r="E839" s="13">
        <v>3559.1079836092731</v>
      </c>
    </row>
    <row r="840" spans="1:5" x14ac:dyDescent="0.35">
      <c r="A840" s="1">
        <v>46051</v>
      </c>
      <c r="C840" s="13">
        <v>1873.8490315898091</v>
      </c>
      <c r="D840" s="13">
        <v>79.289911418461998</v>
      </c>
      <c r="E840" s="13">
        <v>3668.4081517611562</v>
      </c>
    </row>
    <row r="841" spans="1:5" x14ac:dyDescent="0.35">
      <c r="A841" s="1">
        <v>46052</v>
      </c>
      <c r="C841" s="13">
        <v>1781.4500795058</v>
      </c>
      <c r="D841" s="13">
        <v>-40.991175056496104</v>
      </c>
      <c r="E841" s="13">
        <v>3603.8913340680961</v>
      </c>
    </row>
    <row r="842" spans="1:5" x14ac:dyDescent="0.35">
      <c r="A842" s="1">
        <v>46053</v>
      </c>
      <c r="C842" s="13">
        <v>1929.8638508951087</v>
      </c>
      <c r="D842" s="13">
        <v>101.25994498667205</v>
      </c>
      <c r="E842" s="13">
        <v>3758.4677568035454</v>
      </c>
    </row>
    <row r="843" spans="1:5" x14ac:dyDescent="0.35">
      <c r="A843" s="1">
        <v>46054</v>
      </c>
      <c r="C843" s="13">
        <v>1930.0578931152322</v>
      </c>
      <c r="D843" s="13">
        <v>95.201060341917128</v>
      </c>
      <c r="E843" s="13">
        <v>3764.9147258885473</v>
      </c>
    </row>
    <row r="844" spans="1:5" x14ac:dyDescent="0.35">
      <c r="A844" s="1">
        <v>46055</v>
      </c>
      <c r="C844" s="13">
        <v>1811.1125054706135</v>
      </c>
      <c r="D844" s="13">
        <v>-30.087601759654717</v>
      </c>
      <c r="E844" s="13">
        <v>3652.3126127008818</v>
      </c>
    </row>
    <row r="845" spans="1:5" x14ac:dyDescent="0.35">
      <c r="A845" s="1">
        <v>46056</v>
      </c>
      <c r="C845" s="13">
        <v>1987.0576913595735</v>
      </c>
      <c r="D845" s="13">
        <v>139.4239042434026</v>
      </c>
      <c r="E845" s="13">
        <v>3834.6914784757446</v>
      </c>
    </row>
    <row r="846" spans="1:5" x14ac:dyDescent="0.35">
      <c r="A846" s="1">
        <v>46057</v>
      </c>
      <c r="C846" s="13">
        <v>1868.5219215004399</v>
      </c>
      <c r="D846" s="13">
        <v>14.36400525367003</v>
      </c>
      <c r="E846" s="13">
        <v>3722.6798377472096</v>
      </c>
    </row>
    <row r="847" spans="1:5" x14ac:dyDescent="0.35">
      <c r="A847" s="1">
        <v>46058</v>
      </c>
      <c r="C847" s="13">
        <v>1728.0158374624211</v>
      </c>
      <c r="D847" s="13">
        <v>-132.75668717536405</v>
      </c>
      <c r="E847" s="13">
        <v>3588.7883621002065</v>
      </c>
    </row>
    <row r="848" spans="1:5" x14ac:dyDescent="0.35">
      <c r="A848" s="1">
        <v>46059</v>
      </c>
      <c r="C848" s="13">
        <v>1771.1156070350858</v>
      </c>
      <c r="D848" s="13">
        <v>-96.36202169633907</v>
      </c>
      <c r="E848" s="13">
        <v>3638.5932357665106</v>
      </c>
    </row>
    <row r="849" spans="1:5" x14ac:dyDescent="0.35">
      <c r="A849" s="1">
        <v>46060</v>
      </c>
      <c r="C849" s="13">
        <v>1874.3604508889598</v>
      </c>
      <c r="D849" s="13">
        <v>8.7219260994743308E-2</v>
      </c>
      <c r="E849" s="13">
        <v>3748.6336825169246</v>
      </c>
    </row>
    <row r="850" spans="1:5" x14ac:dyDescent="0.35">
      <c r="A850" s="1">
        <v>46061</v>
      </c>
      <c r="C850" s="13">
        <v>1781.9614988049507</v>
      </c>
      <c r="D850" s="13">
        <v>-121.09457326754864</v>
      </c>
      <c r="E850" s="13">
        <v>3685.01757087745</v>
      </c>
    </row>
    <row r="851" spans="1:5" x14ac:dyDescent="0.35">
      <c r="A851" s="1">
        <v>46062</v>
      </c>
      <c r="C851" s="13">
        <v>1930.3752701942594</v>
      </c>
      <c r="D851" s="13">
        <v>20.422621923644783</v>
      </c>
      <c r="E851" s="13">
        <v>3840.3279184648741</v>
      </c>
    </row>
    <row r="852" spans="1:5" x14ac:dyDescent="0.35">
      <c r="A852" s="1">
        <v>46063</v>
      </c>
      <c r="C852" s="13">
        <v>1930.5693124143829</v>
      </c>
      <c r="D852" s="13">
        <v>13.630104093035243</v>
      </c>
      <c r="E852" s="13">
        <v>3847.5085207357306</v>
      </c>
    </row>
    <row r="853" spans="1:5" x14ac:dyDescent="0.35">
      <c r="A853" s="1">
        <v>46064</v>
      </c>
      <c r="C853" s="13">
        <v>1811.6239247697645</v>
      </c>
      <c r="D853" s="13">
        <v>-112.39179633632693</v>
      </c>
      <c r="E853" s="13">
        <v>3735.6396458758559</v>
      </c>
    </row>
    <row r="854" spans="1:5" x14ac:dyDescent="0.35">
      <c r="A854" s="1">
        <v>46065</v>
      </c>
      <c r="C854" s="13">
        <v>1987.5691106587244</v>
      </c>
      <c r="D854" s="13">
        <v>56.386967269019351</v>
      </c>
      <c r="E854" s="13">
        <v>3918.7512540484295</v>
      </c>
    </row>
    <row r="855" spans="1:5" x14ac:dyDescent="0.35">
      <c r="A855" s="1">
        <v>46066</v>
      </c>
      <c r="C855" s="13">
        <v>1869.0333407995909</v>
      </c>
      <c r="D855" s="13">
        <v>-69.405079262141044</v>
      </c>
      <c r="E855" s="13">
        <v>3807.4717608613228</v>
      </c>
    </row>
    <row r="856" spans="1:5" x14ac:dyDescent="0.35">
      <c r="A856" s="1">
        <v>46067</v>
      </c>
      <c r="C856" s="13">
        <v>1728.5272567615721</v>
      </c>
      <c r="D856" s="13">
        <v>-217.25722761897327</v>
      </c>
      <c r="E856" s="13">
        <v>3674.3117411421172</v>
      </c>
    </row>
    <row r="857" spans="1:5" x14ac:dyDescent="0.35">
      <c r="A857" s="1">
        <v>46068</v>
      </c>
      <c r="C857" s="13">
        <v>1771.6270263342367</v>
      </c>
      <c r="D857" s="13">
        <v>-181.59323188585017</v>
      </c>
      <c r="E857" s="13">
        <v>3724.8472845543238</v>
      </c>
    </row>
    <row r="858" spans="1:5" x14ac:dyDescent="0.35">
      <c r="A858" s="1">
        <v>46069</v>
      </c>
      <c r="C858" s="13">
        <v>1874.8718701881107</v>
      </c>
      <c r="D858" s="13">
        <v>-85.873782130777272</v>
      </c>
      <c r="E858" s="13">
        <v>3835.6175225069987</v>
      </c>
    </row>
    <row r="859" spans="1:5" x14ac:dyDescent="0.35">
      <c r="A859" s="1">
        <v>46070</v>
      </c>
      <c r="C859" s="13">
        <v>1782.4729181041016</v>
      </c>
      <c r="D859" s="13">
        <v>-207.8572539502868</v>
      </c>
      <c r="E859" s="13">
        <v>3772.8030901584898</v>
      </c>
    </row>
    <row r="860" spans="1:5" x14ac:dyDescent="0.35">
      <c r="A860" s="1">
        <v>46071</v>
      </c>
      <c r="C860" s="13">
        <v>1930.8866894934104</v>
      </c>
      <c r="D860" s="13">
        <v>-67.063090585714917</v>
      </c>
      <c r="E860" s="13">
        <v>3928.8364695725359</v>
      </c>
    </row>
    <row r="861" spans="1:5" x14ac:dyDescent="0.35">
      <c r="A861" s="1">
        <v>46072</v>
      </c>
      <c r="C861" s="13">
        <v>1931.0807317135339</v>
      </c>
      <c r="D861" s="13">
        <v>-74.577621323616313</v>
      </c>
      <c r="E861" s="13">
        <v>3936.739084750684</v>
      </c>
    </row>
    <row r="862" spans="1:5" x14ac:dyDescent="0.35">
      <c r="A862" s="1">
        <v>46073</v>
      </c>
      <c r="C862" s="13">
        <v>1812.1353440689152</v>
      </c>
      <c r="D862" s="13">
        <v>-201.32043202317982</v>
      </c>
      <c r="E862" s="13">
        <v>3825.5911201610102</v>
      </c>
    </row>
    <row r="863" spans="1:5" x14ac:dyDescent="0.35">
      <c r="A863" s="1">
        <v>46074</v>
      </c>
      <c r="C863" s="13">
        <v>1988.0805299578751</v>
      </c>
      <c r="D863" s="13">
        <v>-33.261394495078548</v>
      </c>
      <c r="E863" s="13">
        <v>4009.4224544108288</v>
      </c>
    </row>
    <row r="864" spans="1:5" x14ac:dyDescent="0.35">
      <c r="A864" s="1">
        <v>46075</v>
      </c>
      <c r="C864" s="13">
        <v>1869.5447600987416</v>
      </c>
      <c r="D864" s="13">
        <v>-159.77190352118419</v>
      </c>
      <c r="E864" s="13">
        <v>3898.8614237186675</v>
      </c>
    </row>
    <row r="865" spans="1:5" x14ac:dyDescent="0.35">
      <c r="A865" s="1">
        <v>46076</v>
      </c>
      <c r="C865" s="13">
        <v>1729.0386760607228</v>
      </c>
      <c r="D865" s="13">
        <v>-308.34117357012019</v>
      </c>
      <c r="E865" s="13">
        <v>3766.4185256915657</v>
      </c>
    </row>
    <row r="866" spans="1:5" x14ac:dyDescent="0.35">
      <c r="A866" s="1">
        <v>46077</v>
      </c>
      <c r="C866" s="13">
        <v>1772.1384456333876</v>
      </c>
      <c r="D866" s="13">
        <v>-273.3928836745265</v>
      </c>
      <c r="E866" s="13">
        <v>3817.6697749413015</v>
      </c>
    </row>
    <row r="867" spans="1:5" x14ac:dyDescent="0.35">
      <c r="A867" s="1">
        <v>46078</v>
      </c>
      <c r="C867" s="13">
        <v>1875.3832894872614</v>
      </c>
      <c r="D867" s="13">
        <v>-178.38765101727472</v>
      </c>
      <c r="E867" s="13">
        <v>3929.1542299917974</v>
      </c>
    </row>
    <row r="868" spans="1:5" x14ac:dyDescent="0.35">
      <c r="A868" s="1">
        <v>46079</v>
      </c>
      <c r="C868" s="13">
        <v>1782.9843374032523</v>
      </c>
      <c r="D868" s="13">
        <v>-301.08140262142228</v>
      </c>
      <c r="E868" s="13">
        <v>3867.0500774279271</v>
      </c>
    </row>
    <row r="869" spans="1:5" x14ac:dyDescent="0.35">
      <c r="A869" s="1">
        <v>46080</v>
      </c>
      <c r="C869" s="13">
        <v>1931.3981087925611</v>
      </c>
      <c r="D869" s="13">
        <v>-160.99463669054671</v>
      </c>
      <c r="E869" s="13">
        <v>4023.7908542756686</v>
      </c>
    </row>
    <row r="870" spans="1:5" x14ac:dyDescent="0.35">
      <c r="A870" s="1">
        <v>46081</v>
      </c>
      <c r="C870" s="13">
        <v>1931.5921510126846</v>
      </c>
      <c r="D870" s="13">
        <v>-169.21498918339967</v>
      </c>
      <c r="E870" s="13">
        <v>4032.3992912087688</v>
      </c>
    </row>
    <row r="871" spans="1:5" x14ac:dyDescent="0.35">
      <c r="A871" s="1">
        <v>46082</v>
      </c>
      <c r="C871" s="13">
        <v>1812.6467633680659</v>
      </c>
      <c r="D871" s="13">
        <v>-296.66198072567295</v>
      </c>
      <c r="E871" s="13">
        <v>3921.9555074618047</v>
      </c>
    </row>
    <row r="872" spans="1:5" x14ac:dyDescent="0.35">
      <c r="A872" s="1">
        <v>46083</v>
      </c>
      <c r="C872" s="13">
        <v>1988.5919492570258</v>
      </c>
      <c r="D872" s="13">
        <v>-129.30541995255476</v>
      </c>
      <c r="E872" s="13">
        <v>4106.4893184666062</v>
      </c>
    </row>
    <row r="873" spans="1:5" x14ac:dyDescent="0.35">
      <c r="A873" s="1">
        <v>46084</v>
      </c>
      <c r="C873" s="13">
        <v>1870.0561793978923</v>
      </c>
      <c r="D873" s="13">
        <v>-256.5166405174491</v>
      </c>
      <c r="E873" s="13">
        <v>3996.6289993132336</v>
      </c>
    </row>
    <row r="874" spans="1:5" x14ac:dyDescent="0.35">
      <c r="A874" s="1">
        <v>46085</v>
      </c>
      <c r="C874" s="13">
        <v>1729.5500953598735</v>
      </c>
      <c r="D874" s="13">
        <v>-405.78479779481449</v>
      </c>
      <c r="E874" s="13">
        <v>3864.8849885145614</v>
      </c>
    </row>
    <row r="875" spans="1:5" x14ac:dyDescent="0.35">
      <c r="A875" s="1">
        <v>46086</v>
      </c>
      <c r="C875" s="13">
        <v>1772.6498649325381</v>
      </c>
      <c r="D875" s="13">
        <v>-371.53351374308113</v>
      </c>
      <c r="E875" s="13">
        <v>3916.8332436081573</v>
      </c>
    </row>
    <row r="876" spans="1:5" x14ac:dyDescent="0.35">
      <c r="A876" s="1">
        <v>46087</v>
      </c>
      <c r="C876" s="13">
        <v>1875.8947087864121</v>
      </c>
      <c r="D876" s="13">
        <v>-277.2233504749488</v>
      </c>
      <c r="E876" s="13">
        <v>4029.0127680477731</v>
      </c>
    </row>
    <row r="877" spans="1:5" x14ac:dyDescent="0.35">
      <c r="A877" s="1">
        <v>46088</v>
      </c>
      <c r="C877" s="13">
        <v>1783.495756702403</v>
      </c>
      <c r="D877" s="13">
        <v>-400.54462747448088</v>
      </c>
      <c r="E877" s="13">
        <v>3967.5361408792869</v>
      </c>
    </row>
    <row r="878" spans="1:5" x14ac:dyDescent="0.35">
      <c r="A878" s="1">
        <v>46089</v>
      </c>
      <c r="C878" s="13">
        <v>1931.9095280917118</v>
      </c>
      <c r="D878" s="13">
        <v>-261.14630633935394</v>
      </c>
      <c r="E878" s="13">
        <v>4124.9653625227775</v>
      </c>
    </row>
    <row r="879" spans="1:5" x14ac:dyDescent="0.35">
      <c r="A879" s="1">
        <v>46090</v>
      </c>
      <c r="C879" s="13">
        <v>1932.1035703118353</v>
      </c>
      <c r="D879" s="13">
        <v>-270.05312333487677</v>
      </c>
      <c r="E879" s="13">
        <v>4134.2602639585475</v>
      </c>
    </row>
    <row r="880" spans="1:5" x14ac:dyDescent="0.35">
      <c r="A880" s="1">
        <v>46091</v>
      </c>
      <c r="C880" s="13">
        <v>1813.1581826672166</v>
      </c>
      <c r="D880" s="13">
        <v>-398.18455046085296</v>
      </c>
      <c r="E880" s="13">
        <v>4024.5009157952863</v>
      </c>
    </row>
    <row r="881" spans="1:5" x14ac:dyDescent="0.35">
      <c r="A881" s="1">
        <v>46092</v>
      </c>
      <c r="C881" s="13">
        <v>1989.1033685561765</v>
      </c>
      <c r="D881" s="13">
        <v>-231.51034958757236</v>
      </c>
      <c r="E881" s="13">
        <v>4209.7170866999259</v>
      </c>
    </row>
    <row r="882" spans="1:5" x14ac:dyDescent="0.35">
      <c r="A882" s="1">
        <v>46093</v>
      </c>
      <c r="C882" s="13">
        <v>1870.567598697043</v>
      </c>
      <c r="D882" s="13">
        <v>-359.40180944353392</v>
      </c>
      <c r="E882" s="13">
        <v>4100.5370068376196</v>
      </c>
    </row>
    <row r="883" spans="1:5" x14ac:dyDescent="0.35">
      <c r="A883" s="1">
        <v>46094</v>
      </c>
      <c r="C883" s="13">
        <v>1730.0615146590242</v>
      </c>
      <c r="D883" s="13">
        <v>-509.34804229619635</v>
      </c>
      <c r="E883" s="13">
        <v>3969.4710716142445</v>
      </c>
    </row>
    <row r="884" spans="1:5" x14ac:dyDescent="0.35">
      <c r="A884" s="1">
        <v>46095</v>
      </c>
      <c r="C884" s="13">
        <v>1773.161284231689</v>
      </c>
      <c r="D884" s="13">
        <v>-475.7726287917676</v>
      </c>
      <c r="E884" s="13">
        <v>4022.0951972551456</v>
      </c>
    </row>
    <row r="885" spans="1:5" x14ac:dyDescent="0.35">
      <c r="A885" s="1">
        <v>46096</v>
      </c>
      <c r="C885" s="13">
        <v>1876.4061280855628</v>
      </c>
      <c r="D885" s="13">
        <v>-382.13609150141133</v>
      </c>
      <c r="E885" s="13">
        <v>4134.9483476725372</v>
      </c>
    </row>
    <row r="886" spans="1:5" x14ac:dyDescent="0.35">
      <c r="A886" s="1">
        <v>46097</v>
      </c>
      <c r="C886" s="13">
        <v>1784.0071760015537</v>
      </c>
      <c r="D886" s="13">
        <v>-506.01114447159739</v>
      </c>
      <c r="E886" s="13">
        <v>4074.0254964747046</v>
      </c>
    </row>
    <row r="887" spans="1:5" x14ac:dyDescent="0.35">
      <c r="A887" s="1">
        <v>46098</v>
      </c>
      <c r="C887" s="13">
        <v>1932.4209473908625</v>
      </c>
      <c r="D887" s="13">
        <v>-367.28019403241092</v>
      </c>
      <c r="E887" s="13">
        <v>4232.1220888141361</v>
      </c>
    </row>
    <row r="888" spans="1:5" x14ac:dyDescent="0.35">
      <c r="A888" s="1">
        <v>46099</v>
      </c>
      <c r="C888" s="13">
        <v>1932.6149896109862</v>
      </c>
      <c r="D888" s="13">
        <v>-376.85212635539415</v>
      </c>
      <c r="E888" s="13">
        <v>4242.0821055773667</v>
      </c>
    </row>
    <row r="889" spans="1:5" x14ac:dyDescent="0.35">
      <c r="A889" s="1">
        <v>46100</v>
      </c>
      <c r="C889" s="13">
        <v>1813.6696019663675</v>
      </c>
      <c r="D889" s="13">
        <v>-505.64637909842509</v>
      </c>
      <c r="E889" s="13">
        <v>4132.9855830311599</v>
      </c>
    </row>
    <row r="890" spans="1:5" x14ac:dyDescent="0.35">
      <c r="A890" s="1">
        <v>46101</v>
      </c>
      <c r="C890" s="13">
        <v>1989.6147878553274</v>
      </c>
      <c r="D890" s="13">
        <v>-339.63268140616537</v>
      </c>
      <c r="E890" s="13">
        <v>4318.8622571168198</v>
      </c>
    </row>
    <row r="891" spans="1:5" x14ac:dyDescent="0.35">
      <c r="A891" s="1">
        <v>46102</v>
      </c>
      <c r="C891" s="13">
        <v>1871.0790179961939</v>
      </c>
      <c r="D891" s="13">
        <v>-468.18229087159148</v>
      </c>
      <c r="E891" s="13">
        <v>4210.3403268639795</v>
      </c>
    </row>
    <row r="892" spans="1:5" x14ac:dyDescent="0.35">
      <c r="A892" s="1">
        <v>46103</v>
      </c>
      <c r="C892" s="13">
        <v>1730.5729339581751</v>
      </c>
      <c r="D892" s="13">
        <v>-618.7842901899478</v>
      </c>
      <c r="E892" s="13">
        <v>4079.9301581062982</v>
      </c>
    </row>
    <row r="893" spans="1:5" x14ac:dyDescent="0.35">
      <c r="A893" s="1">
        <v>46104</v>
      </c>
      <c r="C893" s="13">
        <v>1773.67270353084</v>
      </c>
      <c r="D893" s="13">
        <v>-585.86223197121308</v>
      </c>
      <c r="E893" s="13">
        <v>4133.207639032893</v>
      </c>
    </row>
    <row r="894" spans="1:5" x14ac:dyDescent="0.35">
      <c r="A894" s="1">
        <v>46105</v>
      </c>
      <c r="C894" s="13">
        <v>1876.9175473847138</v>
      </c>
      <c r="D894" s="13">
        <v>-492.8766122585032</v>
      </c>
      <c r="E894" s="13">
        <v>4246.711707027931</v>
      </c>
    </row>
    <row r="895" spans="1:5" x14ac:dyDescent="0.35">
      <c r="A895" s="1">
        <v>46106</v>
      </c>
      <c r="C895" s="13">
        <v>1784.5185953007046</v>
      </c>
      <c r="D895" s="13">
        <v>-617.24056733528892</v>
      </c>
      <c r="E895" s="13">
        <v>4186.2777579366984</v>
      </c>
    </row>
    <row r="896" spans="1:5" x14ac:dyDescent="0.35">
      <c r="A896" s="1">
        <v>46107</v>
      </c>
      <c r="C896" s="13">
        <v>1932.9323666900134</v>
      </c>
      <c r="D896" s="13">
        <v>-479.15475519101597</v>
      </c>
      <c r="E896" s="13">
        <v>4345.0194885710425</v>
      </c>
    </row>
    <row r="897" spans="1:5" x14ac:dyDescent="0.35">
      <c r="A897" s="1">
        <v>46108</v>
      </c>
      <c r="C897" s="13">
        <v>1933.1264089101369</v>
      </c>
      <c r="D897" s="13">
        <v>-489.36940135866143</v>
      </c>
      <c r="E897" s="13">
        <v>4355.6222191789348</v>
      </c>
    </row>
    <row r="898" spans="1:5" x14ac:dyDescent="0.35">
      <c r="A898" s="1">
        <v>46109</v>
      </c>
      <c r="C898" s="13">
        <v>1814.1810212655182</v>
      </c>
      <c r="D898" s="13">
        <v>-618.803921002484</v>
      </c>
      <c r="E898" s="13">
        <v>4247.16596353352</v>
      </c>
    </row>
    <row r="899" spans="1:5" x14ac:dyDescent="0.35">
      <c r="A899" s="1">
        <v>46110</v>
      </c>
      <c r="C899" s="13">
        <v>1990.1262071544782</v>
      </c>
      <c r="D899" s="13">
        <v>-453.42802213189566</v>
      </c>
      <c r="E899" s="13">
        <v>4433.6804364408517</v>
      </c>
    </row>
    <row r="900" spans="1:5" x14ac:dyDescent="0.35">
      <c r="A900" s="1">
        <v>46111</v>
      </c>
      <c r="C900" s="13">
        <v>1871.5904372953446</v>
      </c>
      <c r="D900" s="13">
        <v>-582.61294253517099</v>
      </c>
      <c r="E900" s="13">
        <v>4325.7938171258602</v>
      </c>
    </row>
    <row r="901" spans="1:5" x14ac:dyDescent="0.35">
      <c r="A901" s="1">
        <v>46112</v>
      </c>
      <c r="C901" s="13">
        <v>1731.0843532573258</v>
      </c>
      <c r="D901" s="13">
        <v>-733.84774640538035</v>
      </c>
      <c r="E901" s="13">
        <v>4196.016452920032</v>
      </c>
    </row>
    <row r="902" spans="1:5" x14ac:dyDescent="0.35">
      <c r="A902" s="1">
        <v>46113</v>
      </c>
      <c r="C902" s="13">
        <v>1774.1841228299904</v>
      </c>
      <c r="D902" s="13">
        <v>-701.55596912467718</v>
      </c>
      <c r="E902" s="13">
        <v>4249.924214784658</v>
      </c>
    </row>
    <row r="903" spans="1:5" x14ac:dyDescent="0.35">
      <c r="A903" s="1">
        <v>46114</v>
      </c>
      <c r="C903" s="13">
        <v>1877.4289666838645</v>
      </c>
      <c r="D903" s="13">
        <v>-609.19809075438661</v>
      </c>
      <c r="E903" s="13">
        <v>4364.0560241221156</v>
      </c>
    </row>
    <row r="904" spans="1:5" x14ac:dyDescent="0.35">
      <c r="A904" s="1">
        <v>46115</v>
      </c>
      <c r="C904" s="13">
        <v>1785.0300145998553</v>
      </c>
      <c r="D904" s="13">
        <v>-733.99448760833457</v>
      </c>
      <c r="E904" s="13">
        <v>4304.0545168080453</v>
      </c>
    </row>
    <row r="905" spans="1:5" x14ac:dyDescent="0.35">
      <c r="A905" s="1">
        <v>46116</v>
      </c>
      <c r="C905" s="13">
        <v>1933.4437859891641</v>
      </c>
      <c r="D905" s="13">
        <v>-596.53116751816697</v>
      </c>
      <c r="E905" s="13">
        <v>4463.4187394964956</v>
      </c>
    </row>
    <row r="906" spans="1:5" x14ac:dyDescent="0.35">
      <c r="A906" s="1">
        <v>46117</v>
      </c>
      <c r="C906" s="13">
        <v>1933.6378282092876</v>
      </c>
      <c r="D906" s="13">
        <v>-607.36579593065403</v>
      </c>
      <c r="E906" s="13">
        <v>4474.6414523492294</v>
      </c>
    </row>
    <row r="907" spans="1:5" x14ac:dyDescent="0.35">
      <c r="A907" s="1">
        <v>46118</v>
      </c>
      <c r="C907" s="13">
        <v>1814.6924405646689</v>
      </c>
      <c r="D907" s="13">
        <v>-737.41777504105062</v>
      </c>
      <c r="E907" s="13">
        <v>4366.8026561703882</v>
      </c>
    </row>
    <row r="908" spans="1:5" x14ac:dyDescent="0.35">
      <c r="A908" s="1">
        <v>46119</v>
      </c>
      <c r="C908" s="13">
        <v>1990.6376264536289</v>
      </c>
      <c r="D908" s="13">
        <v>-572.65680100000463</v>
      </c>
      <c r="E908" s="13">
        <v>4553.9320539072623</v>
      </c>
    </row>
    <row r="909" spans="1:5" x14ac:dyDescent="0.35">
      <c r="A909" s="1">
        <v>46120</v>
      </c>
      <c r="C909" s="13">
        <v>1872.1018565944953</v>
      </c>
      <c r="D909" s="13">
        <v>-702.4541008202616</v>
      </c>
      <c r="E909" s="13">
        <v>4446.6578140092524</v>
      </c>
    </row>
    <row r="910" spans="1:5" x14ac:dyDescent="0.35">
      <c r="A910" s="1">
        <v>46121</v>
      </c>
      <c r="C910" s="13">
        <v>1731.5957725564765</v>
      </c>
      <c r="D910" s="13">
        <v>-854.29872897565906</v>
      </c>
      <c r="E910" s="13">
        <v>4317.4902740886118</v>
      </c>
    </row>
    <row r="911" spans="1:5" x14ac:dyDescent="0.35">
      <c r="A911" s="1">
        <v>46122</v>
      </c>
      <c r="C911" s="13">
        <v>1774.6955421291414</v>
      </c>
      <c r="D911" s="13">
        <v>-822.61421215854534</v>
      </c>
      <c r="E911" s="13">
        <v>4372.0052964168281</v>
      </c>
    </row>
    <row r="912" spans="1:5" x14ac:dyDescent="0.35">
      <c r="A912" s="1">
        <v>46123</v>
      </c>
      <c r="C912" s="13">
        <v>1877.9403859830152</v>
      </c>
      <c r="D912" s="13">
        <v>-730.86102274312157</v>
      </c>
      <c r="E912" s="13">
        <v>4486.7417947091517</v>
      </c>
    </row>
    <row r="913" spans="1:5" x14ac:dyDescent="0.35">
      <c r="A913" s="1">
        <v>46124</v>
      </c>
      <c r="C913" s="13">
        <v>1785.5414338990061</v>
      </c>
      <c r="D913" s="13">
        <v>-856.0411507953188</v>
      </c>
      <c r="E913" s="13">
        <v>4427.1240185933311</v>
      </c>
    </row>
    <row r="914" spans="1:5" x14ac:dyDescent="0.35">
      <c r="A914" s="1">
        <v>46125</v>
      </c>
      <c r="C914" s="13">
        <v>1933.9552052883148</v>
      </c>
      <c r="D914" s="13">
        <v>-719.17781564254597</v>
      </c>
      <c r="E914" s="13">
        <v>4587.0882262191753</v>
      </c>
    </row>
    <row r="915" spans="1:5" x14ac:dyDescent="0.35">
      <c r="A915" s="1">
        <v>46126</v>
      </c>
      <c r="C915" s="13">
        <v>1934.1492475084383</v>
      </c>
      <c r="D915" s="13">
        <v>-730.60989779855481</v>
      </c>
      <c r="E915" s="13">
        <v>4598.9083928154314</v>
      </c>
    </row>
    <row r="916" spans="1:5" x14ac:dyDescent="0.35">
      <c r="A916" s="1">
        <v>46127</v>
      </c>
      <c r="C916" s="13">
        <v>1815.2038598638196</v>
      </c>
      <c r="D916" s="13">
        <v>-861.25679393087694</v>
      </c>
      <c r="E916" s="13">
        <v>4491.6645136585157</v>
      </c>
    </row>
    <row r="917" spans="1:5" x14ac:dyDescent="0.35">
      <c r="A917" s="1">
        <v>46128</v>
      </c>
      <c r="C917" s="13">
        <v>1991.1490457527796</v>
      </c>
      <c r="D917" s="13">
        <v>-697.08819554783054</v>
      </c>
      <c r="E917" s="13">
        <v>4679.3862870533894</v>
      </c>
    </row>
    <row r="918" spans="1:5" x14ac:dyDescent="0.35">
      <c r="A918" s="1">
        <v>46129</v>
      </c>
      <c r="C918" s="13">
        <v>1872.613275893646</v>
      </c>
      <c r="D918" s="13">
        <v>-827.47532588048125</v>
      </c>
      <c r="E918" s="13">
        <v>4572.7018776677733</v>
      </c>
    </row>
    <row r="919" spans="1:5" x14ac:dyDescent="0.35">
      <c r="A919" s="1">
        <v>46130</v>
      </c>
      <c r="C919" s="13">
        <v>1732.1071918556272</v>
      </c>
      <c r="D919" s="13">
        <v>-979.90723645710614</v>
      </c>
      <c r="E919" s="13">
        <v>4444.1216201683601</v>
      </c>
    </row>
    <row r="920" spans="1:5" x14ac:dyDescent="0.35">
      <c r="A920" s="1">
        <v>46131</v>
      </c>
      <c r="C920" s="13">
        <v>1775.2069614282918</v>
      </c>
      <c r="D920" s="13">
        <v>-948.80745183631416</v>
      </c>
      <c r="E920" s="13">
        <v>4499.2213746928974</v>
      </c>
    </row>
    <row r="921" spans="1:5" x14ac:dyDescent="0.35">
      <c r="A921" s="1">
        <v>46132</v>
      </c>
      <c r="C921" s="13">
        <v>1878.4518052821659</v>
      </c>
      <c r="D921" s="13">
        <v>-857.63644304633999</v>
      </c>
      <c r="E921" s="13">
        <v>4614.5400536106717</v>
      </c>
    </row>
    <row r="922" spans="1:5" x14ac:dyDescent="0.35">
      <c r="A922" s="1">
        <v>46133</v>
      </c>
      <c r="C922" s="13">
        <v>1786.052853198157</v>
      </c>
      <c r="D922" s="13">
        <v>-983.15857676005703</v>
      </c>
      <c r="E922" s="13">
        <v>4555.2642831563708</v>
      </c>
    </row>
    <row r="923" spans="1:5" x14ac:dyDescent="0.35">
      <c r="A923" s="1">
        <v>46134</v>
      </c>
      <c r="C923" s="13">
        <v>1934.4666245874657</v>
      </c>
      <c r="D923" s="13">
        <v>-846.87325199757038</v>
      </c>
      <c r="E923" s="13">
        <v>4715.8065011725021</v>
      </c>
    </row>
    <row r="924" spans="1:5" x14ac:dyDescent="0.35">
      <c r="A924" s="1">
        <v>46135</v>
      </c>
      <c r="C924" s="13">
        <v>1934.6606668075892</v>
      </c>
      <c r="D924" s="13">
        <v>-858.88083923533486</v>
      </c>
      <c r="E924" s="13">
        <v>4728.2021728505133</v>
      </c>
    </row>
    <row r="925" spans="1:5" x14ac:dyDescent="0.35">
      <c r="A925" s="1">
        <v>46136</v>
      </c>
      <c r="C925" s="13">
        <v>1815.7152791629705</v>
      </c>
      <c r="D925" s="13">
        <v>-990.10073526828364</v>
      </c>
      <c r="E925" s="13">
        <v>4621.5312935942247</v>
      </c>
    </row>
    <row r="926" spans="1:5" x14ac:dyDescent="0.35">
      <c r="A926" s="1">
        <v>46137</v>
      </c>
      <c r="C926" s="13">
        <v>1991.6604650519305</v>
      </c>
      <c r="D926" s="13">
        <v>-826.5026324222365</v>
      </c>
      <c r="E926" s="13">
        <v>4809.8235625260977</v>
      </c>
    </row>
    <row r="927" spans="1:5" x14ac:dyDescent="0.35">
      <c r="A927" s="1">
        <v>46138</v>
      </c>
      <c r="C927" s="13">
        <v>1873.1246951927969</v>
      </c>
      <c r="D927" s="13">
        <v>-957.45775541408193</v>
      </c>
      <c r="E927" s="13">
        <v>4703.7071457996753</v>
      </c>
    </row>
    <row r="928" spans="1:5" x14ac:dyDescent="0.35">
      <c r="A928" s="1">
        <v>46139</v>
      </c>
      <c r="C928" s="13">
        <v>1732.6186111547781</v>
      </c>
      <c r="D928" s="13">
        <v>-1110.4551579047588</v>
      </c>
      <c r="E928" s="13">
        <v>4575.6923802143156</v>
      </c>
    </row>
    <row r="929" spans="1:5" x14ac:dyDescent="0.35">
      <c r="A929" s="1">
        <v>46140</v>
      </c>
      <c r="C929" s="13">
        <v>1775.7183807274428</v>
      </c>
      <c r="D929" s="13">
        <v>-1079.918367211209</v>
      </c>
      <c r="E929" s="13">
        <v>4631.355128666095</v>
      </c>
    </row>
    <row r="930" spans="1:5" x14ac:dyDescent="0.35">
      <c r="A930" s="1">
        <v>46141</v>
      </c>
      <c r="C930" s="13">
        <v>1878.9632245813168</v>
      </c>
      <c r="D930" s="13">
        <v>-989.30785772480203</v>
      </c>
      <c r="E930" s="13">
        <v>4747.2343068874361</v>
      </c>
    </row>
    <row r="931" spans="1:5" x14ac:dyDescent="0.35">
      <c r="A931" s="1">
        <v>46142</v>
      </c>
      <c r="C931" s="13">
        <v>1786.5642724973077</v>
      </c>
      <c r="D931" s="13">
        <v>-1115.1364633260287</v>
      </c>
      <c r="E931" s="13">
        <v>4688.2650083206445</v>
      </c>
    </row>
    <row r="932" spans="1:5" x14ac:dyDescent="0.35">
      <c r="A932" s="1">
        <v>46143</v>
      </c>
      <c r="C932" s="13">
        <v>1934.9780438866164</v>
      </c>
      <c r="D932" s="13">
        <v>-979.40797271436577</v>
      </c>
      <c r="E932" s="13">
        <v>4849.3640604875982</v>
      </c>
    </row>
    <row r="933" spans="1:5" x14ac:dyDescent="0.35">
      <c r="A933" s="1">
        <v>46144</v>
      </c>
      <c r="C933" s="13">
        <v>1935.1720861067399</v>
      </c>
      <c r="D933" s="13">
        <v>-991.96994832789346</v>
      </c>
      <c r="E933" s="13">
        <v>4862.3141205413731</v>
      </c>
    </row>
    <row r="934" spans="1:5" x14ac:dyDescent="0.35">
      <c r="A934" s="1">
        <v>46145</v>
      </c>
      <c r="C934" s="13">
        <v>1816.2266984621212</v>
      </c>
      <c r="D934" s="13">
        <v>-1123.7417912639523</v>
      </c>
      <c r="E934" s="13">
        <v>4756.1951881881951</v>
      </c>
    </row>
    <row r="935" spans="1:5" x14ac:dyDescent="0.35">
      <c r="A935" s="1">
        <v>46146</v>
      </c>
      <c r="C935" s="13">
        <v>1992.1718843510812</v>
      </c>
      <c r="D935" s="13">
        <v>-960.69319867654531</v>
      </c>
      <c r="E935" s="13">
        <v>4945.0369673787081</v>
      </c>
    </row>
    <row r="936" spans="1:5" x14ac:dyDescent="0.35">
      <c r="A936" s="1">
        <v>46147</v>
      </c>
      <c r="C936" s="13">
        <v>1873.6361144919476</v>
      </c>
      <c r="D936" s="13">
        <v>-1092.1954006179251</v>
      </c>
      <c r="E936" s="13">
        <v>4839.4676296018206</v>
      </c>
    </row>
    <row r="937" spans="1:5" x14ac:dyDescent="0.35">
      <c r="A937" s="1">
        <v>46148</v>
      </c>
      <c r="C937" s="13">
        <v>1733.1300304539288</v>
      </c>
      <c r="D937" s="13">
        <v>-1245.7374565732946</v>
      </c>
      <c r="E937" s="13">
        <v>4711.9975174811525</v>
      </c>
    </row>
    <row r="938" spans="1:5" x14ac:dyDescent="0.35">
      <c r="A938" s="1">
        <v>46149</v>
      </c>
      <c r="C938" s="13">
        <v>1776.2298000265937</v>
      </c>
      <c r="D938" s="13">
        <v>-1215.7429001548107</v>
      </c>
      <c r="E938" s="13">
        <v>4768.2025002079981</v>
      </c>
    </row>
    <row r="939" spans="1:5" x14ac:dyDescent="0.35">
      <c r="A939" s="1">
        <v>46150</v>
      </c>
      <c r="C939" s="13">
        <v>1879.4746438804675</v>
      </c>
      <c r="D939" s="13">
        <v>-1125.6722125024014</v>
      </c>
      <c r="E939" s="13">
        <v>4884.6215002633362</v>
      </c>
    </row>
    <row r="940" spans="1:5" x14ac:dyDescent="0.35">
      <c r="A940" s="1">
        <v>46151</v>
      </c>
      <c r="C940" s="13">
        <v>1787.0756917964584</v>
      </c>
      <c r="D940" s="13">
        <v>-1251.7771744278418</v>
      </c>
      <c r="E940" s="13">
        <v>4825.9285580207588</v>
      </c>
    </row>
    <row r="941" spans="1:5" x14ac:dyDescent="0.35">
      <c r="A941" s="1">
        <v>46152</v>
      </c>
      <c r="C941" s="13">
        <v>1935.4894631857671</v>
      </c>
      <c r="D941" s="13">
        <v>-1116.5853068985796</v>
      </c>
      <c r="E941" s="13">
        <v>4987.5642332701136</v>
      </c>
    </row>
    <row r="942" spans="1:5" x14ac:dyDescent="0.35">
      <c r="A942" s="1">
        <v>46153</v>
      </c>
      <c r="C942" s="13">
        <v>1935.6835054058906</v>
      </c>
      <c r="D942" s="13">
        <v>-1129.6815422198897</v>
      </c>
      <c r="E942" s="13">
        <v>5001.048553031671</v>
      </c>
    </row>
    <row r="943" spans="1:5" x14ac:dyDescent="0.35">
      <c r="A943" s="1">
        <v>46154</v>
      </c>
      <c r="C943" s="13">
        <v>1816.738117761272</v>
      </c>
      <c r="D943" s="13">
        <v>-1261.985288772833</v>
      </c>
      <c r="E943" s="13">
        <v>4895.4615242953769</v>
      </c>
    </row>
    <row r="944" spans="1:5" x14ac:dyDescent="0.35">
      <c r="A944" s="1">
        <v>46155</v>
      </c>
      <c r="C944" s="13">
        <v>1992.6833036502319</v>
      </c>
      <c r="D944" s="13">
        <v>-1099.4662513860492</v>
      </c>
      <c r="E944" s="13">
        <v>5084.8328586865127</v>
      </c>
    </row>
    <row r="945" spans="1:5" x14ac:dyDescent="0.35">
      <c r="A945" s="1">
        <v>46156</v>
      </c>
      <c r="C945" s="13">
        <v>1874.1475337910983</v>
      </c>
      <c r="D945" s="13">
        <v>-1231.495668161805</v>
      </c>
      <c r="E945" s="13">
        <v>4979.7907357440017</v>
      </c>
    </row>
    <row r="946" spans="1:5" x14ac:dyDescent="0.35">
      <c r="A946" s="1">
        <v>46157</v>
      </c>
      <c r="C946" s="13">
        <v>1733.6414497530795</v>
      </c>
      <c r="D946" s="13">
        <v>-1385.5626069954947</v>
      </c>
      <c r="E946" s="13">
        <v>4852.8455065016533</v>
      </c>
    </row>
    <row r="947" spans="1:5" x14ac:dyDescent="0.35">
      <c r="A947" s="1">
        <v>46158</v>
      </c>
      <c r="C947" s="13">
        <v>1776.7412193257442</v>
      </c>
      <c r="D947" s="13">
        <v>-1356.0906102547524</v>
      </c>
      <c r="E947" s="13">
        <v>4909.5730489062407</v>
      </c>
    </row>
    <row r="948" spans="1:5" x14ac:dyDescent="0.35">
      <c r="A948" s="1">
        <v>46159</v>
      </c>
      <c r="C948" s="13">
        <v>1879.9860631796182</v>
      </c>
      <c r="D948" s="13">
        <v>-1266.5401681657045</v>
      </c>
      <c r="E948" s="13">
        <v>5026.5122945249404</v>
      </c>
    </row>
    <row r="949" spans="1:5" x14ac:dyDescent="0.35">
      <c r="A949" s="1">
        <v>46160</v>
      </c>
      <c r="C949" s="13">
        <v>1787.5871110956091</v>
      </c>
      <c r="D949" s="13">
        <v>-1392.8960647845824</v>
      </c>
      <c r="E949" s="13">
        <v>4968.0702869758006</v>
      </c>
    </row>
    <row r="950" spans="1:5" x14ac:dyDescent="0.35">
      <c r="A950" s="1">
        <v>46161</v>
      </c>
      <c r="C950" s="13">
        <v>1936.0008824849178</v>
      </c>
      <c r="D950" s="13">
        <v>-1258.2216670191333</v>
      </c>
      <c r="E950" s="13">
        <v>5130.2234319889685</v>
      </c>
    </row>
    <row r="951" spans="1:5" x14ac:dyDescent="0.35">
      <c r="A951" s="1">
        <v>46162</v>
      </c>
      <c r="C951" s="13">
        <v>1936.1949247050413</v>
      </c>
      <c r="D951" s="13">
        <v>-1271.8331056805207</v>
      </c>
      <c r="E951" s="13">
        <v>5144.2229550906031</v>
      </c>
    </row>
    <row r="952" spans="1:5" x14ac:dyDescent="0.35">
      <c r="A952" s="1">
        <v>46163</v>
      </c>
      <c r="C952" s="13">
        <v>1817.2495370604227</v>
      </c>
      <c r="D952" s="13">
        <v>-1404.64979847367</v>
      </c>
      <c r="E952" s="13">
        <v>5039.1488725945155</v>
      </c>
    </row>
    <row r="953" spans="1:5" x14ac:dyDescent="0.35">
      <c r="A953" s="1">
        <v>46164</v>
      </c>
      <c r="C953" s="13">
        <v>1993.1947229493826</v>
      </c>
      <c r="D953" s="13">
        <v>-1242.6414598335182</v>
      </c>
      <c r="E953" s="13">
        <v>5229.0309057322829</v>
      </c>
    </row>
    <row r="954" spans="1:5" x14ac:dyDescent="0.35">
      <c r="A954" s="1">
        <v>46165</v>
      </c>
      <c r="C954" s="13">
        <v>1874.658953090249</v>
      </c>
      <c r="D954" s="13">
        <v>-1375.1793377383244</v>
      </c>
      <c r="E954" s="13">
        <v>5124.4972439188223</v>
      </c>
    </row>
    <row r="955" spans="1:5" x14ac:dyDescent="0.35">
      <c r="A955" s="1">
        <v>46166</v>
      </c>
      <c r="C955" s="13">
        <v>1734.1528690522302</v>
      </c>
      <c r="D955" s="13">
        <v>-1529.7525102167381</v>
      </c>
      <c r="E955" s="13">
        <v>4998.0582483211983</v>
      </c>
    </row>
    <row r="956" spans="1:5" x14ac:dyDescent="0.35">
      <c r="A956" s="1">
        <v>46167</v>
      </c>
      <c r="C956" s="13">
        <v>1777.2526386248951</v>
      </c>
      <c r="D956" s="13">
        <v>-1500.7845300147692</v>
      </c>
      <c r="E956" s="13">
        <v>5055.2898072645594</v>
      </c>
    </row>
    <row r="957" spans="1:5" x14ac:dyDescent="0.35">
      <c r="A957" s="1">
        <v>46168</v>
      </c>
      <c r="C957" s="13">
        <v>1880.4974824787691</v>
      </c>
      <c r="D957" s="13">
        <v>-1411.7358979702021</v>
      </c>
      <c r="E957" s="13">
        <v>5172.7308629277404</v>
      </c>
    </row>
    <row r="958" spans="1:5" x14ac:dyDescent="0.35">
      <c r="A958" s="1">
        <v>46169</v>
      </c>
      <c r="C958" s="13">
        <v>1788.09853039476</v>
      </c>
      <c r="D958" s="13">
        <v>-1538.3213424068508</v>
      </c>
      <c r="E958" s="13">
        <v>5114.5184031963709</v>
      </c>
    </row>
    <row r="959" spans="1:5" x14ac:dyDescent="0.35">
      <c r="A959" s="1">
        <v>46170</v>
      </c>
      <c r="C959" s="13">
        <v>1936.5123017840688</v>
      </c>
      <c r="D959" s="13">
        <v>-1404.1463572057196</v>
      </c>
      <c r="E959" s="13">
        <v>5277.1709607738576</v>
      </c>
    </row>
    <row r="960" spans="1:5" x14ac:dyDescent="0.35">
      <c r="A960" s="1">
        <v>46171</v>
      </c>
      <c r="C960" s="13">
        <v>1936.7063440041923</v>
      </c>
      <c r="D960" s="13">
        <v>-1418.2550472423598</v>
      </c>
      <c r="E960" s="13">
        <v>5291.667735250744</v>
      </c>
    </row>
    <row r="961" spans="1:5" x14ac:dyDescent="0.35">
      <c r="A961" s="1">
        <v>46172</v>
      </c>
      <c r="C961" s="13">
        <v>1817.7609563595736</v>
      </c>
      <c r="D961" s="13">
        <v>-1551.5668408581857</v>
      </c>
      <c r="E961" s="13">
        <v>5187.0887535773327</v>
      </c>
    </row>
    <row r="962" spans="1:5" x14ac:dyDescent="0.35">
      <c r="A962" s="1">
        <v>46173</v>
      </c>
      <c r="C962" s="13">
        <v>1993.7061422485335</v>
      </c>
      <c r="D962" s="13">
        <v>-1390.0514633212656</v>
      </c>
      <c r="E962" s="13">
        <v>5377.4637478183322</v>
      </c>
    </row>
    <row r="963" spans="1:5" x14ac:dyDescent="0.35">
      <c r="A963" s="1">
        <v>46174</v>
      </c>
      <c r="C963" s="13">
        <v>1875.1703723894</v>
      </c>
      <c r="D963" s="13">
        <v>-1523.0801736293472</v>
      </c>
      <c r="E963" s="13">
        <v>5273.4209184081474</v>
      </c>
    </row>
    <row r="964" spans="1:5" x14ac:dyDescent="0.35">
      <c r="A964" s="1">
        <v>46175</v>
      </c>
      <c r="C964" s="13">
        <v>1734.6642883513812</v>
      </c>
      <c r="D964" s="13">
        <v>-1678.1420610068992</v>
      </c>
      <c r="E964" s="13">
        <v>5147.4706377096618</v>
      </c>
    </row>
    <row r="965" spans="1:5" x14ac:dyDescent="0.35">
      <c r="A965" s="1">
        <v>46176</v>
      </c>
      <c r="C965" s="13">
        <v>1777.764057924046</v>
      </c>
      <c r="D965" s="13">
        <v>-1649.6606895623327</v>
      </c>
      <c r="E965" s="13">
        <v>5205.1888054104247</v>
      </c>
    </row>
    <row r="966" spans="1:5" x14ac:dyDescent="0.35">
      <c r="A966" s="1">
        <v>46177</v>
      </c>
      <c r="C966" s="13">
        <v>1881.0089017779198</v>
      </c>
      <c r="D966" s="13">
        <v>-1561.0965716529142</v>
      </c>
      <c r="E966" s="13">
        <v>5323.1143752087537</v>
      </c>
    </row>
    <row r="967" spans="1:5" x14ac:dyDescent="0.35">
      <c r="A967" s="1">
        <v>46178</v>
      </c>
      <c r="C967" s="13">
        <v>1788.6099496939107</v>
      </c>
      <c r="D967" s="13">
        <v>-1687.8936240561741</v>
      </c>
      <c r="E967" s="13">
        <v>5265.1135234439953</v>
      </c>
    </row>
    <row r="968" spans="1:5" x14ac:dyDescent="0.35">
      <c r="A968" s="1">
        <v>46179</v>
      </c>
      <c r="C968" s="13">
        <v>1937.0237210832195</v>
      </c>
      <c r="D968" s="13">
        <v>-1554.2010903483167</v>
      </c>
      <c r="E968" s="13">
        <v>5428.2485325147554</v>
      </c>
    </row>
    <row r="969" spans="1:5" x14ac:dyDescent="0.35">
      <c r="A969" s="1">
        <v>46180</v>
      </c>
      <c r="C969" s="13">
        <v>1937.217763303343</v>
      </c>
      <c r="D969" s="13">
        <v>-1568.790179593002</v>
      </c>
      <c r="E969" s="13">
        <v>5443.2257061996879</v>
      </c>
    </row>
    <row r="970" spans="1:5" x14ac:dyDescent="0.35">
      <c r="A970" s="1">
        <v>46181</v>
      </c>
      <c r="C970" s="13">
        <v>1818.2723756587243</v>
      </c>
      <c r="D970" s="13">
        <v>-1702.5803315286389</v>
      </c>
      <c r="E970" s="13">
        <v>5339.125082846087</v>
      </c>
    </row>
    <row r="971" spans="1:5" x14ac:dyDescent="0.35">
      <c r="A971" s="1">
        <v>46182</v>
      </c>
      <c r="C971" s="13">
        <v>1994.2175615476842</v>
      </c>
      <c r="D971" s="13">
        <v>-1541.5412829500967</v>
      </c>
      <c r="E971" s="13">
        <v>5529.9764060454654</v>
      </c>
    </row>
    <row r="972" spans="1:5" x14ac:dyDescent="0.35">
      <c r="A972" s="1">
        <v>46183</v>
      </c>
      <c r="C972" s="13">
        <v>1875.6817916885507</v>
      </c>
      <c r="D972" s="13">
        <v>-1675.0443045035413</v>
      </c>
      <c r="E972" s="13">
        <v>5426.4078878806431</v>
      </c>
    </row>
    <row r="973" spans="1:5" x14ac:dyDescent="0.35">
      <c r="A973" s="1">
        <v>46184</v>
      </c>
      <c r="C973" s="13">
        <v>1735.1757076505319</v>
      </c>
      <c r="D973" s="13">
        <v>-1830.5784971754952</v>
      </c>
      <c r="E973" s="13">
        <v>5300.9299124765585</v>
      </c>
    </row>
    <row r="974" spans="1:5" x14ac:dyDescent="0.35">
      <c r="A974" s="1">
        <v>46185</v>
      </c>
      <c r="C974" s="13">
        <v>1778.2754772231965</v>
      </c>
      <c r="D974" s="13">
        <v>-1802.5674369423114</v>
      </c>
      <c r="E974" s="13">
        <v>5359.1183913887044</v>
      </c>
    </row>
    <row r="975" spans="1:5" x14ac:dyDescent="0.35">
      <c r="A975" s="1">
        <v>46186</v>
      </c>
      <c r="C975" s="13">
        <v>1881.5203210770705</v>
      </c>
      <c r="D975" s="13">
        <v>-1714.47164812756</v>
      </c>
      <c r="E975" s="13">
        <v>5477.5122902817011</v>
      </c>
    </row>
    <row r="976" spans="1:5" x14ac:dyDescent="0.35">
      <c r="A976" s="1">
        <v>46187</v>
      </c>
      <c r="C976" s="13">
        <v>1789.1213689930614</v>
      </c>
      <c r="D976" s="13">
        <v>-1841.4652995551101</v>
      </c>
      <c r="E976" s="13">
        <v>5419.7080375412334</v>
      </c>
    </row>
    <row r="977" spans="1:5" x14ac:dyDescent="0.35">
      <c r="A977" s="1">
        <v>46188</v>
      </c>
      <c r="C977" s="13">
        <v>1937.5351403823702</v>
      </c>
      <c r="D977" s="13">
        <v>-1708.2393262262212</v>
      </c>
      <c r="E977" s="13">
        <v>5583.3096069909616</v>
      </c>
    </row>
    <row r="978" spans="1:5" x14ac:dyDescent="0.35">
      <c r="A978" s="1">
        <v>46189</v>
      </c>
      <c r="C978" s="13">
        <v>1937.7291826024937</v>
      </c>
      <c r="D978" s="13">
        <v>-1723.293032821927</v>
      </c>
      <c r="E978" s="13">
        <v>5598.7513980269141</v>
      </c>
    </row>
    <row r="979" spans="1:5" x14ac:dyDescent="0.35">
      <c r="A979" s="1">
        <v>46190</v>
      </c>
      <c r="C979" s="13">
        <v>1818.783794957875</v>
      </c>
      <c r="D979" s="13">
        <v>-1857.5458708267122</v>
      </c>
      <c r="E979" s="13">
        <v>5495.1134607424619</v>
      </c>
    </row>
    <row r="980" spans="1:5" x14ac:dyDescent="0.35">
      <c r="A980" s="1">
        <v>46191</v>
      </c>
      <c r="C980" s="13">
        <v>1994.7289808468349</v>
      </c>
      <c r="D980" s="13">
        <v>-1696.9675888600191</v>
      </c>
      <c r="E980" s="13">
        <v>5686.4255505536894</v>
      </c>
    </row>
    <row r="981" spans="1:5" x14ac:dyDescent="0.35">
      <c r="A981" s="1">
        <v>46192</v>
      </c>
      <c r="C981" s="13">
        <v>1876.1932109877014</v>
      </c>
      <c r="D981" s="13">
        <v>-1830.929469464608</v>
      </c>
      <c r="E981" s="13">
        <v>5583.315891440011</v>
      </c>
    </row>
    <row r="982" spans="1:5" x14ac:dyDescent="0.35">
      <c r="A982" s="1">
        <v>46193</v>
      </c>
      <c r="C982" s="13">
        <v>1735.6871269496826</v>
      </c>
      <c r="D982" s="13">
        <v>-1986.9206255893453</v>
      </c>
      <c r="E982" s="13">
        <v>5458.2948794887106</v>
      </c>
    </row>
    <row r="983" spans="1:5" x14ac:dyDescent="0.35">
      <c r="A983" s="1">
        <v>46194</v>
      </c>
      <c r="C983" s="13">
        <v>1778.7868965223474</v>
      </c>
      <c r="D983" s="13">
        <v>-1959.3646452325856</v>
      </c>
      <c r="E983" s="13">
        <v>5516.9384382772805</v>
      </c>
    </row>
    <row r="984" spans="1:5" x14ac:dyDescent="0.35">
      <c r="A984" s="1">
        <v>46195</v>
      </c>
      <c r="C984" s="13">
        <v>1882.0317403762213</v>
      </c>
      <c r="D984" s="13">
        <v>-1871.7220647936667</v>
      </c>
      <c r="E984" s="13">
        <v>5635.7855455461095</v>
      </c>
    </row>
    <row r="985" spans="1:5" x14ac:dyDescent="0.35">
      <c r="A985" s="1">
        <v>46196</v>
      </c>
      <c r="C985" s="13">
        <v>1789.6327882922121</v>
      </c>
      <c r="D985" s="13">
        <v>-1998.8997891310244</v>
      </c>
      <c r="E985" s="13">
        <v>5578.1653657154484</v>
      </c>
    </row>
    <row r="986" spans="1:5" x14ac:dyDescent="0.35">
      <c r="A986" s="1">
        <v>46197</v>
      </c>
      <c r="C986" s="13">
        <v>1938.0465596815209</v>
      </c>
      <c r="D986" s="13">
        <v>-1866.1255118135784</v>
      </c>
      <c r="E986" s="13">
        <v>5742.21863117662</v>
      </c>
    </row>
    <row r="987" spans="1:5" x14ac:dyDescent="0.35">
      <c r="A987" s="1">
        <v>46198</v>
      </c>
      <c r="C987" s="13">
        <v>1938.2406019016444</v>
      </c>
      <c r="D987" s="13">
        <v>-1881.6290786884524</v>
      </c>
      <c r="E987" s="13">
        <v>5758.1102824917416</v>
      </c>
    </row>
    <row r="988" spans="1:5" x14ac:dyDescent="0.35">
      <c r="A988" s="1">
        <v>46199</v>
      </c>
      <c r="C988" s="13">
        <v>1819.2952142570257</v>
      </c>
      <c r="D988" s="13">
        <v>-2016.3299530347213</v>
      </c>
      <c r="E988" s="13">
        <v>5654.9203815487726</v>
      </c>
    </row>
    <row r="989" spans="1:5" x14ac:dyDescent="0.35">
      <c r="A989" s="1">
        <v>46200</v>
      </c>
      <c r="C989" s="13">
        <v>1995.2404001459856</v>
      </c>
      <c r="D989" s="13">
        <v>-1856.1978953060577</v>
      </c>
      <c r="E989" s="13">
        <v>5846.6786955980288</v>
      </c>
    </row>
    <row r="990" spans="1:5" x14ac:dyDescent="0.35">
      <c r="A990" s="1">
        <v>46201</v>
      </c>
      <c r="C990" s="13">
        <v>1876.7046302868521</v>
      </c>
      <c r="D990" s="13">
        <v>-1990.604199914033</v>
      </c>
      <c r="E990" s="13">
        <v>5744.0134604877367</v>
      </c>
    </row>
    <row r="991" spans="1:5" x14ac:dyDescent="0.35">
      <c r="A991" s="1">
        <v>46202</v>
      </c>
      <c r="C991" s="13">
        <v>1736.1985462488335</v>
      </c>
      <c r="D991" s="13">
        <v>-2147.0379917060218</v>
      </c>
      <c r="E991" s="13">
        <v>5619.4350842036883</v>
      </c>
    </row>
    <row r="992" spans="1:5" x14ac:dyDescent="0.35">
      <c r="A992" s="1">
        <v>46203</v>
      </c>
      <c r="C992" s="13">
        <v>1779.2983158214984</v>
      </c>
      <c r="D992" s="13">
        <v>-2119.9228706038516</v>
      </c>
      <c r="E992" s="13">
        <v>5678.5195022468488</v>
      </c>
    </row>
    <row r="993" spans="1:5" x14ac:dyDescent="0.35">
      <c r="A993" s="1">
        <v>46204</v>
      </c>
      <c r="C993" s="13">
        <v>1882.5431596753722</v>
      </c>
      <c r="D993" s="13">
        <v>-2032.719384950725</v>
      </c>
      <c r="E993" s="13">
        <v>5797.8057043014696</v>
      </c>
    </row>
    <row r="994" spans="1:5" x14ac:dyDescent="0.35">
      <c r="A994" s="1">
        <v>46205</v>
      </c>
      <c r="C994" s="13">
        <v>1790.1442075913631</v>
      </c>
      <c r="D994" s="13">
        <v>-2160.0707532391616</v>
      </c>
      <c r="E994" s="13">
        <v>5740.3591684218882</v>
      </c>
    </row>
    <row r="995" spans="1:5" x14ac:dyDescent="0.35">
      <c r="A995" s="1">
        <v>46206</v>
      </c>
      <c r="C995" s="13">
        <v>1938.5579789806718</v>
      </c>
      <c r="D995" s="13">
        <v>-2027.7342807827847</v>
      </c>
      <c r="E995" s="13">
        <v>5904.8502387441285</v>
      </c>
    </row>
    <row r="996" spans="1:5" x14ac:dyDescent="0.35">
      <c r="A996" s="1">
        <v>46207</v>
      </c>
      <c r="C996" s="13">
        <v>1938.7520212007953</v>
      </c>
      <c r="D996" s="13">
        <v>-2043.6739205629933</v>
      </c>
      <c r="E996" s="13">
        <v>5921.1779629645844</v>
      </c>
    </row>
    <row r="997" spans="1:5" x14ac:dyDescent="0.35">
      <c r="A997" s="1">
        <v>46208</v>
      </c>
      <c r="C997" s="13">
        <v>1819.8066335561766</v>
      </c>
      <c r="D997" s="13">
        <v>-2178.8091474873768</v>
      </c>
      <c r="E997" s="13">
        <v>5818.4224145997305</v>
      </c>
    </row>
    <row r="998" spans="1:5" x14ac:dyDescent="0.35">
      <c r="A998" s="1">
        <v>46209</v>
      </c>
      <c r="C998" s="13">
        <v>1995.7518194451366</v>
      </c>
      <c r="D998" s="13">
        <v>-2019.109733648783</v>
      </c>
      <c r="E998" s="13">
        <v>6010.6133725390564</v>
      </c>
    </row>
    <row r="999" spans="1:5" x14ac:dyDescent="0.35">
      <c r="A999" s="1">
        <v>46210</v>
      </c>
      <c r="C999" s="13">
        <v>1877.216049586003</v>
      </c>
      <c r="D999" s="13">
        <v>-2153.9469851047143</v>
      </c>
      <c r="E999" s="13">
        <v>5908.3790842767203</v>
      </c>
    </row>
    <row r="1000" spans="1:5" x14ac:dyDescent="0.35">
      <c r="A1000" s="1">
        <v>46211</v>
      </c>
      <c r="C1000" s="13">
        <v>1736.7099655479842</v>
      </c>
      <c r="D1000" s="13">
        <v>-2310.8100383514629</v>
      </c>
      <c r="E1000" s="13">
        <v>5784.2299694474314</v>
      </c>
    </row>
    <row r="1001" spans="1:5" x14ac:dyDescent="0.35">
      <c r="A1001" s="1">
        <v>46212</v>
      </c>
      <c r="C1001" s="13">
        <v>1779.8097351206488</v>
      </c>
      <c r="D1001" s="13">
        <v>-2284.1225049591235</v>
      </c>
      <c r="E1001" s="13">
        <v>5843.7419752004207</v>
      </c>
    </row>
    <row r="1002" spans="1:5" x14ac:dyDescent="0.35">
      <c r="A1002" s="1">
        <v>46213</v>
      </c>
      <c r="C1002" s="13">
        <v>1883.0545789745229</v>
      </c>
      <c r="D1002" s="13">
        <v>-2197.3449449150075</v>
      </c>
      <c r="E1002" s="13">
        <v>5963.4541028640533</v>
      </c>
    </row>
    <row r="1003" spans="1:5" x14ac:dyDescent="0.35">
      <c r="A1003" s="1">
        <v>46214</v>
      </c>
      <c r="C1003" s="13">
        <v>1790.6556268905138</v>
      </c>
      <c r="D1003" s="13">
        <v>-2324.8612955575095</v>
      </c>
      <c r="E1003" s="13">
        <v>5906.1725493385366</v>
      </c>
    </row>
    <row r="1004" spans="1:5" x14ac:dyDescent="0.35">
      <c r="A1004" s="1">
        <v>46215</v>
      </c>
      <c r="C1004" s="13">
        <v>1939.0693982798225</v>
      </c>
      <c r="D1004" s="13">
        <v>-2192.9496510135855</v>
      </c>
      <c r="E1004" s="13">
        <v>6071.088447573231</v>
      </c>
    </row>
    <row r="1005" spans="1:5" x14ac:dyDescent="0.35">
      <c r="A1005" s="1">
        <v>46216</v>
      </c>
      <c r="C1005" s="13">
        <v>1939.263440499946</v>
      </c>
      <c r="D1005" s="13">
        <v>-2209.3124860146127</v>
      </c>
      <c r="E1005" s="13">
        <v>6087.8393670145051</v>
      </c>
    </row>
    <row r="1006" spans="1:5" x14ac:dyDescent="0.35">
      <c r="A1006" s="1">
        <v>46217</v>
      </c>
      <c r="C1006" s="13">
        <v>1820.3180528553273</v>
      </c>
      <c r="D1006" s="13">
        <v>-2344.8692867818454</v>
      </c>
      <c r="E1006" s="13">
        <v>5985.5053924925005</v>
      </c>
    </row>
    <row r="1007" spans="1:5" x14ac:dyDescent="0.35">
      <c r="A1007" s="1">
        <v>46218</v>
      </c>
      <c r="C1007" s="13">
        <v>1996.2632387442873</v>
      </c>
      <c r="D1007" s="13">
        <v>-2185.5898367112286</v>
      </c>
      <c r="E1007" s="13">
        <v>6178.1163141998031</v>
      </c>
    </row>
    <row r="1008" spans="1:5" x14ac:dyDescent="0.35">
      <c r="A1008" s="1">
        <v>46219</v>
      </c>
      <c r="C1008" s="13">
        <v>1877.7274688851537</v>
      </c>
      <c r="D1008" s="13">
        <v>-2320.8454531498064</v>
      </c>
      <c r="E1008" s="13">
        <v>6076.3003909201143</v>
      </c>
    </row>
    <row r="1009" spans="1:5" x14ac:dyDescent="0.35">
      <c r="A1009" s="1">
        <v>46220</v>
      </c>
      <c r="C1009" s="13">
        <v>1737.2213848471349</v>
      </c>
      <c r="D1009" s="13">
        <v>-2478.125283866988</v>
      </c>
      <c r="E1009" s="13">
        <v>5952.5680535612573</v>
      </c>
    </row>
    <row r="1010" spans="1:5" x14ac:dyDescent="0.35">
      <c r="A1010" s="1">
        <v>46221</v>
      </c>
      <c r="C1010" s="13">
        <v>1780.3211544197998</v>
      </c>
      <c r="D1010" s="13">
        <v>-2451.8529516867898</v>
      </c>
      <c r="E1010" s="13">
        <v>6012.4952605263898</v>
      </c>
    </row>
    <row r="1011" spans="1:5" x14ac:dyDescent="0.35">
      <c r="A1011" s="1">
        <v>46222</v>
      </c>
      <c r="C1011" s="13">
        <v>1883.5659982736736</v>
      </c>
      <c r="D1011" s="13">
        <v>-2365.4890278285911</v>
      </c>
      <c r="E1011" s="13">
        <v>6132.6210243759378</v>
      </c>
    </row>
    <row r="1012" spans="1:5" x14ac:dyDescent="0.35">
      <c r="A1012" s="1">
        <v>46223</v>
      </c>
      <c r="C1012" s="13">
        <v>1791.1670461896645</v>
      </c>
      <c r="D1012" s="13">
        <v>-2493.163185965328</v>
      </c>
      <c r="E1012" s="13">
        <v>6075.4972783446574</v>
      </c>
    </row>
    <row r="1013" spans="1:5" x14ac:dyDescent="0.35">
      <c r="A1013" s="1">
        <v>46224</v>
      </c>
      <c r="C1013" s="13">
        <v>1939.5808175789732</v>
      </c>
      <c r="D1013" s="13">
        <v>-2361.6642454853809</v>
      </c>
      <c r="E1013" s="13">
        <v>6240.8258806433278</v>
      </c>
    </row>
    <row r="1014" spans="1:5" x14ac:dyDescent="0.35">
      <c r="A1014" s="1">
        <v>46225</v>
      </c>
      <c r="C1014" s="13">
        <v>1939.7748597990967</v>
      </c>
      <c r="D1014" s="13">
        <v>-2378.4382460306924</v>
      </c>
      <c r="E1014" s="13">
        <v>6257.9879656288858</v>
      </c>
    </row>
    <row r="1015" spans="1:5" x14ac:dyDescent="0.35">
      <c r="A1015" s="1">
        <v>46226</v>
      </c>
      <c r="C1015" s="13">
        <v>1820.829472154478</v>
      </c>
      <c r="D1015" s="13">
        <v>-2514.4046847223408</v>
      </c>
      <c r="E1015" s="13">
        <v>6156.0636290312968</v>
      </c>
    </row>
    <row r="1016" spans="1:5" x14ac:dyDescent="0.35">
      <c r="A1016" s="1">
        <v>46227</v>
      </c>
      <c r="C1016" s="13">
        <v>1996.774658043438</v>
      </c>
      <c r="D1016" s="13">
        <v>-2355.5333558302973</v>
      </c>
      <c r="E1016" s="13">
        <v>6349.0826719171728</v>
      </c>
    </row>
    <row r="1017" spans="1:5" x14ac:dyDescent="0.35">
      <c r="A1017" s="1">
        <v>46228</v>
      </c>
      <c r="C1017" s="13">
        <v>1878.2388881843044</v>
      </c>
      <c r="D1017" s="13">
        <v>-2491.1955875476024</v>
      </c>
      <c r="E1017" s="13">
        <v>6247.6733639162112</v>
      </c>
    </row>
    <row r="1018" spans="1:5" x14ac:dyDescent="0.35">
      <c r="A1018" s="1">
        <v>46229</v>
      </c>
      <c r="C1018" s="13">
        <v>1737.7328041462856</v>
      </c>
      <c r="D1018" s="13">
        <v>-2648.8805384594539</v>
      </c>
      <c r="E1018" s="13">
        <v>6124.3461467520247</v>
      </c>
    </row>
    <row r="1019" spans="1:5" x14ac:dyDescent="0.35">
      <c r="A1019" s="1">
        <v>46230</v>
      </c>
      <c r="C1019" s="13">
        <v>1780.8325737189502</v>
      </c>
      <c r="D1019" s="13">
        <v>-2623.0118421733855</v>
      </c>
      <c r="E1019" s="13">
        <v>6184.6769896112855</v>
      </c>
    </row>
    <row r="1020" spans="1:5" x14ac:dyDescent="0.35">
      <c r="A1020" s="1">
        <v>46231</v>
      </c>
      <c r="C1020" s="13">
        <v>1884.0774175728243</v>
      </c>
      <c r="D1020" s="13">
        <v>-2537.0500806580235</v>
      </c>
      <c r="E1020" s="13">
        <v>6305.2049158036716</v>
      </c>
    </row>
    <row r="1021" spans="1:5" x14ac:dyDescent="0.35">
      <c r="A1021" s="1">
        <v>46232</v>
      </c>
      <c r="C1021" s="13">
        <v>1791.6784654888152</v>
      </c>
      <c r="D1021" s="13">
        <v>-2664.8761202615697</v>
      </c>
      <c r="E1021" s="13">
        <v>6248.2330512392</v>
      </c>
    </row>
    <row r="1022" spans="1:5" x14ac:dyDescent="0.35">
      <c r="A1022" s="1">
        <v>46233</v>
      </c>
      <c r="C1022" s="13">
        <v>1940.0922368781239</v>
      </c>
      <c r="D1022" s="13">
        <v>-2533.7785522367121</v>
      </c>
      <c r="E1022" s="13">
        <v>6413.96302599296</v>
      </c>
    </row>
    <row r="1023" spans="1:5" x14ac:dyDescent="0.35">
      <c r="A1023" s="1">
        <v>46234</v>
      </c>
      <c r="C1023" s="13">
        <v>1940.2862790982474</v>
      </c>
      <c r="D1023" s="13">
        <v>-2550.9524755155799</v>
      </c>
      <c r="E1023" s="13">
        <v>6431.5250337120742</v>
      </c>
    </row>
    <row r="1024" spans="1:5" x14ac:dyDescent="0.35">
      <c r="A1024" s="1">
        <v>46235</v>
      </c>
      <c r="C1024" s="13">
        <v>1821.3408914536287</v>
      </c>
      <c r="D1024" s="13">
        <v>-2687.3173976434073</v>
      </c>
      <c r="E1024" s="13">
        <v>6329.9991805506643</v>
      </c>
    </row>
    <row r="1025" spans="1:5" x14ac:dyDescent="0.35">
      <c r="A1025" s="1">
        <v>46236</v>
      </c>
      <c r="C1025" s="13">
        <v>1997.2860773425889</v>
      </c>
      <c r="D1025" s="13">
        <v>-2528.8431232779494</v>
      </c>
      <c r="E1025" s="13">
        <v>6523.4152779631277</v>
      </c>
    </row>
    <row r="1026" spans="1:5" x14ac:dyDescent="0.35">
      <c r="A1026" s="1">
        <v>46237</v>
      </c>
      <c r="C1026" s="13">
        <v>1878.7503074834553</v>
      </c>
      <c r="D1026" s="13">
        <v>-2664.9009909619758</v>
      </c>
      <c r="E1026" s="13">
        <v>6422.4016059288861</v>
      </c>
    </row>
    <row r="1027" spans="1:5" x14ac:dyDescent="0.35">
      <c r="A1027" s="1">
        <v>46238</v>
      </c>
      <c r="C1027" s="13">
        <v>1738.2442234454365</v>
      </c>
      <c r="D1027" s="13">
        <v>-2822.9801695907563</v>
      </c>
      <c r="E1027" s="13">
        <v>6299.4686164816294</v>
      </c>
    </row>
    <row r="1028" spans="1:5" x14ac:dyDescent="0.35">
      <c r="A1028" s="1">
        <v>46239</v>
      </c>
      <c r="C1028" s="13">
        <v>1781.3439930181012</v>
      </c>
      <c r="D1028" s="13">
        <v>-2797.5043030407087</v>
      </c>
      <c r="E1028" s="13">
        <v>6360.192289076911</v>
      </c>
    </row>
    <row r="1029" spans="1:5" x14ac:dyDescent="0.35">
      <c r="A1029" s="1">
        <v>46240</v>
      </c>
      <c r="C1029" s="13">
        <v>1884.5888368719752</v>
      </c>
      <c r="D1029" s="13">
        <v>-2711.933983506693</v>
      </c>
      <c r="E1029" s="13">
        <v>6481.1116572506435</v>
      </c>
    </row>
    <row r="1030" spans="1:5" x14ac:dyDescent="0.35">
      <c r="A1030" s="1">
        <v>46241</v>
      </c>
      <c r="C1030" s="13">
        <v>1792.1898847879661</v>
      </c>
      <c r="D1030" s="13">
        <v>-2839.9070262451482</v>
      </c>
      <c r="E1030" s="13">
        <v>6424.2867958210809</v>
      </c>
    </row>
    <row r="1031" spans="1:5" x14ac:dyDescent="0.35">
      <c r="A1031" s="1">
        <v>46242</v>
      </c>
      <c r="C1031" s="13">
        <v>1940.6036561772748</v>
      </c>
      <c r="D1031" s="13">
        <v>-2709.2002322251233</v>
      </c>
      <c r="E1031" s="13">
        <v>6590.4075445796734</v>
      </c>
    </row>
    <row r="1032" spans="1:5" x14ac:dyDescent="0.35">
      <c r="A1032" s="1">
        <v>46243</v>
      </c>
      <c r="C1032" s="13">
        <v>1940.7976983973983</v>
      </c>
      <c r="D1032" s="13">
        <v>-2726.7635631406874</v>
      </c>
      <c r="E1032" s="13">
        <v>6608.3589599354846</v>
      </c>
    </row>
    <row r="1033" spans="1:5" x14ac:dyDescent="0.35">
      <c r="A1033" s="1">
        <v>46244</v>
      </c>
      <c r="C1033" s="13">
        <v>1821.8523107527797</v>
      </c>
      <c r="D1033" s="13">
        <v>-2863.5165364511968</v>
      </c>
      <c r="E1033" s="13">
        <v>6507.2211579567565</v>
      </c>
    </row>
    <row r="1034" spans="1:5" x14ac:dyDescent="0.35">
      <c r="A1034" s="1">
        <v>46245</v>
      </c>
      <c r="C1034" s="13">
        <v>1997.7974966417396</v>
      </c>
      <c r="D1034" s="13">
        <v>-2705.4289666850891</v>
      </c>
      <c r="E1034" s="13">
        <v>6701.0239599685683</v>
      </c>
    </row>
    <row r="1035" spans="1:5" x14ac:dyDescent="0.35">
      <c r="A1035" s="1">
        <v>46246</v>
      </c>
      <c r="C1035" s="13">
        <v>1879.261726782606</v>
      </c>
      <c r="D1035" s="13">
        <v>-2841.8722022111433</v>
      </c>
      <c r="E1035" s="13">
        <v>6600.3956557763559</v>
      </c>
    </row>
    <row r="1036" spans="1:5" x14ac:dyDescent="0.35">
      <c r="A1036" s="1">
        <v>46247</v>
      </c>
      <c r="C1036" s="13">
        <v>1738.7556427445872</v>
      </c>
      <c r="D1036" s="13">
        <v>-3000.3354217048181</v>
      </c>
      <c r="E1036" s="13">
        <v>6477.8467071939922</v>
      </c>
    </row>
    <row r="1037" spans="1:5" x14ac:dyDescent="0.35">
      <c r="A1037" s="1">
        <v>46248</v>
      </c>
      <c r="C1037" s="13">
        <v>1781.8554123172521</v>
      </c>
      <c r="D1037" s="13">
        <v>-2975.2422787757819</v>
      </c>
      <c r="E1037" s="13">
        <v>6538.9531034102856</v>
      </c>
    </row>
    <row r="1038" spans="1:5" x14ac:dyDescent="0.35">
      <c r="A1038" s="1">
        <v>46249</v>
      </c>
      <c r="C1038" s="13">
        <v>1885.1002561711259</v>
      </c>
      <c r="D1038" s="13">
        <v>-2890.0533753041536</v>
      </c>
      <c r="E1038" s="13">
        <v>6660.253887646405</v>
      </c>
    </row>
    <row r="1039" spans="1:5" x14ac:dyDescent="0.35">
      <c r="A1039" s="1">
        <v>46250</v>
      </c>
      <c r="C1039" s="13">
        <v>1792.7013040871168</v>
      </c>
      <c r="D1039" s="13">
        <v>-3018.1694208281078</v>
      </c>
      <c r="E1039" s="13">
        <v>6603.5720290023419</v>
      </c>
    </row>
    <row r="1040" spans="1:5" x14ac:dyDescent="0.35">
      <c r="A1040" s="1">
        <v>46251</v>
      </c>
      <c r="C1040" s="13">
        <v>1941.1150754764255</v>
      </c>
      <c r="D1040" s="13">
        <v>-2887.8434791869404</v>
      </c>
      <c r="E1040" s="13">
        <v>6770.0736301397919</v>
      </c>
    </row>
    <row r="1041" spans="1:5" x14ac:dyDescent="0.35">
      <c r="A1041" s="1">
        <v>46252</v>
      </c>
      <c r="C1041" s="13">
        <v>1941.309117696549</v>
      </c>
      <c r="D1041" s="13">
        <v>-2905.7863740961966</v>
      </c>
      <c r="E1041" s="13">
        <v>6788.4046094892947</v>
      </c>
    </row>
    <row r="1042" spans="1:5" x14ac:dyDescent="0.35">
      <c r="A1042" s="1">
        <v>46253</v>
      </c>
      <c r="C1042" s="13">
        <v>1822.3637300519304</v>
      </c>
      <c r="D1042" s="13">
        <v>-3042.9176324048885</v>
      </c>
      <c r="E1042" s="13">
        <v>6687.6450925087493</v>
      </c>
    </row>
    <row r="1043" spans="1:5" x14ac:dyDescent="0.35">
      <c r="A1043" s="1">
        <v>46254</v>
      </c>
      <c r="C1043" s="13">
        <v>1998.3089159408903</v>
      </c>
      <c r="D1043" s="13">
        <v>-2885.2070779832629</v>
      </c>
      <c r="E1043" s="13">
        <v>6881.8249098650431</v>
      </c>
    </row>
    <row r="1044" spans="1:5" x14ac:dyDescent="0.35">
      <c r="A1044" s="1">
        <v>46255</v>
      </c>
      <c r="C1044" s="13">
        <v>1879.7731460817567</v>
      </c>
      <c r="D1044" s="13">
        <v>-3022.0260684932064</v>
      </c>
      <c r="E1044" s="13">
        <v>6781.5723606567199</v>
      </c>
    </row>
    <row r="1045" spans="1:5" x14ac:dyDescent="0.35">
      <c r="A1045" s="1">
        <v>46256</v>
      </c>
      <c r="C1045" s="13">
        <v>1739.267062043738</v>
      </c>
      <c r="D1045" s="13">
        <v>-3180.8637918537474</v>
      </c>
      <c r="E1045" s="13">
        <v>6659.3979159412229</v>
      </c>
    </row>
    <row r="1046" spans="1:5" x14ac:dyDescent="0.35">
      <c r="A1046" s="1">
        <v>46257</v>
      </c>
      <c r="C1046" s="13">
        <v>1782.3668316164026</v>
      </c>
      <c r="D1046" s="13">
        <v>-3156.1439108678119</v>
      </c>
      <c r="E1046" s="13">
        <v>6720.8775741006175</v>
      </c>
    </row>
    <row r="1047" spans="1:5" x14ac:dyDescent="0.35">
      <c r="A1047" s="1">
        <v>46258</v>
      </c>
      <c r="C1047" s="13">
        <v>1885.6116754702766</v>
      </c>
      <c r="D1047" s="13">
        <v>-3071.3270365577278</v>
      </c>
      <c r="E1047" s="13">
        <v>6842.5503874982805</v>
      </c>
    </row>
    <row r="1048" spans="1:5" x14ac:dyDescent="0.35">
      <c r="A1048" s="1">
        <v>46259</v>
      </c>
      <c r="C1048" s="13">
        <v>1793.2127233862675</v>
      </c>
      <c r="D1048" s="13">
        <v>-3199.5828195039176</v>
      </c>
      <c r="E1048" s="13">
        <v>6786.0082662764526</v>
      </c>
    </row>
    <row r="1049" spans="1:5" x14ac:dyDescent="0.35">
      <c r="A1049" s="1">
        <v>46260</v>
      </c>
      <c r="C1049" s="13">
        <v>1941.6264947755762</v>
      </c>
      <c r="D1049" s="13">
        <v>-3069.6284324116468</v>
      </c>
      <c r="E1049" s="13">
        <v>6952.8814219627993</v>
      </c>
    </row>
    <row r="1050" spans="1:5" x14ac:dyDescent="0.35">
      <c r="A1050" s="1">
        <v>46261</v>
      </c>
      <c r="C1050" s="13">
        <v>1941.8205369956997</v>
      </c>
      <c r="D1050" s="13">
        <v>-3087.9416662684571</v>
      </c>
      <c r="E1050" s="13">
        <v>6971.5827402598561</v>
      </c>
    </row>
    <row r="1051" spans="1:5" x14ac:dyDescent="0.35">
      <c r="A1051" s="1">
        <v>46262</v>
      </c>
      <c r="C1051" s="13">
        <v>1822.8751493510811</v>
      </c>
      <c r="D1051" s="13">
        <v>-3225.4420567883799</v>
      </c>
      <c r="E1051" s="13">
        <v>6871.1923554905416</v>
      </c>
    </row>
    <row r="1052" spans="1:5" x14ac:dyDescent="0.35">
      <c r="A1052" s="1">
        <v>46263</v>
      </c>
      <c r="C1052" s="13">
        <v>1998.820335240041</v>
      </c>
      <c r="D1052" s="13">
        <v>-3068.0994366564369</v>
      </c>
      <c r="E1052" s="13">
        <v>7065.7401071365184</v>
      </c>
    </row>
    <row r="1053" spans="1:5" x14ac:dyDescent="0.35">
      <c r="A1053" s="1">
        <v>46264</v>
      </c>
      <c r="C1053" s="13">
        <v>1880.2845653809075</v>
      </c>
      <c r="D1053" s="13">
        <v>-3205.285172298446</v>
      </c>
      <c r="E1053" s="13">
        <v>6965.8543030602605</v>
      </c>
    </row>
    <row r="1054" spans="1:5" x14ac:dyDescent="0.35">
      <c r="A1054" s="1">
        <v>46265</v>
      </c>
      <c r="C1054" s="13">
        <v>1739.7784813428887</v>
      </c>
      <c r="D1054" s="13">
        <v>-3364.4884603459632</v>
      </c>
      <c r="E1054" s="13">
        <v>6844.0454230317409</v>
      </c>
    </row>
    <row r="1055" spans="1:5" x14ac:dyDescent="0.35">
      <c r="A1055" s="1">
        <v>46266</v>
      </c>
      <c r="C1055" s="13">
        <v>1782.8782509155535</v>
      </c>
      <c r="D1055" s="13">
        <v>-3340.1329722625187</v>
      </c>
      <c r="E1055" s="13">
        <v>6905.8894740936257</v>
      </c>
    </row>
    <row r="1056" spans="1:5" x14ac:dyDescent="0.35">
      <c r="A1056" s="1">
        <v>46267</v>
      </c>
      <c r="C1056" s="13">
        <v>1886.1230947694273</v>
      </c>
      <c r="D1056" s="13">
        <v>-3255.6793276786257</v>
      </c>
      <c r="E1056" s="13">
        <v>7027.9255172174808</v>
      </c>
    </row>
    <row r="1057" spans="1:5" x14ac:dyDescent="0.35">
      <c r="A1057" s="1">
        <v>46268</v>
      </c>
      <c r="C1057" s="13">
        <v>1793.7241426854182</v>
      </c>
      <c r="D1057" s="13">
        <v>-3384.0721973008976</v>
      </c>
      <c r="E1057" s="13">
        <v>6971.5204826717336</v>
      </c>
    </row>
    <row r="1058" spans="1:5" x14ac:dyDescent="0.35">
      <c r="A1058" s="1">
        <v>46269</v>
      </c>
      <c r="C1058" s="13">
        <v>1942.137914074727</v>
      </c>
      <c r="D1058" s="13">
        <v>-3254.4806412751923</v>
      </c>
      <c r="E1058" s="13">
        <v>7138.7564694246457</v>
      </c>
    </row>
    <row r="1059" spans="1:5" x14ac:dyDescent="0.35">
      <c r="A1059" s="1">
        <v>46270</v>
      </c>
      <c r="C1059" s="13">
        <v>1942.3319562948504</v>
      </c>
      <c r="D1059" s="13">
        <v>-3273.1555584148068</v>
      </c>
      <c r="E1059" s="13">
        <v>7157.8194710045082</v>
      </c>
    </row>
    <row r="1060" spans="1:5" x14ac:dyDescent="0.35">
      <c r="A1060" s="1">
        <v>46271</v>
      </c>
      <c r="C1060" s="13">
        <v>1823.386568650232</v>
      </c>
      <c r="D1060" s="13">
        <v>-3411.0164927839523</v>
      </c>
      <c r="E1060" s="13">
        <v>7057.7896300844168</v>
      </c>
    </row>
    <row r="1061" spans="1:5" x14ac:dyDescent="0.35">
      <c r="A1061" s="1">
        <v>46272</v>
      </c>
      <c r="C1061" s="13">
        <v>1999.3317545391919</v>
      </c>
      <c r="D1061" s="13">
        <v>-3254.0332853666587</v>
      </c>
      <c r="E1061" s="13">
        <v>7252.6967944450425</v>
      </c>
    </row>
    <row r="1062" spans="1:5" x14ac:dyDescent="0.35">
      <c r="A1062" s="1">
        <v>46273</v>
      </c>
      <c r="C1062" s="13">
        <v>1880.7959846800584</v>
      </c>
      <c r="D1062" s="13">
        <v>-3391.5773108361827</v>
      </c>
      <c r="E1062" s="13">
        <v>7153.1692801963</v>
      </c>
    </row>
    <row r="1063" spans="1:5" x14ac:dyDescent="0.35">
      <c r="A1063" s="1">
        <v>46274</v>
      </c>
      <c r="C1063" s="13">
        <v>1740.2899006420396</v>
      </c>
      <c r="D1063" s="13">
        <v>-3551.1377740195994</v>
      </c>
      <c r="E1063" s="13">
        <v>7031.7175753036781</v>
      </c>
    </row>
    <row r="1064" spans="1:5" x14ac:dyDescent="0.35">
      <c r="A1064" s="1">
        <v>46275</v>
      </c>
      <c r="C1064" s="13">
        <v>1783.3896702147044</v>
      </c>
      <c r="D1064" s="13">
        <v>-3527.1383545237054</v>
      </c>
      <c r="E1064" s="13">
        <v>7093.9176949531138</v>
      </c>
    </row>
    <row r="1065" spans="1:5" x14ac:dyDescent="0.35">
      <c r="A1065" s="1">
        <v>46276</v>
      </c>
      <c r="C1065" s="13">
        <v>1886.6345140685783</v>
      </c>
      <c r="D1065" s="13">
        <v>-3443.0396800697317</v>
      </c>
      <c r="E1065" s="13">
        <v>7216.3087082068878</v>
      </c>
    </row>
    <row r="1066" spans="1:5" x14ac:dyDescent="0.35">
      <c r="A1066" s="1">
        <v>46277</v>
      </c>
      <c r="C1066" s="13">
        <v>1794.2355619845691</v>
      </c>
      <c r="D1066" s="13">
        <v>-3571.5674989803938</v>
      </c>
      <c r="E1066" s="13">
        <v>7160.0386229495325</v>
      </c>
    </row>
    <row r="1067" spans="1:5" x14ac:dyDescent="0.35">
      <c r="A1067" s="1">
        <v>46278</v>
      </c>
      <c r="C1067" s="13">
        <v>1942.6493333738779</v>
      </c>
      <c r="D1067" s="13">
        <v>-3442.3305790958921</v>
      </c>
      <c r="E1067" s="13">
        <v>7327.6292458436483</v>
      </c>
    </row>
    <row r="1068" spans="1:5" x14ac:dyDescent="0.35">
      <c r="A1068" s="1">
        <v>46279</v>
      </c>
      <c r="C1068" s="13">
        <v>1942.8433755940014</v>
      </c>
      <c r="D1068" s="13">
        <v>-3461.3590477132757</v>
      </c>
      <c r="E1068" s="13">
        <v>7347.0457989012784</v>
      </c>
    </row>
    <row r="1069" spans="1:5" x14ac:dyDescent="0.35">
      <c r="A1069" s="1">
        <v>46280</v>
      </c>
      <c r="C1069" s="13">
        <v>1823.8979879493827</v>
      </c>
      <c r="D1069" s="13">
        <v>-3599.5724567486477</v>
      </c>
      <c r="E1069" s="13">
        <v>7247.3684326474131</v>
      </c>
    </row>
    <row r="1070" spans="1:5" x14ac:dyDescent="0.35">
      <c r="A1070" s="1">
        <v>46281</v>
      </c>
      <c r="C1070" s="13">
        <v>1999.8431738383426</v>
      </c>
      <c r="D1070" s="13">
        <v>-3442.9406549868963</v>
      </c>
      <c r="E1070" s="13">
        <v>7442.6270026635812</v>
      </c>
    </row>
    <row r="1071" spans="1:5" x14ac:dyDescent="0.35">
      <c r="A1071" s="1">
        <v>46282</v>
      </c>
      <c r="C1071" s="13">
        <v>1881.3074039792091</v>
      </c>
      <c r="D1071" s="13">
        <v>-3580.835024850875</v>
      </c>
      <c r="E1071" s="13">
        <v>7343.4498328092932</v>
      </c>
    </row>
    <row r="1072" spans="1:5" x14ac:dyDescent="0.35">
      <c r="A1072" s="1">
        <v>46283</v>
      </c>
      <c r="C1072" s="13">
        <v>1740.8013199411903</v>
      </c>
      <c r="D1072" s="13">
        <v>-3740.7447788657951</v>
      </c>
      <c r="E1072" s="13">
        <v>7222.3474187481752</v>
      </c>
    </row>
    <row r="1073" spans="1:5" x14ac:dyDescent="0.35">
      <c r="A1073" s="1">
        <v>46284</v>
      </c>
      <c r="C1073" s="13">
        <v>1783.9010895138549</v>
      </c>
      <c r="D1073" s="13">
        <v>-3717.0936042849421</v>
      </c>
      <c r="E1073" s="13">
        <v>7284.8957833126515</v>
      </c>
    </row>
    <row r="1074" spans="1:5" x14ac:dyDescent="0.35">
      <c r="A1074" s="1">
        <v>46285</v>
      </c>
      <c r="C1074" s="13">
        <v>1887.145933367729</v>
      </c>
      <c r="D1074" s="13">
        <v>-3633.3421364242226</v>
      </c>
      <c r="E1074" s="13">
        <v>7407.634003159681</v>
      </c>
    </row>
    <row r="1075" spans="1:5" x14ac:dyDescent="0.35">
      <c r="A1075" s="1">
        <v>46286</v>
      </c>
      <c r="C1075" s="13">
        <v>1794.7469812837198</v>
      </c>
      <c r="D1075" s="13">
        <v>-3762.0031954436645</v>
      </c>
      <c r="E1075" s="13">
        <v>7351.4971580111041</v>
      </c>
    </row>
    <row r="1076" spans="1:5" x14ac:dyDescent="0.35">
      <c r="A1076" s="1">
        <v>46287</v>
      </c>
      <c r="C1076" s="13">
        <v>1943.1607526730286</v>
      </c>
      <c r="D1076" s="13">
        <v>-3633.1132031460083</v>
      </c>
      <c r="E1076" s="13">
        <v>7519.4347084920655</v>
      </c>
    </row>
    <row r="1077" spans="1:5" x14ac:dyDescent="0.35">
      <c r="A1077" s="1">
        <v>46288</v>
      </c>
      <c r="C1077" s="13">
        <v>1943.3547948931521</v>
      </c>
      <c r="D1077" s="13">
        <v>-3652.4875733967547</v>
      </c>
      <c r="E1077" s="13">
        <v>7539.1971631830584</v>
      </c>
    </row>
    <row r="1078" spans="1:5" x14ac:dyDescent="0.35">
      <c r="A1078" s="1">
        <v>46289</v>
      </c>
      <c r="C1078" s="13">
        <v>1824.4094072485334</v>
      </c>
      <c r="D1078" s="13">
        <v>-3791.0458654865342</v>
      </c>
      <c r="E1078" s="13">
        <v>7439.8646799836006</v>
      </c>
    </row>
    <row r="1079" spans="1:5" x14ac:dyDescent="0.35">
      <c r="A1079" s="1">
        <v>46290</v>
      </c>
      <c r="C1079" s="13">
        <v>2000.3545931374933</v>
      </c>
      <c r="D1079" s="13">
        <v>-3634.7579355246348</v>
      </c>
      <c r="E1079" s="13">
        <v>7635.467121799622</v>
      </c>
    </row>
    <row r="1080" spans="1:5" x14ac:dyDescent="0.35">
      <c r="A1080" s="1">
        <v>46291</v>
      </c>
      <c r="C1080" s="13">
        <v>1881.8188232783598</v>
      </c>
      <c r="D1080" s="13">
        <v>-3772.9951732080854</v>
      </c>
      <c r="E1080" s="13">
        <v>7536.6328197648045</v>
      </c>
    </row>
    <row r="1081" spans="1:5" x14ac:dyDescent="0.35">
      <c r="A1081" s="1">
        <v>46292</v>
      </c>
      <c r="C1081" s="13">
        <v>1741.312739240341</v>
      </c>
      <c r="D1081" s="13">
        <v>-3933.246798285948</v>
      </c>
      <c r="E1081" s="13">
        <v>7415.8722767666304</v>
      </c>
    </row>
    <row r="1082" spans="1:5" x14ac:dyDescent="0.35">
      <c r="A1082" s="1">
        <v>46293</v>
      </c>
      <c r="C1082" s="13">
        <v>1784.4125088130058</v>
      </c>
      <c r="D1082" s="13">
        <v>-3909.9365051849772</v>
      </c>
      <c r="E1082" s="13">
        <v>7478.7615228109889</v>
      </c>
    </row>
    <row r="1083" spans="1:5" x14ac:dyDescent="0.35">
      <c r="A1083" s="1">
        <v>46294</v>
      </c>
      <c r="C1083" s="13">
        <v>1887.6573526668797</v>
      </c>
      <c r="D1083" s="13">
        <v>-3826.5249363441053</v>
      </c>
      <c r="E1083" s="13">
        <v>7601.8396416778651</v>
      </c>
    </row>
    <row r="1084" spans="1:5" x14ac:dyDescent="0.35">
      <c r="A1084" s="1">
        <v>46295</v>
      </c>
      <c r="C1084" s="13">
        <v>1795.2584005828705</v>
      </c>
      <c r="D1084" s="13">
        <v>-3955.3178829101234</v>
      </c>
      <c r="E1084" s="13">
        <v>7545.8346840758641</v>
      </c>
    </row>
    <row r="1085" spans="1:5" x14ac:dyDescent="0.35">
      <c r="A1085" s="1">
        <v>46296</v>
      </c>
      <c r="C1085" s="13">
        <v>1943.6721719721793</v>
      </c>
      <c r="D1085" s="13">
        <v>-3826.7675572976104</v>
      </c>
      <c r="E1085" s="13">
        <v>7714.1119012419686</v>
      </c>
    </row>
    <row r="1086" spans="1:5" x14ac:dyDescent="0.35">
      <c r="A1086" s="1">
        <v>46297</v>
      </c>
      <c r="C1086" s="13">
        <v>1943.8662141923028</v>
      </c>
      <c r="D1086" s="13">
        <v>-3846.4806228716575</v>
      </c>
      <c r="E1086" s="13">
        <v>7734.2130512562635</v>
      </c>
    </row>
    <row r="1087" spans="1:5" x14ac:dyDescent="0.35">
      <c r="A1087" s="1">
        <v>46298</v>
      </c>
      <c r="C1087" s="13">
        <v>1824.9208265476841</v>
      </c>
      <c r="D1087" s="13">
        <v>-3985.3766458435944</v>
      </c>
      <c r="E1087" s="13">
        <v>7635.2182989389621</v>
      </c>
    </row>
    <row r="1088" spans="1:5" x14ac:dyDescent="0.35">
      <c r="A1088" s="1">
        <v>46299</v>
      </c>
      <c r="C1088" s="13">
        <v>2000.866012436644</v>
      </c>
      <c r="D1088" s="13">
        <v>-3829.425489194723</v>
      </c>
      <c r="E1088" s="13">
        <v>7831.1575140680116</v>
      </c>
    </row>
    <row r="1089" spans="1:5" x14ac:dyDescent="0.35">
      <c r="A1089" s="1">
        <v>46300</v>
      </c>
      <c r="C1089" s="13">
        <v>1882.3302425775105</v>
      </c>
      <c r="D1089" s="13">
        <v>-3967.9985494453963</v>
      </c>
      <c r="E1089" s="13">
        <v>7732.6590346004177</v>
      </c>
    </row>
    <row r="1090" spans="1:5" x14ac:dyDescent="0.35">
      <c r="A1090" s="1">
        <v>46301</v>
      </c>
      <c r="C1090" s="13">
        <v>1741.8241585394917</v>
      </c>
      <c r="D1090" s="13">
        <v>-4128.5850531193037</v>
      </c>
      <c r="E1090" s="13">
        <v>7612.233370198287</v>
      </c>
    </row>
    <row r="1091" spans="1:5" x14ac:dyDescent="0.35">
      <c r="A1091" s="1">
        <v>46302</v>
      </c>
      <c r="C1091" s="13">
        <v>1784.9239281121563</v>
      </c>
      <c r="D1091" s="13">
        <v>-4105.6087013691331</v>
      </c>
      <c r="E1091" s="13">
        <v>7675.4565575934457</v>
      </c>
    </row>
    <row r="1092" spans="1:5" x14ac:dyDescent="0.35">
      <c r="A1092" s="1">
        <v>46303</v>
      </c>
      <c r="C1092" s="13">
        <v>1888.1687719660304</v>
      </c>
      <c r="D1092" s="13">
        <v>-4022.5301433111099</v>
      </c>
      <c r="E1092" s="13">
        <v>7798.8676872431706</v>
      </c>
    </row>
    <row r="1093" spans="1:5" x14ac:dyDescent="0.35">
      <c r="A1093" s="1">
        <v>46304</v>
      </c>
      <c r="C1093" s="13">
        <v>1795.7698198820212</v>
      </c>
      <c r="D1093" s="13">
        <v>-4151.4539212931595</v>
      </c>
      <c r="E1093" s="13">
        <v>7742.9935610572011</v>
      </c>
    </row>
    <row r="1094" spans="1:5" x14ac:dyDescent="0.35">
      <c r="A1094" s="1">
        <v>46305</v>
      </c>
      <c r="C1094" s="13">
        <v>1944.18359127133</v>
      </c>
      <c r="D1094" s="13">
        <v>-4023.2364136781584</v>
      </c>
      <c r="E1094" s="13">
        <v>7911.6035962208189</v>
      </c>
    </row>
    <row r="1095" spans="1:5" x14ac:dyDescent="0.35">
      <c r="A1095" s="1">
        <v>46306</v>
      </c>
      <c r="C1095" s="13">
        <v>1944.3776334914537</v>
      </c>
      <c r="D1095" s="13">
        <v>-4043.2813766497193</v>
      </c>
      <c r="E1095" s="13">
        <v>7932.0366436326267</v>
      </c>
    </row>
    <row r="1096" spans="1:5" x14ac:dyDescent="0.35">
      <c r="A1096" s="1">
        <v>46307</v>
      </c>
      <c r="C1096" s="13">
        <v>1825.432245846835</v>
      </c>
      <c r="D1096" s="13">
        <v>-4182.5083829109217</v>
      </c>
      <c r="E1096" s="13">
        <v>7833.3728746045917</v>
      </c>
    </row>
    <row r="1097" spans="1:5" x14ac:dyDescent="0.35">
      <c r="A1097" s="1">
        <v>46308</v>
      </c>
      <c r="C1097" s="13">
        <v>2001.377431735795</v>
      </c>
      <c r="D1097" s="13">
        <v>-4026.8873018879376</v>
      </c>
      <c r="E1097" s="13">
        <v>8029.6421653595271</v>
      </c>
    </row>
    <row r="1098" spans="1:5" x14ac:dyDescent="0.35">
      <c r="A1098" s="1">
        <v>46309</v>
      </c>
      <c r="C1098" s="13">
        <v>1882.8416618766614</v>
      </c>
      <c r="D1098" s="13">
        <v>-4165.7895364991609</v>
      </c>
      <c r="E1098" s="13">
        <v>7931.4728602524838</v>
      </c>
    </row>
    <row r="1099" spans="1:5" x14ac:dyDescent="0.35">
      <c r="A1099" s="1">
        <v>46310</v>
      </c>
      <c r="C1099" s="13">
        <v>1742.3355778386426</v>
      </c>
      <c r="D1099" s="13">
        <v>-4326.7043196195646</v>
      </c>
      <c r="E1099" s="13">
        <v>7811.3754752968489</v>
      </c>
    </row>
    <row r="1100" spans="1:5" x14ac:dyDescent="0.35">
      <c r="A1100" s="1">
        <v>46311</v>
      </c>
      <c r="C1100" s="13">
        <v>1785.4353474113072</v>
      </c>
      <c r="D1100" s="13">
        <v>-4304.0553587064278</v>
      </c>
      <c r="E1100" s="13">
        <v>7874.9260535290414</v>
      </c>
    </row>
    <row r="1101" spans="1:5" x14ac:dyDescent="0.35">
      <c r="A1101" s="1">
        <v>46312</v>
      </c>
      <c r="C1101" s="13">
        <v>1888.6801912651813</v>
      </c>
      <c r="D1101" s="13">
        <v>-4221.3033091339621</v>
      </c>
      <c r="E1101" s="13">
        <v>7998.6636916643256</v>
      </c>
    </row>
    <row r="1102" spans="1:5" x14ac:dyDescent="0.35">
      <c r="A1102" s="1">
        <v>46313</v>
      </c>
      <c r="C1102" s="13">
        <v>1796.2812391811722</v>
      </c>
      <c r="D1102" s="13">
        <v>-4350.3571082357703</v>
      </c>
      <c r="E1102" s="13">
        <v>7942.9195865981146</v>
      </c>
    </row>
    <row r="1103" spans="1:5" x14ac:dyDescent="0.35">
      <c r="A1103" s="1">
        <v>46314</v>
      </c>
      <c r="C1103" s="13">
        <v>1944.6950105704809</v>
      </c>
      <c r="D1103" s="13">
        <v>-4222.4659497705088</v>
      </c>
      <c r="E1103" s="13">
        <v>8111.8559709114706</v>
      </c>
    </row>
    <row r="1104" spans="1:5" x14ac:dyDescent="0.35">
      <c r="A1104" s="1">
        <v>46315</v>
      </c>
      <c r="C1104" s="13">
        <v>1944.8890527906044</v>
      </c>
      <c r="D1104" s="13">
        <v>-4242.8363885030521</v>
      </c>
      <c r="E1104" s="13">
        <v>8132.6144940842605</v>
      </c>
    </row>
    <row r="1105" spans="1:5" x14ac:dyDescent="0.35">
      <c r="A1105" s="1">
        <v>46316</v>
      </c>
      <c r="C1105" s="13">
        <v>1825.9436651459857</v>
      </c>
      <c r="D1105" s="13">
        <v>-4382.3880032245888</v>
      </c>
      <c r="E1105" s="13">
        <v>8034.2753335165598</v>
      </c>
    </row>
    <row r="1106" spans="1:5" x14ac:dyDescent="0.35">
      <c r="A1106" s="1">
        <v>46317</v>
      </c>
      <c r="C1106" s="13">
        <v>2001.8888510349457</v>
      </c>
      <c r="D1106" s="13">
        <v>-4227.090669404557</v>
      </c>
      <c r="E1106" s="13">
        <v>8230.8683714744475</v>
      </c>
    </row>
    <row r="1107" spans="1:5" x14ac:dyDescent="0.35">
      <c r="A1107" s="1">
        <v>46318</v>
      </c>
      <c r="C1107" s="13">
        <v>1883.3530811758121</v>
      </c>
      <c r="D1107" s="13">
        <v>-4366.3157959598602</v>
      </c>
      <c r="E1107" s="13">
        <v>8133.021958311484</v>
      </c>
    </row>
    <row r="1108" spans="1:5" x14ac:dyDescent="0.35">
      <c r="A1108" s="1">
        <v>46319</v>
      </c>
      <c r="C1108" s="13">
        <v>1742.8469971377933</v>
      </c>
      <c r="D1108" s="13">
        <v>-4527.5526217193401</v>
      </c>
      <c r="E1108" s="13">
        <v>8013.2466159949272</v>
      </c>
    </row>
    <row r="1109" spans="1:5" x14ac:dyDescent="0.35">
      <c r="A1109" s="1">
        <v>46320</v>
      </c>
      <c r="C1109" s="13">
        <v>1785.9467667104582</v>
      </c>
      <c r="D1109" s="13">
        <v>-4505.2248600496314</v>
      </c>
      <c r="E1109" s="13">
        <v>8077.1183934705477</v>
      </c>
    </row>
    <row r="1110" spans="1:5" x14ac:dyDescent="0.35">
      <c r="A1110" s="1">
        <v>46321</v>
      </c>
      <c r="C1110" s="13">
        <v>1889.191610564332</v>
      </c>
      <c r="D1110" s="13">
        <v>-4422.793172189894</v>
      </c>
      <c r="E1110" s="13">
        <v>8201.1763933185575</v>
      </c>
    </row>
    <row r="1111" spans="1:5" x14ac:dyDescent="0.35">
      <c r="A1111" s="1">
        <v>46322</v>
      </c>
      <c r="C1111" s="13">
        <v>1796.7926584803229</v>
      </c>
      <c r="D1111" s="13">
        <v>-4551.9763854122275</v>
      </c>
      <c r="E1111" s="13">
        <v>8145.5617023728728</v>
      </c>
    </row>
    <row r="1112" spans="1:5" x14ac:dyDescent="0.35">
      <c r="A1112" s="1">
        <v>46323</v>
      </c>
      <c r="C1112" s="13">
        <v>1945.2064298696316</v>
      </c>
      <c r="D1112" s="13">
        <v>-4424.4054575520058</v>
      </c>
      <c r="E1112" s="13">
        <v>8314.8183172912686</v>
      </c>
    </row>
    <row r="1113" spans="1:5" x14ac:dyDescent="0.35">
      <c r="A1113" s="1">
        <v>46324</v>
      </c>
      <c r="C1113" s="13">
        <v>1945.4004720897551</v>
      </c>
      <c r="D1113" s="13">
        <v>-4445.0952974276988</v>
      </c>
      <c r="E1113" s="13">
        <v>8335.8962416072081</v>
      </c>
    </row>
    <row r="1114" spans="1:5" x14ac:dyDescent="0.35">
      <c r="A1114" s="1">
        <v>46325</v>
      </c>
      <c r="C1114" s="13">
        <v>1826.4550844451364</v>
      </c>
      <c r="D1114" s="13">
        <v>-4584.9654895400708</v>
      </c>
      <c r="E1114" s="13">
        <v>8237.8756584303428</v>
      </c>
    </row>
    <row r="1115" spans="1:5" x14ac:dyDescent="0.35">
      <c r="A1115" s="1">
        <v>46326</v>
      </c>
      <c r="C1115" s="13">
        <v>2002.4002703340964</v>
      </c>
      <c r="D1115" s="13">
        <v>-4429.9859150254388</v>
      </c>
      <c r="E1115" s="13">
        <v>8434.7864556936311</v>
      </c>
    </row>
    <row r="1116" spans="1:5" x14ac:dyDescent="0.35">
      <c r="A1116" s="1">
        <v>46327</v>
      </c>
      <c r="C1116" s="13">
        <v>1883.8645004749628</v>
      </c>
      <c r="D1116" s="13">
        <v>-4569.5279884250267</v>
      </c>
      <c r="E1116" s="13">
        <v>8337.2569893749533</v>
      </c>
    </row>
    <row r="1117" spans="1:5" x14ac:dyDescent="0.35">
      <c r="A1117" s="1">
        <v>46328</v>
      </c>
      <c r="C1117" s="13">
        <v>1743.358416436944</v>
      </c>
      <c r="D1117" s="13">
        <v>-4731.0809541495801</v>
      </c>
      <c r="E1117" s="13">
        <v>8217.7977870234681</v>
      </c>
    </row>
    <row r="1118" spans="1:5" x14ac:dyDescent="0.35">
      <c r="A1118" s="1">
        <v>46329</v>
      </c>
      <c r="C1118" s="13">
        <v>1786.4581860096087</v>
      </c>
      <c r="D1118" s="13">
        <v>-4709.0685311053621</v>
      </c>
      <c r="E1118" s="13">
        <v>8281.9849031245794</v>
      </c>
    </row>
    <row r="1119" spans="1:5" x14ac:dyDescent="0.35">
      <c r="A1119" s="1">
        <v>46330</v>
      </c>
      <c r="C1119" s="13">
        <v>1889.7030298634827</v>
      </c>
      <c r="D1119" s="13">
        <v>-4626.9513860290517</v>
      </c>
      <c r="E1119" s="13">
        <v>8406.3574457560171</v>
      </c>
    </row>
    <row r="1120" spans="1:5" x14ac:dyDescent="0.35">
      <c r="A1120" s="1">
        <v>46331</v>
      </c>
      <c r="C1120" s="13">
        <v>1797.3040777794736</v>
      </c>
      <c r="D1120" s="13">
        <v>-4756.2635739086581</v>
      </c>
      <c r="E1120" s="13">
        <v>8350.8717294676044</v>
      </c>
    </row>
    <row r="1121" spans="1:5" x14ac:dyDescent="0.35">
      <c r="A1121" s="1">
        <v>46332</v>
      </c>
      <c r="C1121" s="13">
        <v>1945.7178491687823</v>
      </c>
      <c r="D1121" s="13">
        <v>-4629.0070814848423</v>
      </c>
      <c r="E1121" s="13">
        <v>8520.442779822406</v>
      </c>
    </row>
    <row r="1122" spans="1:5" x14ac:dyDescent="0.35">
      <c r="A1122" s="1">
        <v>46333</v>
      </c>
      <c r="C1122" s="13">
        <v>1945.9118913889058</v>
      </c>
      <c r="D1122" s="13">
        <v>-4650.0105682286812</v>
      </c>
      <c r="E1122" s="13">
        <v>8541.8343510064933</v>
      </c>
    </row>
    <row r="1123" spans="1:5" x14ac:dyDescent="0.35">
      <c r="A1123" s="1">
        <v>46334</v>
      </c>
      <c r="C1123" s="13">
        <v>1826.9665037442871</v>
      </c>
      <c r="D1123" s="13">
        <v>-4790.193623996427</v>
      </c>
      <c r="E1123" s="13">
        <v>8444.1266314850018</v>
      </c>
    </row>
    <row r="1124" spans="1:5" x14ac:dyDescent="0.35">
      <c r="A1124" s="1">
        <v>46335</v>
      </c>
      <c r="C1124" s="13">
        <v>2002.9116896332471</v>
      </c>
      <c r="D1124" s="13">
        <v>-4635.5261352393973</v>
      </c>
      <c r="E1124" s="13">
        <v>8641.3495145058914</v>
      </c>
    </row>
    <row r="1125" spans="1:5" x14ac:dyDescent="0.35">
      <c r="A1125" s="1">
        <v>46336</v>
      </c>
      <c r="C1125" s="13">
        <v>1884.3759197741135</v>
      </c>
      <c r="D1125" s="13">
        <v>-4775.3795217734887</v>
      </c>
      <c r="E1125" s="13">
        <v>8544.1313613217153</v>
      </c>
    </row>
    <row r="1126" spans="1:5" x14ac:dyDescent="0.35">
      <c r="A1126" s="1">
        <v>46337</v>
      </c>
      <c r="C1126" s="13">
        <v>1743.8698357360947</v>
      </c>
      <c r="D1126" s="13">
        <v>-4937.2430332439535</v>
      </c>
      <c r="E1126" s="13">
        <v>8424.9827047161434</v>
      </c>
    </row>
    <row r="1127" spans="1:5" x14ac:dyDescent="0.35">
      <c r="A1127" s="1">
        <v>46338</v>
      </c>
      <c r="C1127" s="13">
        <v>1786.9696053087596</v>
      </c>
      <c r="D1127" s="13">
        <v>-4915.5403937515748</v>
      </c>
      <c r="E1127" s="13">
        <v>8489.4796043690931</v>
      </c>
    </row>
    <row r="1128" spans="1:5" x14ac:dyDescent="0.35">
      <c r="A1128" s="1">
        <v>46339</v>
      </c>
      <c r="C1128" s="13">
        <v>1890.2144491626334</v>
      </c>
      <c r="D1128" s="13">
        <v>-4833.7322751877255</v>
      </c>
      <c r="E1128" s="13">
        <v>8614.1611735129918</v>
      </c>
    </row>
    <row r="1129" spans="1:5" x14ac:dyDescent="0.35">
      <c r="A1129" s="1">
        <v>46340</v>
      </c>
      <c r="C1129" s="13">
        <v>1797.8154970786245</v>
      </c>
      <c r="D1129" s="13">
        <v>-4963.1731357346753</v>
      </c>
      <c r="E1129" s="13">
        <v>8558.8041298919234</v>
      </c>
    </row>
    <row r="1130" spans="1:5" x14ac:dyDescent="0.35">
      <c r="A1130" s="1">
        <v>46341</v>
      </c>
      <c r="C1130" s="13">
        <v>1946.2292684679333</v>
      </c>
      <c r="D1130" s="13">
        <v>-4836.225582416052</v>
      </c>
      <c r="E1130" s="13">
        <v>8728.6841193519176</v>
      </c>
    </row>
    <row r="1131" spans="1:5" x14ac:dyDescent="0.35">
      <c r="A1131" s="1">
        <v>46342</v>
      </c>
      <c r="C1131" s="13">
        <v>1946.4233106880567</v>
      </c>
      <c r="D1131" s="13">
        <v>-4857.5372577922171</v>
      </c>
      <c r="E1131" s="13">
        <v>8750.3838791683302</v>
      </c>
    </row>
    <row r="1132" spans="1:5" x14ac:dyDescent="0.35">
      <c r="A1132" s="1">
        <v>46343</v>
      </c>
      <c r="C1132" s="13">
        <v>1827.4779230434381</v>
      </c>
      <c r="D1132" s="13">
        <v>-4998.0277567443245</v>
      </c>
      <c r="E1132" s="13">
        <v>8652.9836028312002</v>
      </c>
    </row>
    <row r="1133" spans="1:5" x14ac:dyDescent="0.35">
      <c r="A1133" s="1">
        <v>46344</v>
      </c>
      <c r="C1133" s="13">
        <v>2003.423108932398</v>
      </c>
      <c r="D1133" s="13">
        <v>-4843.6669707103119</v>
      </c>
      <c r="E1133" s="13">
        <v>8850.5131885751071</v>
      </c>
    </row>
    <row r="1134" spans="1:5" x14ac:dyDescent="0.35">
      <c r="A1134" s="1">
        <v>46345</v>
      </c>
      <c r="C1134" s="13">
        <v>1884.8873390732645</v>
      </c>
      <c r="D1134" s="13">
        <v>-4983.8263244546006</v>
      </c>
      <c r="E1134" s="13">
        <v>8753.6010026011299</v>
      </c>
    </row>
    <row r="1135" spans="1:5" x14ac:dyDescent="0.35">
      <c r="A1135" s="1">
        <v>46346</v>
      </c>
      <c r="C1135" s="13">
        <v>1744.3812550352457</v>
      </c>
      <c r="D1135" s="13">
        <v>-5145.9950725330473</v>
      </c>
      <c r="E1135" s="13">
        <v>8634.757582603539</v>
      </c>
    </row>
    <row r="1136" spans="1:5" x14ac:dyDescent="0.35">
      <c r="A1136" s="1">
        <v>46347</v>
      </c>
      <c r="C1136" s="13">
        <v>1787.4810246079105</v>
      </c>
      <c r="D1136" s="13">
        <v>-5124.596943919295</v>
      </c>
      <c r="E1136" s="13">
        <v>8699.5589931351169</v>
      </c>
    </row>
    <row r="1137" spans="1:5" x14ac:dyDescent="0.35">
      <c r="A1137" s="1">
        <v>46348</v>
      </c>
      <c r="C1137" s="13">
        <v>1890.7258684617843</v>
      </c>
      <c r="D1137" s="13">
        <v>-5043.0926153400151</v>
      </c>
      <c r="E1137" s="13">
        <v>8824.5443522635833</v>
      </c>
    </row>
    <row r="1138" spans="1:5" x14ac:dyDescent="0.35">
      <c r="A1138" s="1">
        <v>46349</v>
      </c>
      <c r="C1138" s="13">
        <v>1798.3269163777752</v>
      </c>
      <c r="D1138" s="13">
        <v>-5172.6619587690575</v>
      </c>
      <c r="E1138" s="13">
        <v>8769.3157915246084</v>
      </c>
    </row>
    <row r="1139" spans="1:5" x14ac:dyDescent="0.35">
      <c r="A1139" s="1">
        <v>46350</v>
      </c>
      <c r="C1139" s="13">
        <v>1946.740687767084</v>
      </c>
      <c r="D1139" s="13">
        <v>-5046.0181247007877</v>
      </c>
      <c r="E1139" s="13">
        <v>8939.4995002349551</v>
      </c>
    </row>
    <row r="1140" spans="1:5" x14ac:dyDescent="0.35">
      <c r="A1140" s="1">
        <v>46351</v>
      </c>
      <c r="C1140" s="13">
        <v>1946.9347299872074</v>
      </c>
      <c r="D1140" s="13">
        <v>-5067.6328043701596</v>
      </c>
      <c r="E1140" s="13">
        <v>8961.5022643445755</v>
      </c>
    </row>
    <row r="1141" spans="1:5" x14ac:dyDescent="0.35">
      <c r="A1141" s="1">
        <v>46352</v>
      </c>
      <c r="C1141" s="13">
        <v>1827.9893423425888</v>
      </c>
      <c r="D1141" s="13">
        <v>-5208.4255973750151</v>
      </c>
      <c r="E1141" s="13">
        <v>8864.4042820601935</v>
      </c>
    </row>
    <row r="1142" spans="1:5" x14ac:dyDescent="0.35">
      <c r="A1142" s="1">
        <v>46353</v>
      </c>
      <c r="C1142" s="13">
        <v>2003.9345282315487</v>
      </c>
      <c r="D1142" s="13">
        <v>-5054.3663998338798</v>
      </c>
      <c r="E1142" s="13">
        <v>9062.2354562969776</v>
      </c>
    </row>
    <row r="1143" spans="1:5" x14ac:dyDescent="0.35">
      <c r="A1143" s="1">
        <v>46354</v>
      </c>
      <c r="C1143" s="13">
        <v>1885.3987583724152</v>
      </c>
      <c r="D1143" s="13">
        <v>-5194.826641155847</v>
      </c>
      <c r="E1143" s="13">
        <v>8965.6241579006764</v>
      </c>
    </row>
    <row r="1144" spans="1:5" x14ac:dyDescent="0.35">
      <c r="A1144" s="1">
        <v>46355</v>
      </c>
      <c r="C1144" s="13">
        <v>1744.8926743343964</v>
      </c>
      <c r="D1144" s="13">
        <v>-5357.2955805057145</v>
      </c>
      <c r="E1144" s="13">
        <v>8847.0809291745063</v>
      </c>
    </row>
    <row r="1145" spans="1:5" x14ac:dyDescent="0.35">
      <c r="A1145" s="1">
        <v>46356</v>
      </c>
      <c r="C1145" s="13">
        <v>1787.992443907061</v>
      </c>
      <c r="D1145" s="13">
        <v>-5336.1969514305229</v>
      </c>
      <c r="E1145" s="13">
        <v>8912.1818392446439</v>
      </c>
    </row>
    <row r="1146" spans="1:5" x14ac:dyDescent="0.35">
      <c r="A1146" s="1">
        <v>46357</v>
      </c>
      <c r="C1146" s="13">
        <v>1891.237287760935</v>
      </c>
      <c r="D1146" s="13">
        <v>-5254.9914351949928</v>
      </c>
      <c r="E1146" s="13">
        <v>9037.4660107168638</v>
      </c>
    </row>
    <row r="1147" spans="1:5" x14ac:dyDescent="0.35">
      <c r="A1147" s="1">
        <v>46358</v>
      </c>
      <c r="C1147" s="13">
        <v>1798.8383356769259</v>
      </c>
      <c r="D1147" s="13">
        <v>-5384.6891626920806</v>
      </c>
      <c r="E1147" s="13">
        <v>8982.3658340459333</v>
      </c>
    </row>
    <row r="1148" spans="1:5" x14ac:dyDescent="0.35">
      <c r="A1148" s="1">
        <v>46359</v>
      </c>
      <c r="C1148" s="13">
        <v>1947.2521070662347</v>
      </c>
      <c r="D1148" s="13">
        <v>-5258.3440841146385</v>
      </c>
      <c r="E1148" s="13">
        <v>9152.8482982471087</v>
      </c>
    </row>
    <row r="1149" spans="1:5" x14ac:dyDescent="0.35">
      <c r="A1149" s="1">
        <v>46360</v>
      </c>
      <c r="C1149" s="13">
        <v>1947.4461492863581</v>
      </c>
      <c r="D1149" s="13">
        <v>-5280.2568374560824</v>
      </c>
      <c r="E1149" s="13">
        <v>9175.1491360287982</v>
      </c>
    </row>
    <row r="1150" spans="1:5" x14ac:dyDescent="0.35">
      <c r="A1150" s="1">
        <v>46361</v>
      </c>
      <c r="C1150" s="13">
        <v>1828.5007616417395</v>
      </c>
      <c r="D1150" s="13">
        <v>-5421.3470267438697</v>
      </c>
      <c r="E1150" s="13">
        <v>9078.3485500273491</v>
      </c>
    </row>
    <row r="1151" spans="1:5" x14ac:dyDescent="0.35">
      <c r="A1151" s="1">
        <v>46362</v>
      </c>
      <c r="C1151" s="13">
        <v>2004.4459475306994</v>
      </c>
      <c r="D1151" s="13">
        <v>-5267.584552492166</v>
      </c>
      <c r="E1151" s="13">
        <v>9276.4764475535649</v>
      </c>
    </row>
    <row r="1152" spans="1:5" x14ac:dyDescent="0.35">
      <c r="A1152" s="1">
        <v>46363</v>
      </c>
      <c r="C1152" s="13">
        <v>1885.9101776715659</v>
      </c>
      <c r="D1152" s="13">
        <v>-5408.3408484719012</v>
      </c>
      <c r="E1152" s="13">
        <v>9180.1612038150324</v>
      </c>
    </row>
    <row r="1153" spans="1:5" x14ac:dyDescent="0.35">
      <c r="A1153" s="1">
        <v>46364</v>
      </c>
      <c r="C1153" s="13">
        <v>1745.4040936335471</v>
      </c>
      <c r="D1153" s="13">
        <v>-5571.1051781761034</v>
      </c>
      <c r="E1153" s="13">
        <v>9061.9133654431971</v>
      </c>
    </row>
    <row r="1154" spans="1:5" x14ac:dyDescent="0.35">
      <c r="A1154" s="1">
        <v>46365</v>
      </c>
      <c r="C1154" s="13">
        <v>1788.5038632062119</v>
      </c>
      <c r="D1154" s="13">
        <v>-5550.3012794466158</v>
      </c>
      <c r="E1154" s="13">
        <v>9127.3090058590387</v>
      </c>
    </row>
    <row r="1155" spans="1:5" x14ac:dyDescent="0.35">
      <c r="A1155" s="1">
        <v>46366</v>
      </c>
      <c r="C1155" s="13">
        <v>1891.7487070600857</v>
      </c>
      <c r="D1155" s="13">
        <v>-5469.3898378097383</v>
      </c>
      <c r="E1155" s="13">
        <v>9252.8872519299093</v>
      </c>
    </row>
    <row r="1156" spans="1:5" x14ac:dyDescent="0.35">
      <c r="A1156" s="1">
        <v>46367</v>
      </c>
      <c r="C1156" s="13">
        <v>1799.3497549760766</v>
      </c>
      <c r="D1156" s="13">
        <v>-5599.2159236969783</v>
      </c>
      <c r="E1156" s="13">
        <v>9197.915433649132</v>
      </c>
    </row>
    <row r="1157" spans="1:5" x14ac:dyDescent="0.35">
      <c r="A1157" s="1">
        <v>46368</v>
      </c>
      <c r="C1157" s="13">
        <v>1947.7635263653854</v>
      </c>
      <c r="D1157" s="13">
        <v>-5473.164874361797</v>
      </c>
      <c r="E1157" s="13">
        <v>9368.6919270925682</v>
      </c>
    </row>
    <row r="1158" spans="1:5" x14ac:dyDescent="0.35">
      <c r="A1158" s="1">
        <v>46369</v>
      </c>
      <c r="C1158" s="13">
        <v>1947.9575685855089</v>
      </c>
      <c r="D1158" s="13">
        <v>-5495.371006074477</v>
      </c>
      <c r="E1158" s="13">
        <v>9391.2861432454956</v>
      </c>
    </row>
    <row r="1159" spans="1:5" x14ac:dyDescent="0.35">
      <c r="A1159" s="1">
        <v>46370</v>
      </c>
      <c r="C1159" s="13">
        <v>1829.0121809408902</v>
      </c>
      <c r="D1159" s="13">
        <v>-5636.7539270249026</v>
      </c>
      <c r="E1159" s="13">
        <v>9294.7782889066839</v>
      </c>
    </row>
    <row r="1160" spans="1:5" x14ac:dyDescent="0.35">
      <c r="A1160" s="1">
        <v>46371</v>
      </c>
      <c r="C1160" s="13">
        <v>2004.9573668298501</v>
      </c>
      <c r="D1160" s="13">
        <v>-5483.2835418577179</v>
      </c>
      <c r="E1160" s="13">
        <v>9493.1982755174176</v>
      </c>
    </row>
    <row r="1161" spans="1:5" x14ac:dyDescent="0.35">
      <c r="A1161" s="1">
        <v>46372</v>
      </c>
      <c r="C1161" s="13">
        <v>1886.4215969707166</v>
      </c>
      <c r="D1161" s="13">
        <v>-5624.3312884425659</v>
      </c>
      <c r="E1161" s="13">
        <v>9397.1744823839981</v>
      </c>
    </row>
    <row r="1162" spans="1:5" x14ac:dyDescent="0.35">
      <c r="A1162" s="1">
        <v>46373</v>
      </c>
      <c r="C1162" s="13">
        <v>1745.9155129326978</v>
      </c>
      <c r="D1162" s="13">
        <v>-5787.3864343396053</v>
      </c>
      <c r="E1162" s="13">
        <v>9279.217460205</v>
      </c>
    </row>
    <row r="1163" spans="1:5" x14ac:dyDescent="0.35">
      <c r="A1163" s="1">
        <v>46374</v>
      </c>
      <c r="C1163" s="13">
        <v>1789.0152825053628</v>
      </c>
      <c r="D1163" s="13">
        <v>-5766.8727214264272</v>
      </c>
      <c r="E1163" s="13">
        <v>9344.9032864371529</v>
      </c>
    </row>
    <row r="1164" spans="1:5" x14ac:dyDescent="0.35">
      <c r="A1164" s="1">
        <v>46375</v>
      </c>
      <c r="C1164" s="13">
        <v>1892.2601263592367</v>
      </c>
      <c r="D1164" s="13">
        <v>-5686.2508392338805</v>
      </c>
      <c r="E1164" s="13">
        <v>9470.7710919523543</v>
      </c>
    </row>
    <row r="1165" spans="1:5" x14ac:dyDescent="0.35">
      <c r="A1165" s="1">
        <v>46376</v>
      </c>
      <c r="C1165" s="13">
        <v>1799.8611742752275</v>
      </c>
      <c r="D1165" s="13">
        <v>-5816.2053159982388</v>
      </c>
      <c r="E1165" s="13">
        <v>9415.9276645486934</v>
      </c>
    </row>
    <row r="1166" spans="1:5" x14ac:dyDescent="0.35">
      <c r="A1166" s="1">
        <v>46377</v>
      </c>
      <c r="C1166" s="13">
        <v>1948.2749456645363</v>
      </c>
      <c r="D1166" s="13">
        <v>-5690.4437902115205</v>
      </c>
      <c r="E1166" s="13">
        <v>9586.9936815405927</v>
      </c>
    </row>
    <row r="1167" spans="1:5" x14ac:dyDescent="0.35">
      <c r="A1167" s="1">
        <v>46378</v>
      </c>
      <c r="C1167" s="13">
        <v>1948.4689878846598</v>
      </c>
      <c r="D1167" s="13">
        <v>-5712.9388235304868</v>
      </c>
      <c r="E1167" s="13">
        <v>9609.8767992998073</v>
      </c>
    </row>
    <row r="1168" spans="1:5" x14ac:dyDescent="0.35">
      <c r="A1168" s="1">
        <v>46379</v>
      </c>
      <c r="C1168" s="13">
        <v>1829.5236002400411</v>
      </c>
      <c r="D1168" s="13">
        <v>-5854.6100280588544</v>
      </c>
      <c r="E1168" s="13">
        <v>9513.6572285389357</v>
      </c>
    </row>
    <row r="1169" spans="1:5" x14ac:dyDescent="0.35">
      <c r="A1169" s="1">
        <v>46380</v>
      </c>
      <c r="C1169" s="13">
        <v>2005.468786129001</v>
      </c>
      <c r="D1169" s="13">
        <v>-5701.4273123250832</v>
      </c>
      <c r="E1169" s="13">
        <v>9712.3648845830849</v>
      </c>
    </row>
    <row r="1170" spans="1:5" x14ac:dyDescent="0.35">
      <c r="A1170" s="1">
        <v>46381</v>
      </c>
      <c r="C1170" s="13">
        <v>1886.9330162698675</v>
      </c>
      <c r="D1170" s="13">
        <v>-5842.7621180528149</v>
      </c>
      <c r="E1170" s="13">
        <v>9616.6281505925508</v>
      </c>
    </row>
    <row r="1171" spans="1:5" x14ac:dyDescent="0.35">
      <c r="A1171" s="1">
        <v>46382</v>
      </c>
      <c r="C1171" s="13">
        <v>1746.4269322318487</v>
      </c>
      <c r="D1171" s="13">
        <v>-6006.1037166265578</v>
      </c>
      <c r="E1171" s="13">
        <v>9498.9575810902552</v>
      </c>
    </row>
    <row r="1172" spans="1:5" x14ac:dyDescent="0.35">
      <c r="A1172" s="1">
        <v>46383</v>
      </c>
      <c r="C1172" s="13">
        <v>1789.5267018045133</v>
      </c>
      <c r="D1172" s="13">
        <v>-5985.8758537188087</v>
      </c>
      <c r="E1172" s="13">
        <v>9564.9292573278362</v>
      </c>
    </row>
    <row r="1173" spans="1:5" x14ac:dyDescent="0.35">
      <c r="A1173" s="1">
        <v>46384</v>
      </c>
      <c r="C1173" s="13">
        <v>1892.7715456583874</v>
      </c>
      <c r="D1173" s="13">
        <v>-5905.539222626041</v>
      </c>
      <c r="E1173" s="13">
        <v>9691.0823139428157</v>
      </c>
    </row>
    <row r="1174" spans="1:5" x14ac:dyDescent="0.35">
      <c r="A1174" s="1">
        <v>46385</v>
      </c>
      <c r="C1174" s="13">
        <v>1800.3725935743782</v>
      </c>
      <c r="D1174" s="13">
        <v>-6035.6221683627464</v>
      </c>
      <c r="E1174" s="13">
        <v>9636.367355511502</v>
      </c>
    </row>
    <row r="1175" spans="1:5" x14ac:dyDescent="0.35">
      <c r="A1175" s="1">
        <v>46386</v>
      </c>
      <c r="C1175" s="13">
        <v>1948.786364963687</v>
      </c>
      <c r="D1175" s="13">
        <v>-5910.1458655033748</v>
      </c>
      <c r="E1175" s="13">
        <v>9807.7185954307497</v>
      </c>
    </row>
    <row r="1176" spans="1:5" x14ac:dyDescent="0.35">
      <c r="A1176" s="1">
        <v>46387</v>
      </c>
      <c r="C1176" s="13">
        <v>1948.9804071838105</v>
      </c>
      <c r="D1176" s="13">
        <v>-5932.9255268752249</v>
      </c>
      <c r="E1176" s="13">
        <v>9830.8863412428454</v>
      </c>
    </row>
  </sheetData>
  <pageMargins left="0.7" right="0.7" top="0.75" bottom="0.75" header="0.3" footer="0.3"/>
  <drawing r:id="rId1"/>
  <tableParts count="2">
    <tablePart r:id="rId2"/>
    <tablePart r:id="rId3"/>
  </tableParts>
  <extLs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59B3E-7FB9-47B5-A529-5712C465CF68}">
  <dimension ref="A1:C2002"/>
  <sheetViews>
    <sheetView zoomScaleNormal="100" workbookViewId="0">
      <selection activeCell="I12" sqref="I12"/>
    </sheetView>
  </sheetViews>
  <sheetFormatPr defaultRowHeight="14.5" x14ac:dyDescent="0.35"/>
  <cols>
    <col min="1" max="1" width="13" style="1" bestFit="1" customWidth="1"/>
    <col min="2" max="2" width="13" style="1" customWidth="1"/>
    <col min="3" max="3" width="15.6328125" style="13" customWidth="1"/>
    <col min="5" max="5" width="15.26953125" bestFit="1" customWidth="1"/>
    <col min="6" max="13" width="5.81640625" bestFit="1" customWidth="1"/>
    <col min="14" max="19" width="6.81640625" bestFit="1" customWidth="1"/>
    <col min="20" max="20" width="7.81640625" bestFit="1" customWidth="1"/>
    <col min="21" max="21" width="6.81640625" bestFit="1" customWidth="1"/>
    <col min="22" max="22" width="7.81640625" bestFit="1" customWidth="1"/>
    <col min="23" max="37" width="6.81640625" bestFit="1" customWidth="1"/>
    <col min="38" max="38" width="5.81640625" bestFit="1" customWidth="1"/>
    <col min="39" max="41" width="6.81640625" bestFit="1" customWidth="1"/>
    <col min="42" max="42" width="5.81640625" bestFit="1" customWidth="1"/>
    <col min="43" max="44" width="11.81640625" bestFit="1" customWidth="1"/>
    <col min="45" max="45" width="7.81640625" bestFit="1" customWidth="1"/>
    <col min="46" max="46" width="6.81640625" bestFit="1" customWidth="1"/>
    <col min="47" max="47" width="7.81640625" bestFit="1" customWidth="1"/>
    <col min="48" max="48" width="11.81640625" bestFit="1" customWidth="1"/>
    <col min="49" max="55" width="6.81640625" bestFit="1" customWidth="1"/>
    <col min="56" max="56" width="11.81640625" bestFit="1" customWidth="1"/>
    <col min="57" max="57" width="6.81640625" bestFit="1" customWidth="1"/>
    <col min="58" max="58" width="11.81640625" bestFit="1" customWidth="1"/>
    <col min="59" max="59" width="7.81640625" bestFit="1" customWidth="1"/>
    <col min="60" max="64" width="6.81640625" bestFit="1" customWidth="1"/>
    <col min="65" max="65" width="11.81640625" bestFit="1" customWidth="1"/>
    <col min="66" max="67" width="7.81640625" bestFit="1" customWidth="1"/>
    <col min="68" max="68" width="6.81640625" bestFit="1" customWidth="1"/>
    <col min="69" max="69" width="8.81640625" bestFit="1" customWidth="1"/>
    <col min="70" max="72" width="6.81640625" bestFit="1" customWidth="1"/>
    <col min="73" max="73" width="11.81640625" bestFit="1" customWidth="1"/>
    <col min="74" max="74" width="6.81640625" bestFit="1" customWidth="1"/>
    <col min="75" max="76" width="7.81640625" bestFit="1" customWidth="1"/>
    <col min="77" max="77" width="5.81640625" bestFit="1" customWidth="1"/>
    <col min="78" max="79" width="6.81640625" bestFit="1" customWidth="1"/>
    <col min="80" max="80" width="5.81640625" bestFit="1" customWidth="1"/>
    <col min="81" max="81" width="6.81640625" bestFit="1" customWidth="1"/>
    <col min="82" max="82" width="7.81640625" bestFit="1" customWidth="1"/>
    <col min="83" max="84" width="6.81640625" bestFit="1" customWidth="1"/>
    <col min="85" max="85" width="3.81640625" bestFit="1" customWidth="1"/>
    <col min="86" max="86" width="7.81640625" bestFit="1" customWidth="1"/>
    <col min="87" max="87" width="6.81640625" bestFit="1" customWidth="1"/>
    <col min="88" max="88" width="11.81640625" bestFit="1" customWidth="1"/>
    <col min="89" max="90" width="6.81640625" bestFit="1" customWidth="1"/>
    <col min="91" max="91" width="5.81640625" bestFit="1" customWidth="1"/>
    <col min="92" max="92" width="6.81640625" bestFit="1" customWidth="1"/>
    <col min="93" max="93" width="7.81640625" bestFit="1" customWidth="1"/>
    <col min="94" max="98" width="6.81640625" bestFit="1" customWidth="1"/>
    <col min="99" max="99" width="7.81640625" bestFit="1" customWidth="1"/>
    <col min="100" max="100" width="11.81640625" bestFit="1" customWidth="1"/>
    <col min="101" max="102" width="6.81640625" bestFit="1" customWidth="1"/>
    <col min="103" max="103" width="7.81640625" bestFit="1" customWidth="1"/>
    <col min="104" max="104" width="5.81640625" bestFit="1" customWidth="1"/>
    <col min="105" max="105" width="6.81640625" bestFit="1" customWidth="1"/>
    <col min="106" max="107" width="7.81640625" bestFit="1" customWidth="1"/>
    <col min="108" max="108" width="11.81640625" bestFit="1" customWidth="1"/>
    <col min="109" max="109" width="6.81640625" bestFit="1" customWidth="1"/>
    <col min="110" max="110" width="11.81640625" bestFit="1" customWidth="1"/>
    <col min="111" max="111" width="6.81640625" bestFit="1" customWidth="1"/>
    <col min="112" max="112" width="8.81640625" bestFit="1" customWidth="1"/>
    <col min="113" max="113" width="6.81640625" bestFit="1" customWidth="1"/>
    <col min="114" max="115" width="11.81640625" bestFit="1" customWidth="1"/>
    <col min="116" max="117" width="6.81640625" bestFit="1" customWidth="1"/>
    <col min="118" max="118" width="11.81640625" bestFit="1" customWidth="1"/>
    <col min="119" max="119" width="7.81640625" bestFit="1" customWidth="1"/>
    <col min="120" max="120" width="11.81640625" bestFit="1" customWidth="1"/>
    <col min="121" max="122" width="6.81640625" bestFit="1" customWidth="1"/>
    <col min="123" max="123" width="8.81640625" bestFit="1" customWidth="1"/>
    <col min="124" max="131" width="6.81640625" bestFit="1" customWidth="1"/>
    <col min="132" max="132" width="11.81640625" bestFit="1" customWidth="1"/>
    <col min="133" max="133" width="7.81640625" bestFit="1" customWidth="1"/>
    <col min="134" max="135" width="6.81640625" bestFit="1" customWidth="1"/>
    <col min="136" max="137" width="7.81640625" bestFit="1" customWidth="1"/>
    <col min="138" max="138" width="6.81640625" bestFit="1" customWidth="1"/>
    <col min="139" max="139" width="8.81640625" bestFit="1" customWidth="1"/>
    <col min="140" max="140" width="7.81640625" bestFit="1" customWidth="1"/>
    <col min="141" max="141" width="8.81640625" bestFit="1" customWidth="1"/>
    <col min="142" max="142" width="6.81640625" bestFit="1" customWidth="1"/>
    <col min="143" max="143" width="7.81640625" bestFit="1" customWidth="1"/>
    <col min="144" max="144" width="11.81640625" bestFit="1" customWidth="1"/>
    <col min="145" max="147" width="7.81640625" bestFit="1" customWidth="1"/>
    <col min="148" max="148" width="6.81640625" bestFit="1" customWidth="1"/>
    <col min="149" max="149" width="7.81640625" bestFit="1" customWidth="1"/>
    <col min="150" max="151" width="11.81640625" bestFit="1" customWidth="1"/>
    <col min="152" max="152" width="5.81640625" bestFit="1" customWidth="1"/>
    <col min="153" max="153" width="11.81640625" bestFit="1" customWidth="1"/>
    <col min="154" max="154" width="5.81640625" bestFit="1" customWidth="1"/>
    <col min="155" max="156" width="6.81640625" bestFit="1" customWidth="1"/>
    <col min="157" max="157" width="11.81640625" bestFit="1" customWidth="1"/>
    <col min="158" max="158" width="7.81640625" bestFit="1" customWidth="1"/>
    <col min="159" max="159" width="6.81640625" bestFit="1" customWidth="1"/>
    <col min="160" max="160" width="7.81640625" bestFit="1" customWidth="1"/>
    <col min="161" max="162" width="6.81640625" bestFit="1" customWidth="1"/>
    <col min="163" max="163" width="11.81640625" bestFit="1" customWidth="1"/>
    <col min="164" max="165" width="6.81640625" bestFit="1" customWidth="1"/>
    <col min="166" max="166" width="9.81640625" bestFit="1" customWidth="1"/>
    <col min="167" max="167" width="11.81640625" bestFit="1" customWidth="1"/>
    <col min="168" max="168" width="6.81640625" bestFit="1" customWidth="1"/>
    <col min="169" max="169" width="7.81640625" bestFit="1" customWidth="1"/>
    <col min="170" max="170" width="11.81640625" bestFit="1" customWidth="1"/>
    <col min="171" max="171" width="7.81640625" bestFit="1" customWidth="1"/>
    <col min="172" max="172" width="6.81640625" bestFit="1" customWidth="1"/>
    <col min="173" max="173" width="5.81640625" bestFit="1" customWidth="1"/>
    <col min="174" max="174" width="11.81640625" bestFit="1" customWidth="1"/>
    <col min="175" max="175" width="6.81640625" bestFit="1" customWidth="1"/>
    <col min="176" max="176" width="8.81640625" bestFit="1" customWidth="1"/>
    <col min="177" max="177" width="6.81640625" bestFit="1" customWidth="1"/>
    <col min="178" max="178" width="11.81640625" bestFit="1" customWidth="1"/>
    <col min="179" max="179" width="8.81640625" bestFit="1" customWidth="1"/>
    <col min="180" max="180" width="5.81640625" bestFit="1" customWidth="1"/>
    <col min="181" max="184" width="6.81640625" bestFit="1" customWidth="1"/>
    <col min="185" max="185" width="8.81640625" bestFit="1" customWidth="1"/>
    <col min="186" max="186" width="7.81640625" bestFit="1" customWidth="1"/>
    <col min="187" max="187" width="6.81640625" bestFit="1" customWidth="1"/>
    <col min="188" max="188" width="7.81640625" bestFit="1" customWidth="1"/>
    <col min="189" max="189" width="6.81640625" bestFit="1" customWidth="1"/>
    <col min="190" max="190" width="7.81640625" bestFit="1" customWidth="1"/>
    <col min="191" max="191" width="6.81640625" bestFit="1" customWidth="1"/>
    <col min="192" max="193" width="11.81640625" bestFit="1" customWidth="1"/>
    <col min="194" max="194" width="6.81640625" bestFit="1" customWidth="1"/>
    <col min="195" max="195" width="7.81640625" bestFit="1" customWidth="1"/>
    <col min="196" max="196" width="11.81640625" bestFit="1" customWidth="1"/>
    <col min="197" max="197" width="6.81640625" bestFit="1" customWidth="1"/>
    <col min="198" max="198" width="11.81640625" bestFit="1" customWidth="1"/>
    <col min="199" max="200" width="6.81640625" bestFit="1" customWidth="1"/>
    <col min="201" max="201" width="7.81640625" bestFit="1" customWidth="1"/>
    <col min="202" max="202" width="6.81640625" bestFit="1" customWidth="1"/>
    <col min="203" max="203" width="3.81640625" bestFit="1" customWidth="1"/>
    <col min="204" max="204" width="6.81640625" bestFit="1" customWidth="1"/>
    <col min="205" max="205" width="11.81640625" bestFit="1" customWidth="1"/>
    <col min="206" max="206" width="7.81640625" bestFit="1" customWidth="1"/>
    <col min="207" max="208" width="11.81640625" bestFit="1" customWidth="1"/>
    <col min="209" max="209" width="7.81640625" bestFit="1" customWidth="1"/>
    <col min="210" max="210" width="11.81640625" bestFit="1" customWidth="1"/>
    <col min="211" max="212" width="6.81640625" bestFit="1" customWidth="1"/>
    <col min="213" max="213" width="11.81640625" bestFit="1" customWidth="1"/>
    <col min="214" max="214" width="6.81640625" bestFit="1" customWidth="1"/>
    <col min="215" max="217" width="7.81640625" bestFit="1" customWidth="1"/>
    <col min="218" max="218" width="11.81640625" bestFit="1" customWidth="1"/>
    <col min="219" max="219" width="8.81640625" bestFit="1" customWidth="1"/>
    <col min="220" max="220" width="7.81640625" bestFit="1" customWidth="1"/>
    <col min="221" max="221" width="6.81640625" bestFit="1" customWidth="1"/>
    <col min="222" max="222" width="11.81640625" bestFit="1" customWidth="1"/>
    <col min="223" max="224" width="7.81640625" bestFit="1" customWidth="1"/>
    <col min="225" max="228" width="11.81640625" bestFit="1" customWidth="1"/>
    <col min="229" max="229" width="6.81640625" bestFit="1" customWidth="1"/>
    <col min="230" max="230" width="7.81640625" bestFit="1" customWidth="1"/>
    <col min="231" max="232" width="11.81640625" bestFit="1" customWidth="1"/>
    <col min="233" max="233" width="6.81640625" bestFit="1" customWidth="1"/>
    <col min="234" max="234" width="11.81640625" bestFit="1" customWidth="1"/>
    <col min="235" max="235" width="6.81640625" bestFit="1" customWidth="1"/>
    <col min="236" max="237" width="11.81640625" bestFit="1" customWidth="1"/>
    <col min="238" max="238" width="6.81640625" bestFit="1" customWidth="1"/>
    <col min="239" max="239" width="11.81640625" bestFit="1" customWidth="1"/>
    <col min="240" max="240" width="6.81640625" bestFit="1" customWidth="1"/>
    <col min="241" max="241" width="7.81640625" bestFit="1" customWidth="1"/>
    <col min="242" max="248" width="6.81640625" bestFit="1" customWidth="1"/>
    <col min="249" max="249" width="11.81640625" bestFit="1" customWidth="1"/>
    <col min="250" max="250" width="7.81640625" bestFit="1" customWidth="1"/>
    <col min="251" max="251" width="6.81640625" bestFit="1" customWidth="1"/>
    <col min="252" max="252" width="8.81640625" bestFit="1" customWidth="1"/>
    <col min="253" max="253" width="7.81640625" bestFit="1" customWidth="1"/>
    <col min="254" max="254" width="6.81640625" bestFit="1" customWidth="1"/>
    <col min="255" max="255" width="7.81640625" bestFit="1" customWidth="1"/>
    <col min="256" max="256" width="11.81640625" bestFit="1" customWidth="1"/>
    <col min="257" max="257" width="7.81640625" bestFit="1" customWidth="1"/>
    <col min="258" max="258" width="11.81640625" bestFit="1" customWidth="1"/>
    <col min="259" max="259" width="6.81640625" bestFit="1" customWidth="1"/>
    <col min="260" max="260" width="11.81640625" bestFit="1" customWidth="1"/>
    <col min="261" max="263" width="6.81640625" bestFit="1" customWidth="1"/>
    <col min="264" max="264" width="11.81640625" bestFit="1" customWidth="1"/>
    <col min="265" max="265" width="7.81640625" bestFit="1" customWidth="1"/>
    <col min="266" max="267" width="6.81640625" bestFit="1" customWidth="1"/>
    <col min="268" max="270" width="11.81640625" bestFit="1" customWidth="1"/>
    <col min="271" max="271" width="5.81640625" bestFit="1" customWidth="1"/>
    <col min="272" max="273" width="6.81640625" bestFit="1" customWidth="1"/>
    <col min="274" max="274" width="7.81640625" bestFit="1" customWidth="1"/>
    <col min="275" max="275" width="5.81640625" bestFit="1" customWidth="1"/>
    <col min="276" max="277" width="6.81640625" bestFit="1" customWidth="1"/>
    <col min="278" max="278" width="11.81640625" bestFit="1" customWidth="1"/>
    <col min="279" max="279" width="6.81640625" bestFit="1" customWidth="1"/>
    <col min="280" max="280" width="8.81640625" bestFit="1" customWidth="1"/>
    <col min="281" max="282" width="11.81640625" bestFit="1" customWidth="1"/>
    <col min="283" max="283" width="8.81640625" bestFit="1" customWidth="1"/>
    <col min="284" max="284" width="11.81640625" bestFit="1" customWidth="1"/>
    <col min="285" max="285" width="7.81640625" bestFit="1" customWidth="1"/>
    <col min="286" max="286" width="11.81640625" bestFit="1" customWidth="1"/>
    <col min="287" max="288" width="8.81640625" bestFit="1" customWidth="1"/>
    <col min="289" max="289" width="9.81640625" bestFit="1" customWidth="1"/>
    <col min="290" max="290" width="11.81640625" bestFit="1" customWidth="1"/>
    <col min="291" max="291" width="8.81640625" bestFit="1" customWidth="1"/>
    <col min="292" max="292" width="7.81640625" bestFit="1" customWidth="1"/>
    <col min="293" max="294" width="11.81640625" bestFit="1" customWidth="1"/>
    <col min="295" max="295" width="6.81640625" bestFit="1" customWidth="1"/>
    <col min="296" max="296" width="11.81640625" bestFit="1" customWidth="1"/>
    <col min="297" max="297" width="9.81640625" bestFit="1" customWidth="1"/>
    <col min="298" max="298" width="11.81640625" bestFit="1" customWidth="1"/>
    <col min="299" max="299" width="9.81640625" bestFit="1" customWidth="1"/>
    <col min="300" max="300" width="8.81640625" bestFit="1" customWidth="1"/>
    <col min="301" max="301" width="11.81640625" bestFit="1" customWidth="1"/>
    <col min="302" max="302" width="8.81640625" bestFit="1" customWidth="1"/>
    <col min="303" max="305" width="9.81640625" bestFit="1" customWidth="1"/>
    <col min="306" max="306" width="6.81640625" bestFit="1" customWidth="1"/>
    <col min="307" max="307" width="11.81640625" bestFit="1" customWidth="1"/>
    <col min="308" max="308" width="8.81640625" bestFit="1" customWidth="1"/>
    <col min="309" max="309" width="7.81640625" bestFit="1" customWidth="1"/>
    <col min="310" max="310" width="11.81640625" bestFit="1" customWidth="1"/>
    <col min="311" max="311" width="8.81640625" bestFit="1" customWidth="1"/>
    <col min="312" max="313" width="11.81640625" bestFit="1" customWidth="1"/>
    <col min="314" max="316" width="7.81640625" bestFit="1" customWidth="1"/>
    <col min="317" max="317" width="9.81640625" bestFit="1" customWidth="1"/>
    <col min="318" max="319" width="11.81640625" bestFit="1" customWidth="1"/>
    <col min="320" max="320" width="7.81640625" bestFit="1" customWidth="1"/>
    <col min="321" max="321" width="11.81640625" bestFit="1" customWidth="1"/>
    <col min="322" max="322" width="8.81640625" bestFit="1" customWidth="1"/>
    <col min="323" max="323" width="11.81640625" bestFit="1" customWidth="1"/>
    <col min="324" max="327" width="7.81640625" bestFit="1" customWidth="1"/>
    <col min="328" max="328" width="8.81640625" bestFit="1" customWidth="1"/>
    <col min="329" max="330" width="7.81640625" bestFit="1" customWidth="1"/>
    <col min="331" max="331" width="8.81640625" bestFit="1" customWidth="1"/>
    <col min="332" max="332" width="11.81640625" bestFit="1" customWidth="1"/>
    <col min="333" max="333" width="8.81640625" bestFit="1" customWidth="1"/>
    <col min="334" max="334" width="7.81640625" bestFit="1" customWidth="1"/>
    <col min="335" max="335" width="11.81640625" bestFit="1" customWidth="1"/>
    <col min="336" max="337" width="7.81640625" bestFit="1" customWidth="1"/>
    <col min="338" max="338" width="8.81640625" bestFit="1" customWidth="1"/>
    <col min="339" max="339" width="7.81640625" bestFit="1" customWidth="1"/>
    <col min="340" max="340" width="8.81640625" bestFit="1" customWidth="1"/>
    <col min="341" max="341" width="7.81640625" bestFit="1" customWidth="1"/>
    <col min="342" max="342" width="8.81640625" bestFit="1" customWidth="1"/>
    <col min="343" max="344" width="9.81640625" bestFit="1" customWidth="1"/>
    <col min="345" max="345" width="7.81640625" bestFit="1" customWidth="1"/>
    <col min="346" max="346" width="9.81640625" bestFit="1" customWidth="1"/>
    <col min="347" max="347" width="7.81640625" bestFit="1" customWidth="1"/>
    <col min="348" max="348" width="8.81640625" bestFit="1" customWidth="1"/>
    <col min="349" max="350" width="7.81640625" bestFit="1" customWidth="1"/>
    <col min="351" max="351" width="9.81640625" bestFit="1" customWidth="1"/>
    <col min="352" max="353" width="8.81640625" bestFit="1" customWidth="1"/>
    <col min="354" max="354" width="7.81640625" bestFit="1" customWidth="1"/>
    <col min="355" max="355" width="11.81640625" bestFit="1" customWidth="1"/>
    <col min="356" max="356" width="7.81640625" bestFit="1" customWidth="1"/>
    <col min="357" max="357" width="8.81640625" bestFit="1" customWidth="1"/>
    <col min="358" max="358" width="6.81640625" bestFit="1" customWidth="1"/>
    <col min="359" max="360" width="11.81640625" bestFit="1" customWidth="1"/>
    <col min="361" max="361" width="8.81640625" bestFit="1" customWidth="1"/>
    <col min="362" max="362" width="11.81640625" bestFit="1" customWidth="1"/>
    <col min="363" max="363" width="7.81640625" bestFit="1" customWidth="1"/>
    <col min="364" max="365" width="8.81640625" bestFit="1" customWidth="1"/>
    <col min="366" max="366" width="7.81640625" bestFit="1" customWidth="1"/>
    <col min="367" max="367" width="8.81640625" bestFit="1" customWidth="1"/>
    <col min="368" max="368" width="7.81640625" bestFit="1" customWidth="1"/>
    <col min="369" max="369" width="8.81640625" bestFit="1" customWidth="1"/>
    <col min="370" max="370" width="11.81640625" bestFit="1" customWidth="1"/>
    <col min="371" max="372" width="7.81640625" bestFit="1" customWidth="1"/>
    <col min="373" max="373" width="8.81640625" bestFit="1" customWidth="1"/>
    <col min="374" max="374" width="6.81640625" bestFit="1" customWidth="1"/>
    <col min="375" max="377" width="7.81640625" bestFit="1" customWidth="1"/>
    <col min="378" max="380" width="11.81640625" bestFit="1" customWidth="1"/>
    <col min="381" max="381" width="8.81640625" bestFit="1" customWidth="1"/>
    <col min="382" max="382" width="11.81640625" bestFit="1" customWidth="1"/>
    <col min="383" max="383" width="7.81640625" bestFit="1" customWidth="1"/>
    <col min="384" max="386" width="11.81640625" bestFit="1" customWidth="1"/>
    <col min="387" max="388" width="8.81640625" bestFit="1" customWidth="1"/>
    <col min="389" max="389" width="7.81640625" bestFit="1" customWidth="1"/>
    <col min="390" max="391" width="11.81640625" bestFit="1" customWidth="1"/>
    <col min="392" max="392" width="9.81640625" bestFit="1" customWidth="1"/>
    <col min="393" max="394" width="8.81640625" bestFit="1" customWidth="1"/>
    <col min="395" max="395" width="9.81640625" bestFit="1" customWidth="1"/>
    <col min="396" max="397" width="8.81640625" bestFit="1" customWidth="1"/>
    <col min="398" max="398" width="6.81640625" bestFit="1" customWidth="1"/>
    <col min="399" max="399" width="11.81640625" bestFit="1" customWidth="1"/>
    <col min="400" max="400" width="7.81640625" bestFit="1" customWidth="1"/>
    <col min="401" max="401" width="8.81640625" bestFit="1" customWidth="1"/>
    <col min="402" max="402" width="7.81640625" bestFit="1" customWidth="1"/>
    <col min="403" max="403" width="9.81640625" bestFit="1" customWidth="1"/>
    <col min="404" max="404" width="11.81640625" bestFit="1" customWidth="1"/>
    <col min="405" max="405" width="7.81640625" bestFit="1" customWidth="1"/>
    <col min="406" max="406" width="11.81640625" bestFit="1" customWidth="1"/>
    <col min="407" max="407" width="8.81640625" bestFit="1" customWidth="1"/>
    <col min="408" max="408" width="11.81640625" bestFit="1" customWidth="1"/>
    <col min="409" max="411" width="8.81640625" bestFit="1" customWidth="1"/>
    <col min="412" max="412" width="11.81640625" bestFit="1" customWidth="1"/>
    <col min="413" max="413" width="7.81640625" bestFit="1" customWidth="1"/>
    <col min="414" max="414" width="8.81640625" bestFit="1" customWidth="1"/>
    <col min="415" max="415" width="10.81640625" bestFit="1" customWidth="1"/>
    <col min="416" max="416" width="7.81640625" bestFit="1" customWidth="1"/>
    <col min="417" max="417" width="9.81640625" bestFit="1" customWidth="1"/>
    <col min="418" max="418" width="8.81640625" bestFit="1" customWidth="1"/>
    <col min="419" max="421" width="11.81640625" bestFit="1" customWidth="1"/>
    <col min="422" max="423" width="7.81640625" bestFit="1" customWidth="1"/>
    <col min="424" max="424" width="11.81640625" bestFit="1" customWidth="1"/>
    <col min="425" max="425" width="7.81640625" bestFit="1" customWidth="1"/>
    <col min="426" max="426" width="8.81640625" bestFit="1" customWidth="1"/>
    <col min="427" max="427" width="7.81640625" bestFit="1" customWidth="1"/>
    <col min="428" max="428" width="11.81640625" bestFit="1" customWidth="1"/>
    <col min="429" max="429" width="9.81640625" bestFit="1" customWidth="1"/>
    <col min="430" max="430" width="11.81640625" bestFit="1" customWidth="1"/>
    <col min="431" max="431" width="8.81640625" bestFit="1" customWidth="1"/>
    <col min="432" max="432" width="7.81640625" bestFit="1" customWidth="1"/>
    <col min="433" max="433" width="9.81640625" bestFit="1" customWidth="1"/>
    <col min="434" max="436" width="8.81640625" bestFit="1" customWidth="1"/>
    <col min="437" max="437" width="11.81640625" bestFit="1" customWidth="1"/>
    <col min="438" max="439" width="8.81640625" bestFit="1" customWidth="1"/>
    <col min="440" max="440" width="7.81640625" bestFit="1" customWidth="1"/>
    <col min="441" max="441" width="9.81640625" bestFit="1" customWidth="1"/>
    <col min="442" max="442" width="11.81640625" bestFit="1" customWidth="1"/>
    <col min="443" max="444" width="7.81640625" bestFit="1" customWidth="1"/>
    <col min="445" max="446" width="11.81640625" bestFit="1" customWidth="1"/>
    <col min="447" max="447" width="7.81640625" bestFit="1" customWidth="1"/>
    <col min="448" max="448" width="8.81640625" bestFit="1" customWidth="1"/>
    <col min="449" max="449" width="7.81640625" bestFit="1" customWidth="1"/>
    <col min="450" max="450" width="11.81640625" bestFit="1" customWidth="1"/>
    <col min="451" max="451" width="7.81640625" bestFit="1" customWidth="1"/>
    <col min="452" max="452" width="8.81640625" bestFit="1" customWidth="1"/>
    <col min="453" max="454" width="7.81640625" bestFit="1" customWidth="1"/>
    <col min="455" max="455" width="8.81640625" bestFit="1" customWidth="1"/>
    <col min="456" max="457" width="7.81640625" bestFit="1" customWidth="1"/>
    <col min="458" max="459" width="11.81640625" bestFit="1" customWidth="1"/>
    <col min="460" max="460" width="7.81640625" bestFit="1" customWidth="1"/>
    <col min="461" max="461" width="8.81640625" bestFit="1" customWidth="1"/>
    <col min="462" max="462" width="7.81640625" bestFit="1" customWidth="1"/>
    <col min="463" max="463" width="11.81640625" bestFit="1" customWidth="1"/>
    <col min="464" max="464" width="8.81640625" bestFit="1" customWidth="1"/>
    <col min="465" max="465" width="11.81640625" bestFit="1" customWidth="1"/>
    <col min="466" max="467" width="8.81640625" bestFit="1" customWidth="1"/>
    <col min="468" max="468" width="7.81640625" bestFit="1" customWidth="1"/>
    <col min="469" max="472" width="8.81640625" bestFit="1" customWidth="1"/>
    <col min="473" max="474" width="7.81640625" bestFit="1" customWidth="1"/>
    <col min="475" max="475" width="8.81640625" bestFit="1" customWidth="1"/>
    <col min="476" max="478" width="7.81640625" bestFit="1" customWidth="1"/>
    <col min="479" max="479" width="11.81640625" bestFit="1" customWidth="1"/>
    <col min="480" max="481" width="7.81640625" bestFit="1" customWidth="1"/>
    <col min="482" max="482" width="9.81640625" bestFit="1" customWidth="1"/>
    <col min="483" max="483" width="8.81640625" bestFit="1" customWidth="1"/>
    <col min="484" max="485" width="7.81640625" bestFit="1" customWidth="1"/>
    <col min="486" max="486" width="8.81640625" bestFit="1" customWidth="1"/>
    <col min="487" max="488" width="11.81640625" bestFit="1" customWidth="1"/>
    <col min="489" max="489" width="8.81640625" bestFit="1" customWidth="1"/>
    <col min="490" max="490" width="7.81640625" bestFit="1" customWidth="1"/>
    <col min="491" max="491" width="9.81640625" bestFit="1" customWidth="1"/>
    <col min="492" max="492" width="7.81640625" bestFit="1" customWidth="1"/>
    <col min="493" max="493" width="6.81640625" bestFit="1" customWidth="1"/>
    <col min="494" max="494" width="11.81640625" bestFit="1" customWidth="1"/>
    <col min="495" max="495" width="8.81640625" bestFit="1" customWidth="1"/>
    <col min="496" max="496" width="7.81640625" bestFit="1" customWidth="1"/>
    <col min="497" max="497" width="6.81640625" bestFit="1" customWidth="1"/>
    <col min="498" max="499" width="8.81640625" bestFit="1" customWidth="1"/>
    <col min="500" max="501" width="11.81640625" bestFit="1" customWidth="1"/>
    <col min="502" max="502" width="6.81640625" bestFit="1" customWidth="1"/>
    <col min="503" max="503" width="7.81640625" bestFit="1" customWidth="1"/>
    <col min="504" max="504" width="8.81640625" bestFit="1" customWidth="1"/>
    <col min="505" max="505" width="11.81640625" bestFit="1" customWidth="1"/>
    <col min="506" max="507" width="7.81640625" bestFit="1" customWidth="1"/>
    <col min="508" max="508" width="8.81640625" bestFit="1" customWidth="1"/>
    <col min="509" max="509" width="9.81640625" bestFit="1" customWidth="1"/>
    <col min="510" max="510" width="11.81640625" bestFit="1" customWidth="1"/>
    <col min="511" max="516" width="7.81640625" bestFit="1" customWidth="1"/>
    <col min="517" max="517" width="11.81640625" bestFit="1" customWidth="1"/>
    <col min="518" max="518" width="7.81640625" bestFit="1" customWidth="1"/>
    <col min="519" max="519" width="8.81640625" bestFit="1" customWidth="1"/>
    <col min="520" max="520" width="9.81640625" bestFit="1" customWidth="1"/>
    <col min="521" max="521" width="11.81640625" bestFit="1" customWidth="1"/>
    <col min="522" max="522" width="7.81640625" bestFit="1" customWidth="1"/>
    <col min="523" max="525" width="11.81640625" bestFit="1" customWidth="1"/>
    <col min="526" max="528" width="7.81640625" bestFit="1" customWidth="1"/>
    <col min="529" max="529" width="11.81640625" bestFit="1" customWidth="1"/>
    <col min="530" max="530" width="7.81640625" bestFit="1" customWidth="1"/>
    <col min="531" max="531" width="11.81640625" bestFit="1" customWidth="1"/>
    <col min="532" max="533" width="7.81640625" bestFit="1" customWidth="1"/>
    <col min="534" max="534" width="11.81640625" bestFit="1" customWidth="1"/>
    <col min="535" max="535" width="7.81640625" bestFit="1" customWidth="1"/>
    <col min="536" max="537" width="8.81640625" bestFit="1" customWidth="1"/>
    <col min="538" max="538" width="9.81640625" bestFit="1" customWidth="1"/>
    <col min="539" max="539" width="8.81640625" bestFit="1" customWidth="1"/>
    <col min="540" max="540" width="7.81640625" bestFit="1" customWidth="1"/>
    <col min="541" max="541" width="8.81640625" bestFit="1" customWidth="1"/>
    <col min="542" max="542" width="7.81640625" bestFit="1" customWidth="1"/>
    <col min="543" max="543" width="6.81640625" bestFit="1" customWidth="1"/>
    <col min="544" max="544" width="7.81640625" bestFit="1" customWidth="1"/>
    <col min="545" max="545" width="8.81640625" bestFit="1" customWidth="1"/>
    <col min="546" max="546" width="9.81640625" bestFit="1" customWidth="1"/>
    <col min="547" max="548" width="7.81640625" bestFit="1" customWidth="1"/>
    <col min="549" max="553" width="8.81640625" bestFit="1" customWidth="1"/>
    <col min="554" max="555" width="7.81640625" bestFit="1" customWidth="1"/>
    <col min="556" max="556" width="11.81640625" bestFit="1" customWidth="1"/>
    <col min="557" max="557" width="7.81640625" bestFit="1" customWidth="1"/>
    <col min="558" max="558" width="8.81640625" bestFit="1" customWidth="1"/>
    <col min="559" max="559" width="11.81640625" bestFit="1" customWidth="1"/>
    <col min="560" max="560" width="7.81640625" bestFit="1" customWidth="1"/>
    <col min="561" max="562" width="8.81640625" bestFit="1" customWidth="1"/>
    <col min="563" max="564" width="7.81640625" bestFit="1" customWidth="1"/>
    <col min="565" max="565" width="8.81640625" bestFit="1" customWidth="1"/>
    <col min="566" max="567" width="7.81640625" bestFit="1" customWidth="1"/>
    <col min="568" max="568" width="8.81640625" bestFit="1" customWidth="1"/>
    <col min="569" max="569" width="11.81640625" bestFit="1" customWidth="1"/>
    <col min="570" max="570" width="7.81640625" bestFit="1" customWidth="1"/>
    <col min="571" max="572" width="11.81640625" bestFit="1" customWidth="1"/>
    <col min="573" max="574" width="9.81640625" bestFit="1" customWidth="1"/>
    <col min="575" max="575" width="7.81640625" bestFit="1" customWidth="1"/>
    <col min="576" max="577" width="11.81640625" bestFit="1" customWidth="1"/>
    <col min="578" max="578" width="8.81640625" bestFit="1" customWidth="1"/>
    <col min="579" max="579" width="9.81640625" bestFit="1" customWidth="1"/>
    <col min="580" max="582" width="11.81640625" bestFit="1" customWidth="1"/>
    <col min="583" max="583" width="7.81640625" bestFit="1" customWidth="1"/>
    <col min="584" max="584" width="8.81640625" bestFit="1" customWidth="1"/>
    <col min="585" max="585" width="11.81640625" bestFit="1" customWidth="1"/>
    <col min="586" max="587" width="8.81640625" bestFit="1" customWidth="1"/>
    <col min="588" max="588" width="9.81640625" bestFit="1" customWidth="1"/>
    <col min="589" max="589" width="8.81640625" bestFit="1" customWidth="1"/>
    <col min="590" max="590" width="9.81640625" bestFit="1" customWidth="1"/>
    <col min="591" max="591" width="7.81640625" bestFit="1" customWidth="1"/>
    <col min="592" max="592" width="11.81640625" bestFit="1" customWidth="1"/>
    <col min="593" max="593" width="8.81640625" bestFit="1" customWidth="1"/>
    <col min="594" max="595" width="11.81640625" bestFit="1" customWidth="1"/>
    <col min="596" max="598" width="7.81640625" bestFit="1" customWidth="1"/>
    <col min="599" max="599" width="8.81640625" bestFit="1" customWidth="1"/>
    <col min="600" max="602" width="7.81640625" bestFit="1" customWidth="1"/>
    <col min="603" max="605" width="8.81640625" bestFit="1" customWidth="1"/>
    <col min="606" max="607" width="9.81640625" bestFit="1" customWidth="1"/>
    <col min="608" max="609" width="7.81640625" bestFit="1" customWidth="1"/>
    <col min="610" max="610" width="8.81640625" bestFit="1" customWidth="1"/>
    <col min="611" max="612" width="7.81640625" bestFit="1" customWidth="1"/>
    <col min="613" max="613" width="11.81640625" bestFit="1" customWidth="1"/>
    <col min="614" max="614" width="8.81640625" bestFit="1" customWidth="1"/>
    <col min="615" max="615" width="7.81640625" bestFit="1" customWidth="1"/>
    <col min="616" max="616" width="11.81640625" bestFit="1" customWidth="1"/>
    <col min="617" max="617" width="8.81640625" bestFit="1" customWidth="1"/>
    <col min="618" max="618" width="7.81640625" bestFit="1" customWidth="1"/>
    <col min="619" max="619" width="11.81640625" bestFit="1" customWidth="1"/>
    <col min="620" max="620" width="9.81640625" bestFit="1" customWidth="1"/>
    <col min="621" max="621" width="7.81640625" bestFit="1" customWidth="1"/>
    <col min="622" max="623" width="11.81640625" bestFit="1" customWidth="1"/>
    <col min="624" max="625" width="7.81640625" bestFit="1" customWidth="1"/>
    <col min="626" max="626" width="10.81640625" bestFit="1" customWidth="1"/>
    <col min="627" max="627" width="8.81640625" bestFit="1" customWidth="1"/>
    <col min="628" max="629" width="7.81640625" bestFit="1" customWidth="1"/>
    <col min="630" max="631" width="11.81640625" bestFit="1" customWidth="1"/>
    <col min="632" max="633" width="7.81640625" bestFit="1" customWidth="1"/>
    <col min="634" max="634" width="11.81640625" bestFit="1" customWidth="1"/>
    <col min="635" max="637" width="7.81640625" bestFit="1" customWidth="1"/>
    <col min="638" max="638" width="9.81640625" bestFit="1" customWidth="1"/>
    <col min="639" max="639" width="8.81640625" bestFit="1" customWidth="1"/>
    <col min="640" max="640" width="11.81640625" bestFit="1" customWidth="1"/>
    <col min="641" max="641" width="7.81640625" bestFit="1" customWidth="1"/>
    <col min="642" max="642" width="8.81640625" bestFit="1" customWidth="1"/>
    <col min="643" max="644" width="7.81640625" bestFit="1" customWidth="1"/>
    <col min="645" max="645" width="6.81640625" bestFit="1" customWidth="1"/>
    <col min="646" max="647" width="11.81640625" bestFit="1" customWidth="1"/>
    <col min="648" max="648" width="8.81640625" bestFit="1" customWidth="1"/>
    <col min="649" max="649" width="9.81640625" bestFit="1" customWidth="1"/>
    <col min="650" max="650" width="7.81640625" bestFit="1" customWidth="1"/>
    <col min="651" max="651" width="10.81640625" bestFit="1" customWidth="1"/>
    <col min="652" max="652" width="7.81640625" bestFit="1" customWidth="1"/>
    <col min="653" max="653" width="6.81640625" bestFit="1" customWidth="1"/>
    <col min="654" max="654" width="7.81640625" bestFit="1" customWidth="1"/>
    <col min="655" max="655" width="11.81640625" bestFit="1" customWidth="1"/>
    <col min="656" max="656" width="4.81640625" bestFit="1" customWidth="1"/>
    <col min="657" max="657" width="7.81640625" bestFit="1" customWidth="1"/>
    <col min="658" max="658" width="8.81640625" bestFit="1" customWidth="1"/>
    <col min="659" max="660" width="11.81640625" bestFit="1" customWidth="1"/>
    <col min="661" max="661" width="7.81640625" bestFit="1" customWidth="1"/>
    <col min="662" max="662" width="8.81640625" bestFit="1" customWidth="1"/>
    <col min="663" max="665" width="7.81640625" bestFit="1" customWidth="1"/>
    <col min="666" max="666" width="6.81640625" bestFit="1" customWidth="1"/>
    <col min="667" max="667" width="7.81640625" bestFit="1" customWidth="1"/>
    <col min="668" max="668" width="11.81640625" bestFit="1" customWidth="1"/>
    <col min="669" max="669" width="6.81640625" bestFit="1" customWidth="1"/>
    <col min="670" max="670" width="8.81640625" bestFit="1" customWidth="1"/>
    <col min="671" max="671" width="11.81640625" bestFit="1" customWidth="1"/>
    <col min="672" max="672" width="7.81640625" bestFit="1" customWidth="1"/>
    <col min="673" max="673" width="8.81640625" bestFit="1" customWidth="1"/>
    <col min="674" max="674" width="7.81640625" bestFit="1" customWidth="1"/>
    <col min="675" max="675" width="9.81640625" bestFit="1" customWidth="1"/>
    <col min="676" max="679" width="7.81640625" bestFit="1" customWidth="1"/>
    <col min="680" max="681" width="8.81640625" bestFit="1" customWidth="1"/>
    <col min="682" max="683" width="11.81640625" bestFit="1" customWidth="1"/>
    <col min="684" max="685" width="7.81640625" bestFit="1" customWidth="1"/>
    <col min="686" max="686" width="11.81640625" bestFit="1" customWidth="1"/>
    <col min="687" max="687" width="6.81640625" bestFit="1" customWidth="1"/>
    <col min="688" max="688" width="8.81640625" bestFit="1" customWidth="1"/>
    <col min="689" max="689" width="9.81640625" bestFit="1" customWidth="1"/>
    <col min="690" max="690" width="8.81640625" bestFit="1" customWidth="1"/>
    <col min="691" max="691" width="9.81640625" bestFit="1" customWidth="1"/>
    <col min="692" max="692" width="11.81640625" bestFit="1" customWidth="1"/>
    <col min="693" max="697" width="7.81640625" bestFit="1" customWidth="1"/>
    <col min="698" max="698" width="6.81640625" bestFit="1" customWidth="1"/>
    <col min="699" max="699" width="8.81640625" bestFit="1" customWidth="1"/>
    <col min="700" max="704" width="7.81640625" bestFit="1" customWidth="1"/>
    <col min="705" max="705" width="11.81640625" bestFit="1" customWidth="1"/>
    <col min="706" max="706" width="7.81640625" bestFit="1" customWidth="1"/>
    <col min="707" max="707" width="8.81640625" bestFit="1" customWidth="1"/>
    <col min="708" max="709" width="7.81640625" bestFit="1" customWidth="1"/>
    <col min="710" max="710" width="8.81640625" bestFit="1" customWidth="1"/>
    <col min="711" max="711" width="11.81640625" bestFit="1" customWidth="1"/>
    <col min="712" max="712" width="8.81640625" bestFit="1" customWidth="1"/>
    <col min="713" max="713" width="11.81640625" bestFit="1" customWidth="1"/>
    <col min="714" max="716" width="7.81640625" bestFit="1" customWidth="1"/>
    <col min="717" max="719" width="11.81640625" bestFit="1" customWidth="1"/>
    <col min="720" max="720" width="8.81640625" bestFit="1" customWidth="1"/>
    <col min="721" max="722" width="7.81640625" bestFit="1" customWidth="1"/>
    <col min="723" max="724" width="11.81640625" bestFit="1" customWidth="1"/>
    <col min="725" max="726" width="7.81640625" bestFit="1" customWidth="1"/>
    <col min="727" max="728" width="6.81640625" bestFit="1" customWidth="1"/>
    <col min="729" max="730" width="7.81640625" bestFit="1" customWidth="1"/>
    <col min="731" max="731" width="6.81640625" bestFit="1" customWidth="1"/>
    <col min="732" max="732" width="7.81640625" bestFit="1" customWidth="1"/>
    <col min="733" max="733" width="8.81640625" bestFit="1" customWidth="1"/>
    <col min="734" max="736" width="7.81640625" bestFit="1" customWidth="1"/>
    <col min="737" max="737" width="10.7265625" bestFit="1" customWidth="1"/>
    <col min="738" max="1178" width="15.26953125" bestFit="1" customWidth="1"/>
    <col min="1179" max="1179" width="10.7265625" bestFit="1" customWidth="1"/>
  </cols>
  <sheetData>
    <row r="1" spans="1:3" x14ac:dyDescent="0.35">
      <c r="A1" s="1" t="s">
        <v>1832</v>
      </c>
      <c r="B1" s="1" t="s">
        <v>1833</v>
      </c>
      <c r="C1" s="15" t="s">
        <v>3958</v>
      </c>
    </row>
    <row r="2" spans="1:3" x14ac:dyDescent="0.35">
      <c r="A2" s="3" t="s">
        <v>1839</v>
      </c>
      <c r="B2" s="1">
        <v>45480</v>
      </c>
      <c r="C2" s="13">
        <v>218.04</v>
      </c>
    </row>
    <row r="3" spans="1:3" x14ac:dyDescent="0.35">
      <c r="A3" s="3" t="s">
        <v>1842</v>
      </c>
      <c r="B3" s="1">
        <v>45285</v>
      </c>
      <c r="C3" s="13">
        <v>313.40999999999997</v>
      </c>
    </row>
    <row r="4" spans="1:3" x14ac:dyDescent="0.35">
      <c r="A4" s="3" t="s">
        <v>1845</v>
      </c>
      <c r="B4" s="1">
        <v>45446</v>
      </c>
      <c r="C4" s="13">
        <v>3656.2</v>
      </c>
    </row>
    <row r="5" spans="1:3" x14ac:dyDescent="0.35">
      <c r="A5" s="3" t="s">
        <v>1847</v>
      </c>
      <c r="B5" s="1">
        <v>45259</v>
      </c>
      <c r="C5" s="13">
        <v>921.51</v>
      </c>
    </row>
    <row r="6" spans="1:3" x14ac:dyDescent="0.35">
      <c r="A6" s="3" t="s">
        <v>1849</v>
      </c>
      <c r="B6" s="1">
        <v>45297</v>
      </c>
      <c r="C6" s="13">
        <v>2235.8999999999996</v>
      </c>
    </row>
    <row r="7" spans="1:3" x14ac:dyDescent="0.35">
      <c r="A7" s="3" t="s">
        <v>1851</v>
      </c>
      <c r="B7" s="1">
        <v>45499</v>
      </c>
      <c r="C7" s="13">
        <v>441.03</v>
      </c>
    </row>
    <row r="8" spans="1:3" x14ac:dyDescent="0.35">
      <c r="A8" s="3" t="s">
        <v>1853</v>
      </c>
      <c r="B8" s="1">
        <v>45850</v>
      </c>
      <c r="C8" s="13">
        <v>1570.62</v>
      </c>
    </row>
    <row r="9" spans="1:3" x14ac:dyDescent="0.35">
      <c r="A9" s="3" t="s">
        <v>1855</v>
      </c>
      <c r="B9" s="1">
        <v>45248</v>
      </c>
      <c r="C9" s="13">
        <v>1369.56</v>
      </c>
    </row>
    <row r="10" spans="1:3" x14ac:dyDescent="0.35">
      <c r="A10" s="3" t="s">
        <v>1856</v>
      </c>
      <c r="B10" s="1">
        <v>45781</v>
      </c>
      <c r="C10" s="13">
        <v>1111.7498746867168</v>
      </c>
    </row>
    <row r="11" spans="1:3" x14ac:dyDescent="0.35">
      <c r="A11" s="3" t="s">
        <v>1857</v>
      </c>
      <c r="B11" s="1">
        <v>45869</v>
      </c>
      <c r="C11" s="13">
        <v>1746.34</v>
      </c>
    </row>
    <row r="12" spans="1:3" x14ac:dyDescent="0.35">
      <c r="A12" s="3" t="s">
        <v>1860</v>
      </c>
      <c r="B12" s="1">
        <v>45335</v>
      </c>
      <c r="C12" s="13">
        <v>278.63</v>
      </c>
    </row>
    <row r="13" spans="1:3" x14ac:dyDescent="0.35">
      <c r="A13" s="3" t="s">
        <v>1862</v>
      </c>
      <c r="B13" s="1">
        <v>45801</v>
      </c>
      <c r="C13" s="13">
        <v>1147.68</v>
      </c>
    </row>
    <row r="14" spans="1:3" x14ac:dyDescent="0.35">
      <c r="A14" s="3" t="s">
        <v>1864</v>
      </c>
      <c r="B14" s="1">
        <v>45528</v>
      </c>
      <c r="C14" s="13">
        <v>2578.3200000000002</v>
      </c>
    </row>
    <row r="15" spans="1:3" x14ac:dyDescent="0.35">
      <c r="A15" s="3" t="s">
        <v>1865</v>
      </c>
      <c r="B15" s="1">
        <v>45875</v>
      </c>
      <c r="C15" s="13">
        <v>633.79999999999995</v>
      </c>
    </row>
    <row r="16" spans="1:3" x14ac:dyDescent="0.35">
      <c r="A16" s="3" t="s">
        <v>1867</v>
      </c>
      <c r="B16" s="1">
        <v>45829</v>
      </c>
      <c r="C16" s="13">
        <v>1613.88</v>
      </c>
    </row>
    <row r="17" spans="1:3" x14ac:dyDescent="0.35">
      <c r="A17" s="3" t="s">
        <v>1869</v>
      </c>
      <c r="B17" s="1">
        <v>45636</v>
      </c>
      <c r="C17" s="13">
        <v>2161.0979047619048</v>
      </c>
    </row>
    <row r="18" spans="1:3" x14ac:dyDescent="0.35">
      <c r="A18" s="3" t="s">
        <v>1871</v>
      </c>
      <c r="B18" s="1">
        <v>45913</v>
      </c>
      <c r="C18" s="13">
        <v>903.96</v>
      </c>
    </row>
    <row r="19" spans="1:3" x14ac:dyDescent="0.35">
      <c r="A19" s="3" t="s">
        <v>1873</v>
      </c>
      <c r="B19" s="1">
        <v>45637</v>
      </c>
      <c r="C19" s="13">
        <v>1005.38</v>
      </c>
    </row>
    <row r="20" spans="1:3" x14ac:dyDescent="0.35">
      <c r="A20" s="3" t="s">
        <v>1874</v>
      </c>
      <c r="B20" s="1">
        <v>45517</v>
      </c>
      <c r="C20" s="13">
        <v>1118.46</v>
      </c>
    </row>
    <row r="21" spans="1:3" x14ac:dyDescent="0.35">
      <c r="A21" s="3" t="s">
        <v>1875</v>
      </c>
      <c r="B21" s="1">
        <v>45369</v>
      </c>
      <c r="C21" s="13">
        <v>2066.3663157894734</v>
      </c>
    </row>
    <row r="22" spans="1:3" x14ac:dyDescent="0.35">
      <c r="A22" s="3" t="s">
        <v>1877</v>
      </c>
      <c r="B22" s="1">
        <v>45843</v>
      </c>
      <c r="C22" s="13">
        <v>2958.12</v>
      </c>
    </row>
    <row r="23" spans="1:3" x14ac:dyDescent="0.35">
      <c r="A23" s="3" t="s">
        <v>1878</v>
      </c>
      <c r="B23" s="1">
        <v>45447</v>
      </c>
      <c r="C23" s="13">
        <v>589.55999999999995</v>
      </c>
    </row>
    <row r="24" spans="1:3" x14ac:dyDescent="0.35">
      <c r="A24" s="3" t="s">
        <v>1880</v>
      </c>
      <c r="B24" s="1">
        <v>45394</v>
      </c>
      <c r="C24" s="13">
        <v>2938.2599999999998</v>
      </c>
    </row>
    <row r="25" spans="1:3" x14ac:dyDescent="0.35">
      <c r="A25" s="3" t="s">
        <v>1882</v>
      </c>
      <c r="B25" s="1">
        <v>45466</v>
      </c>
      <c r="C25" s="13">
        <v>719.28</v>
      </c>
    </row>
    <row r="26" spans="1:3" x14ac:dyDescent="0.35">
      <c r="A26" s="3" t="s">
        <v>1883</v>
      </c>
      <c r="B26" s="1">
        <v>45908</v>
      </c>
      <c r="C26" s="13">
        <v>232.79999999999998</v>
      </c>
    </row>
    <row r="27" spans="1:3" x14ac:dyDescent="0.35">
      <c r="A27" s="3" t="s">
        <v>1885</v>
      </c>
      <c r="B27" s="1">
        <v>45552</v>
      </c>
      <c r="C27" s="13">
        <v>3410.84</v>
      </c>
    </row>
    <row r="28" spans="1:3" x14ac:dyDescent="0.35">
      <c r="A28" s="3" t="s">
        <v>1886</v>
      </c>
      <c r="B28" s="1">
        <v>45294</v>
      </c>
      <c r="C28" s="13">
        <v>624.64</v>
      </c>
    </row>
    <row r="29" spans="1:3" x14ac:dyDescent="0.35">
      <c r="A29" s="3" t="s">
        <v>1887</v>
      </c>
      <c r="B29" s="1">
        <v>45710</v>
      </c>
      <c r="C29" s="13">
        <v>2446.4700000000003</v>
      </c>
    </row>
    <row r="30" spans="1:3" x14ac:dyDescent="0.35">
      <c r="A30" s="3" t="s">
        <v>1888</v>
      </c>
      <c r="B30" s="1">
        <v>45923</v>
      </c>
      <c r="C30" s="13">
        <v>148.41999999999999</v>
      </c>
    </row>
    <row r="31" spans="1:3" x14ac:dyDescent="0.35">
      <c r="A31" s="3" t="s">
        <v>1890</v>
      </c>
      <c r="B31" s="1">
        <v>45302</v>
      </c>
      <c r="C31" s="13">
        <v>1120.2321604010026</v>
      </c>
    </row>
    <row r="32" spans="1:3" x14ac:dyDescent="0.35">
      <c r="A32" s="3" t="s">
        <v>1891</v>
      </c>
      <c r="B32" s="1">
        <v>45217</v>
      </c>
      <c r="C32" s="13">
        <v>429.38</v>
      </c>
    </row>
    <row r="33" spans="1:3" x14ac:dyDescent="0.35">
      <c r="A33" s="3" t="s">
        <v>1892</v>
      </c>
      <c r="B33" s="1">
        <v>45593</v>
      </c>
      <c r="C33" s="13">
        <v>297.92</v>
      </c>
    </row>
    <row r="34" spans="1:3" x14ac:dyDescent="0.35">
      <c r="A34" s="3" t="s">
        <v>1894</v>
      </c>
      <c r="B34" s="1">
        <v>45597</v>
      </c>
      <c r="C34" s="13">
        <v>1255.32</v>
      </c>
    </row>
    <row r="35" spans="1:3" x14ac:dyDescent="0.35">
      <c r="A35" s="3" t="s">
        <v>1895</v>
      </c>
      <c r="B35" s="1">
        <v>45620</v>
      </c>
      <c r="C35" s="13">
        <v>1434.62</v>
      </c>
    </row>
    <row r="36" spans="1:3" x14ac:dyDescent="0.35">
      <c r="A36" s="3" t="s">
        <v>1896</v>
      </c>
      <c r="B36" s="1">
        <v>45215</v>
      </c>
      <c r="C36" s="13">
        <v>2165.7606817042606</v>
      </c>
    </row>
    <row r="37" spans="1:3" x14ac:dyDescent="0.35">
      <c r="A37" s="3" t="s">
        <v>1897</v>
      </c>
      <c r="B37" s="1">
        <v>45878</v>
      </c>
      <c r="C37" s="13">
        <v>437.44</v>
      </c>
    </row>
    <row r="38" spans="1:3" x14ac:dyDescent="0.35">
      <c r="A38" s="3" t="s">
        <v>1899</v>
      </c>
      <c r="B38" s="1">
        <v>45635</v>
      </c>
      <c r="C38" s="13">
        <v>1678.56</v>
      </c>
    </row>
    <row r="39" spans="1:3" x14ac:dyDescent="0.35">
      <c r="A39" s="3" t="s">
        <v>1900</v>
      </c>
      <c r="B39" s="1">
        <v>45329</v>
      </c>
      <c r="C39" s="13">
        <v>365.28000000000003</v>
      </c>
    </row>
    <row r="40" spans="1:3" x14ac:dyDescent="0.35">
      <c r="A40" s="3" t="s">
        <v>1901</v>
      </c>
      <c r="B40" s="1">
        <v>45378</v>
      </c>
      <c r="C40" s="13">
        <v>2941.28</v>
      </c>
    </row>
    <row r="41" spans="1:3" x14ac:dyDescent="0.35">
      <c r="A41" s="3" t="s">
        <v>1902</v>
      </c>
      <c r="B41" s="1">
        <v>45264</v>
      </c>
      <c r="C41" s="13">
        <v>1201.46</v>
      </c>
    </row>
    <row r="42" spans="1:3" x14ac:dyDescent="0.35">
      <c r="A42" s="3" t="s">
        <v>1903</v>
      </c>
      <c r="B42" s="1">
        <v>45486</v>
      </c>
      <c r="C42" s="13">
        <v>1747.72</v>
      </c>
    </row>
    <row r="43" spans="1:3" x14ac:dyDescent="0.35">
      <c r="A43" s="3" t="s">
        <v>1904</v>
      </c>
      <c r="B43" s="1">
        <v>45241</v>
      </c>
      <c r="C43" s="13">
        <v>1027.4100000000001</v>
      </c>
    </row>
    <row r="44" spans="1:3" x14ac:dyDescent="0.35">
      <c r="A44" s="3" t="s">
        <v>1905</v>
      </c>
      <c r="B44" s="1">
        <v>45649</v>
      </c>
      <c r="C44" s="13">
        <v>1830.3</v>
      </c>
    </row>
    <row r="45" spans="1:3" x14ac:dyDescent="0.35">
      <c r="A45" s="3" t="s">
        <v>1906</v>
      </c>
      <c r="B45" s="1">
        <v>45677</v>
      </c>
      <c r="C45" s="13">
        <v>2140.6858546365916</v>
      </c>
    </row>
    <row r="46" spans="1:3" x14ac:dyDescent="0.35">
      <c r="A46" s="3" t="s">
        <v>1907</v>
      </c>
      <c r="B46" s="1">
        <v>45538</v>
      </c>
      <c r="C46" s="13">
        <v>418.64</v>
      </c>
    </row>
    <row r="47" spans="1:3" x14ac:dyDescent="0.35">
      <c r="A47" s="3" t="s">
        <v>1908</v>
      </c>
      <c r="B47" s="1">
        <v>45606</v>
      </c>
      <c r="C47" s="13">
        <v>1154.4000000000001</v>
      </c>
    </row>
    <row r="48" spans="1:3" x14ac:dyDescent="0.35">
      <c r="A48" s="3" t="s">
        <v>1909</v>
      </c>
      <c r="B48" s="1">
        <v>45570</v>
      </c>
      <c r="C48" s="13">
        <v>418.69</v>
      </c>
    </row>
    <row r="49" spans="1:3" x14ac:dyDescent="0.35">
      <c r="A49" s="3" t="s">
        <v>1910</v>
      </c>
      <c r="B49" s="1">
        <v>45466</v>
      </c>
      <c r="C49" s="13">
        <v>135.78</v>
      </c>
    </row>
    <row r="50" spans="1:3" x14ac:dyDescent="0.35">
      <c r="A50" s="3" t="s">
        <v>1912</v>
      </c>
      <c r="B50" s="1">
        <v>45218</v>
      </c>
      <c r="C50" s="13">
        <v>517.13</v>
      </c>
    </row>
    <row r="51" spans="1:3" x14ac:dyDescent="0.35">
      <c r="A51" s="3" t="s">
        <v>1913</v>
      </c>
      <c r="B51" s="1">
        <v>45607</v>
      </c>
      <c r="C51" s="13">
        <v>769.32</v>
      </c>
    </row>
    <row r="52" spans="1:3" x14ac:dyDescent="0.35">
      <c r="A52" s="3" t="s">
        <v>1914</v>
      </c>
      <c r="B52" s="1">
        <v>45291</v>
      </c>
      <c r="C52" s="13">
        <v>251.10000000000002</v>
      </c>
    </row>
    <row r="53" spans="1:3" x14ac:dyDescent="0.35">
      <c r="A53" s="3" t="s">
        <v>1915</v>
      </c>
      <c r="B53" s="1">
        <v>45689</v>
      </c>
      <c r="C53" s="13">
        <v>229.70999999999998</v>
      </c>
    </row>
    <row r="54" spans="1:3" x14ac:dyDescent="0.35">
      <c r="A54" s="3" t="s">
        <v>1916</v>
      </c>
      <c r="B54" s="1">
        <v>45894</v>
      </c>
      <c r="C54" s="13">
        <v>1549.7747368421051</v>
      </c>
    </row>
    <row r="55" spans="1:3" x14ac:dyDescent="0.35">
      <c r="A55" s="3" t="s">
        <v>1917</v>
      </c>
      <c r="B55" s="1">
        <v>45677</v>
      </c>
      <c r="C55" s="13">
        <v>900.35</v>
      </c>
    </row>
    <row r="56" spans="1:3" x14ac:dyDescent="0.35">
      <c r="A56" s="3" t="s">
        <v>1918</v>
      </c>
      <c r="B56" s="1">
        <v>45706</v>
      </c>
      <c r="C56" s="13">
        <v>1712.36</v>
      </c>
    </row>
    <row r="57" spans="1:3" x14ac:dyDescent="0.35">
      <c r="A57" s="3" t="s">
        <v>1919</v>
      </c>
      <c r="B57" s="1">
        <v>45589</v>
      </c>
      <c r="C57" s="13">
        <v>1119.42</v>
      </c>
    </row>
    <row r="58" spans="1:3" x14ac:dyDescent="0.35">
      <c r="A58" s="3" t="s">
        <v>1920</v>
      </c>
      <c r="B58" s="1">
        <v>45282</v>
      </c>
      <c r="C58" s="13">
        <v>1667.4</v>
      </c>
    </row>
    <row r="59" spans="1:3" x14ac:dyDescent="0.35">
      <c r="A59" s="3" t="s">
        <v>1921</v>
      </c>
      <c r="B59" s="1">
        <v>45462</v>
      </c>
      <c r="C59" s="13">
        <v>1360.32</v>
      </c>
    </row>
    <row r="60" spans="1:3" x14ac:dyDescent="0.35">
      <c r="A60" s="3" t="s">
        <v>1922</v>
      </c>
      <c r="B60" s="1">
        <v>45633</v>
      </c>
      <c r="C60" s="13">
        <v>2933.68</v>
      </c>
    </row>
    <row r="61" spans="1:3" x14ac:dyDescent="0.35">
      <c r="A61" s="3" t="s">
        <v>1923</v>
      </c>
      <c r="B61" s="1">
        <v>45257</v>
      </c>
      <c r="C61" s="13">
        <v>996.33</v>
      </c>
    </row>
    <row r="62" spans="1:3" x14ac:dyDescent="0.35">
      <c r="A62" s="3" t="s">
        <v>1924</v>
      </c>
      <c r="B62" s="1">
        <v>45854</v>
      </c>
      <c r="C62" s="13">
        <v>198.83</v>
      </c>
    </row>
    <row r="63" spans="1:3" x14ac:dyDescent="0.35">
      <c r="A63" s="3" t="s">
        <v>1925</v>
      </c>
      <c r="B63" s="1">
        <v>45716</v>
      </c>
      <c r="C63" s="13">
        <v>374.92</v>
      </c>
    </row>
    <row r="64" spans="1:3" x14ac:dyDescent="0.35">
      <c r="A64" s="3" t="s">
        <v>1926</v>
      </c>
      <c r="B64" s="1">
        <v>45515</v>
      </c>
      <c r="C64" s="13">
        <v>468.94</v>
      </c>
    </row>
    <row r="65" spans="1:3" x14ac:dyDescent="0.35">
      <c r="A65" s="3" t="s">
        <v>1927</v>
      </c>
      <c r="B65" s="1">
        <v>45927</v>
      </c>
      <c r="C65" s="13">
        <v>242.74</v>
      </c>
    </row>
    <row r="66" spans="1:3" x14ac:dyDescent="0.35">
      <c r="A66" s="3" t="s">
        <v>1928</v>
      </c>
      <c r="B66" s="1">
        <v>45914</v>
      </c>
      <c r="C66" s="13">
        <v>1440.18</v>
      </c>
    </row>
    <row r="67" spans="1:3" x14ac:dyDescent="0.35">
      <c r="A67" s="3" t="s">
        <v>1929</v>
      </c>
      <c r="B67" s="1">
        <v>45290</v>
      </c>
      <c r="C67" s="13">
        <v>1713.14</v>
      </c>
    </row>
    <row r="68" spans="1:3" x14ac:dyDescent="0.35">
      <c r="A68" s="3" t="s">
        <v>1930</v>
      </c>
      <c r="B68" s="1">
        <v>45213</v>
      </c>
      <c r="C68" s="13">
        <v>3257</v>
      </c>
    </row>
    <row r="69" spans="1:3" x14ac:dyDescent="0.35">
      <c r="A69" s="3" t="s">
        <v>1931</v>
      </c>
      <c r="B69" s="1">
        <v>45255</v>
      </c>
      <c r="C69" s="13">
        <v>989.17</v>
      </c>
    </row>
    <row r="70" spans="1:3" x14ac:dyDescent="0.35">
      <c r="A70" s="3" t="s">
        <v>1932</v>
      </c>
      <c r="B70" s="1">
        <v>45270</v>
      </c>
      <c r="C70" s="13">
        <v>249.92</v>
      </c>
    </row>
    <row r="71" spans="1:3" x14ac:dyDescent="0.35">
      <c r="A71" s="3" t="s">
        <v>1933</v>
      </c>
      <c r="B71" s="1">
        <v>45897</v>
      </c>
      <c r="C71" s="13">
        <v>2244.96</v>
      </c>
    </row>
    <row r="72" spans="1:3" x14ac:dyDescent="0.35">
      <c r="A72" s="3" t="s">
        <v>1934</v>
      </c>
      <c r="B72" s="1">
        <v>45849</v>
      </c>
      <c r="C72" s="13">
        <v>276.71999999999997</v>
      </c>
    </row>
    <row r="73" spans="1:3" x14ac:dyDescent="0.35">
      <c r="A73" s="3" t="s">
        <v>1935</v>
      </c>
      <c r="B73" s="1">
        <v>45889</v>
      </c>
      <c r="C73" s="13">
        <v>1336.6</v>
      </c>
    </row>
    <row r="74" spans="1:3" x14ac:dyDescent="0.35">
      <c r="A74" s="3" t="s">
        <v>1936</v>
      </c>
      <c r="B74" s="1">
        <v>45533</v>
      </c>
      <c r="C74" s="13">
        <v>553.82000000000005</v>
      </c>
    </row>
    <row r="75" spans="1:3" x14ac:dyDescent="0.35">
      <c r="A75" s="3" t="s">
        <v>1937</v>
      </c>
      <c r="B75" s="1">
        <v>45626</v>
      </c>
      <c r="C75" s="13">
        <v>1112.8599999999999</v>
      </c>
    </row>
    <row r="76" spans="1:3" x14ac:dyDescent="0.35">
      <c r="A76" s="3" t="s">
        <v>1938</v>
      </c>
      <c r="B76" s="1">
        <v>45942</v>
      </c>
      <c r="C76" s="13">
        <v>184.98</v>
      </c>
    </row>
    <row r="77" spans="1:3" x14ac:dyDescent="0.35">
      <c r="A77" s="3" t="s">
        <v>1939</v>
      </c>
      <c r="B77" s="1">
        <v>45500</v>
      </c>
      <c r="C77" s="13">
        <v>2800.72</v>
      </c>
    </row>
    <row r="78" spans="1:3" x14ac:dyDescent="0.35">
      <c r="A78" s="3" t="s">
        <v>1940</v>
      </c>
      <c r="B78" s="1">
        <v>45285</v>
      </c>
      <c r="C78" s="13">
        <v>1372.62</v>
      </c>
    </row>
    <row r="79" spans="1:3" x14ac:dyDescent="0.35">
      <c r="A79" s="3" t="s">
        <v>1941</v>
      </c>
      <c r="B79" s="1">
        <v>45800</v>
      </c>
      <c r="C79" s="13">
        <v>687.82</v>
      </c>
    </row>
    <row r="80" spans="1:3" x14ac:dyDescent="0.35">
      <c r="A80" s="3" t="s">
        <v>1942</v>
      </c>
      <c r="B80" s="1">
        <v>45609</v>
      </c>
      <c r="C80" s="13">
        <v>1801.1</v>
      </c>
    </row>
    <row r="81" spans="1:3" x14ac:dyDescent="0.35">
      <c r="A81" s="3" t="s">
        <v>1943</v>
      </c>
      <c r="B81" s="1">
        <v>45268</v>
      </c>
      <c r="C81" s="13">
        <v>341.17</v>
      </c>
    </row>
    <row r="82" spans="1:3" x14ac:dyDescent="0.35">
      <c r="A82" s="3" t="s">
        <v>1944</v>
      </c>
      <c r="B82" s="1">
        <v>45885</v>
      </c>
      <c r="C82" s="13">
        <v>442.27</v>
      </c>
    </row>
    <row r="83" spans="1:3" x14ac:dyDescent="0.35">
      <c r="A83" s="3" t="s">
        <v>1945</v>
      </c>
      <c r="B83" s="1">
        <v>45616</v>
      </c>
      <c r="C83" s="13">
        <v>363.73</v>
      </c>
    </row>
    <row r="84" spans="1:3" x14ac:dyDescent="0.35">
      <c r="A84" s="3" t="s">
        <v>1946</v>
      </c>
      <c r="B84" s="1">
        <v>45518</v>
      </c>
      <c r="C84" s="13">
        <v>1202.6600000000001</v>
      </c>
    </row>
    <row r="85" spans="1:3" x14ac:dyDescent="0.35">
      <c r="A85" s="3" t="s">
        <v>1947</v>
      </c>
      <c r="B85" s="1">
        <v>45427</v>
      </c>
      <c r="C85" s="13">
        <v>137.56</v>
      </c>
    </row>
    <row r="86" spans="1:3" x14ac:dyDescent="0.35">
      <c r="A86" s="3" t="s">
        <v>1948</v>
      </c>
      <c r="B86" s="1">
        <v>45268</v>
      </c>
      <c r="C86" s="13">
        <v>773.57</v>
      </c>
    </row>
    <row r="87" spans="1:3" x14ac:dyDescent="0.35">
      <c r="A87" s="3" t="s">
        <v>1949</v>
      </c>
      <c r="B87" s="1">
        <v>45282</v>
      </c>
      <c r="C87" s="13">
        <v>508.4</v>
      </c>
    </row>
    <row r="88" spans="1:3" x14ac:dyDescent="0.35">
      <c r="A88" s="3" t="s">
        <v>1950</v>
      </c>
      <c r="B88" s="1">
        <v>45545</v>
      </c>
      <c r="C88" s="13">
        <v>2698.7400000000002</v>
      </c>
    </row>
    <row r="89" spans="1:3" x14ac:dyDescent="0.35">
      <c r="A89" s="3" t="s">
        <v>1951</v>
      </c>
      <c r="B89" s="1">
        <v>45755</v>
      </c>
      <c r="C89" s="13">
        <v>2893.17</v>
      </c>
    </row>
    <row r="90" spans="1:3" x14ac:dyDescent="0.35">
      <c r="A90" s="3" t="s">
        <v>1952</v>
      </c>
      <c r="B90" s="1">
        <v>45588</v>
      </c>
      <c r="C90" s="13">
        <v>435.66</v>
      </c>
    </row>
    <row r="91" spans="1:3" x14ac:dyDescent="0.35">
      <c r="A91" s="3" t="s">
        <v>1953</v>
      </c>
      <c r="B91" s="1">
        <v>45848</v>
      </c>
      <c r="C91" s="13">
        <v>750.84</v>
      </c>
    </row>
    <row r="92" spans="1:3" x14ac:dyDescent="0.35">
      <c r="A92" s="3" t="s">
        <v>1954</v>
      </c>
      <c r="B92" s="1">
        <v>45577</v>
      </c>
      <c r="C92" s="13">
        <v>700.24</v>
      </c>
    </row>
    <row r="93" spans="1:3" x14ac:dyDescent="0.35">
      <c r="A93" s="3" t="s">
        <v>1955</v>
      </c>
      <c r="B93" s="1">
        <v>45312</v>
      </c>
      <c r="C93" s="13">
        <v>408.76</v>
      </c>
    </row>
    <row r="94" spans="1:3" x14ac:dyDescent="0.35">
      <c r="A94" s="3" t="s">
        <v>1956</v>
      </c>
      <c r="B94" s="1">
        <v>45350</v>
      </c>
      <c r="C94" s="13">
        <v>696.53</v>
      </c>
    </row>
    <row r="95" spans="1:3" x14ac:dyDescent="0.35">
      <c r="A95" s="3" t="s">
        <v>1957</v>
      </c>
      <c r="B95" s="1">
        <v>45657</v>
      </c>
      <c r="C95" s="13">
        <v>655.04</v>
      </c>
    </row>
    <row r="96" spans="1:3" x14ac:dyDescent="0.35">
      <c r="A96" s="3" t="s">
        <v>1958</v>
      </c>
      <c r="B96" s="1">
        <v>45530</v>
      </c>
      <c r="C96" s="13">
        <v>1138.72</v>
      </c>
    </row>
    <row r="97" spans="1:3" x14ac:dyDescent="0.35">
      <c r="A97" s="3" t="s">
        <v>1959</v>
      </c>
      <c r="B97" s="1">
        <v>45556</v>
      </c>
      <c r="C97" s="13">
        <v>136.58000000000001</v>
      </c>
    </row>
    <row r="98" spans="1:3" x14ac:dyDescent="0.35">
      <c r="A98" s="3" t="s">
        <v>1960</v>
      </c>
      <c r="B98" s="1">
        <v>45523</v>
      </c>
      <c r="C98" s="13">
        <v>842.9</v>
      </c>
    </row>
    <row r="99" spans="1:3" x14ac:dyDescent="0.35">
      <c r="A99" s="3" t="s">
        <v>1961</v>
      </c>
      <c r="B99" s="1">
        <v>45587</v>
      </c>
      <c r="C99" s="13">
        <v>2255.8200000000002</v>
      </c>
    </row>
    <row r="100" spans="1:3" x14ac:dyDescent="0.35">
      <c r="A100" s="3" t="s">
        <v>1963</v>
      </c>
      <c r="B100" s="1">
        <v>45580</v>
      </c>
      <c r="C100" s="13">
        <v>1905.12</v>
      </c>
    </row>
    <row r="101" spans="1:3" x14ac:dyDescent="0.35">
      <c r="A101" s="3" t="s">
        <v>1964</v>
      </c>
      <c r="B101" s="1">
        <v>45479</v>
      </c>
      <c r="C101" s="13">
        <v>1625.97</v>
      </c>
    </row>
    <row r="102" spans="1:3" x14ac:dyDescent="0.35">
      <c r="A102" s="3" t="s">
        <v>1965</v>
      </c>
      <c r="B102" s="1">
        <v>45677</v>
      </c>
      <c r="C102" s="13">
        <v>803</v>
      </c>
    </row>
    <row r="103" spans="1:3" x14ac:dyDescent="0.35">
      <c r="A103" s="3" t="s">
        <v>1966</v>
      </c>
      <c r="B103" s="1">
        <v>45453</v>
      </c>
      <c r="C103" s="13">
        <v>1078.68</v>
      </c>
    </row>
    <row r="104" spans="1:3" x14ac:dyDescent="0.35">
      <c r="A104" s="3" t="s">
        <v>1967</v>
      </c>
      <c r="B104" s="1">
        <v>45552</v>
      </c>
      <c r="C104" s="13">
        <v>943.76</v>
      </c>
    </row>
    <row r="105" spans="1:3" x14ac:dyDescent="0.35">
      <c r="A105" s="3" t="s">
        <v>1968</v>
      </c>
      <c r="B105" s="1">
        <v>45907</v>
      </c>
      <c r="C105" s="13">
        <v>3700.76</v>
      </c>
    </row>
    <row r="106" spans="1:3" x14ac:dyDescent="0.35">
      <c r="A106" s="3" t="s">
        <v>1969</v>
      </c>
      <c r="B106" s="1">
        <v>45330</v>
      </c>
      <c r="C106" s="13">
        <v>1759.26</v>
      </c>
    </row>
    <row r="107" spans="1:3" x14ac:dyDescent="0.35">
      <c r="A107" s="3" t="s">
        <v>1970</v>
      </c>
      <c r="B107" s="1">
        <v>45214</v>
      </c>
      <c r="C107" s="13">
        <v>836.46</v>
      </c>
    </row>
    <row r="108" spans="1:3" x14ac:dyDescent="0.35">
      <c r="A108" s="3" t="s">
        <v>1971</v>
      </c>
      <c r="B108" s="1">
        <v>45891</v>
      </c>
      <c r="C108" s="13">
        <v>1655.16</v>
      </c>
    </row>
    <row r="109" spans="1:3" x14ac:dyDescent="0.35">
      <c r="A109" s="3" t="s">
        <v>1972</v>
      </c>
      <c r="B109" s="1">
        <v>45323</v>
      </c>
      <c r="C109" s="13">
        <v>2102.44</v>
      </c>
    </row>
    <row r="110" spans="1:3" x14ac:dyDescent="0.35">
      <c r="A110" s="3" t="s">
        <v>1973</v>
      </c>
      <c r="B110" s="1">
        <v>45785</v>
      </c>
      <c r="C110" s="13">
        <v>2445.8999999999996</v>
      </c>
    </row>
    <row r="111" spans="1:3" x14ac:dyDescent="0.35">
      <c r="A111" s="3" t="s">
        <v>1974</v>
      </c>
      <c r="B111" s="1">
        <v>45738</v>
      </c>
      <c r="C111" s="13">
        <v>1129.3799999999999</v>
      </c>
    </row>
    <row r="112" spans="1:3" x14ac:dyDescent="0.35">
      <c r="A112" s="3" t="s">
        <v>1975</v>
      </c>
      <c r="B112" s="1">
        <v>45851</v>
      </c>
      <c r="C112" s="13">
        <v>959.32</v>
      </c>
    </row>
    <row r="113" spans="1:3" x14ac:dyDescent="0.35">
      <c r="A113" s="3" t="s">
        <v>1976</v>
      </c>
      <c r="B113" s="1">
        <v>45798</v>
      </c>
      <c r="C113" s="13">
        <v>1691.42</v>
      </c>
    </row>
    <row r="114" spans="1:3" x14ac:dyDescent="0.35">
      <c r="A114" s="3" t="s">
        <v>1977</v>
      </c>
      <c r="B114" s="1">
        <v>45705</v>
      </c>
      <c r="C114" s="13">
        <v>2846.07</v>
      </c>
    </row>
    <row r="115" spans="1:3" x14ac:dyDescent="0.35">
      <c r="A115" s="3" t="s">
        <v>1978</v>
      </c>
      <c r="B115" s="1">
        <v>45413</v>
      </c>
      <c r="C115" s="13">
        <v>281.97000000000003</v>
      </c>
    </row>
    <row r="116" spans="1:3" x14ac:dyDescent="0.35">
      <c r="A116" s="3" t="s">
        <v>1979</v>
      </c>
      <c r="B116" s="1">
        <v>45482</v>
      </c>
      <c r="C116" s="13">
        <v>1462.02</v>
      </c>
    </row>
    <row r="117" spans="1:3" x14ac:dyDescent="0.35">
      <c r="A117" s="3" t="s">
        <v>1980</v>
      </c>
      <c r="B117" s="1">
        <v>45925</v>
      </c>
      <c r="C117" s="13">
        <v>3723.4</v>
      </c>
    </row>
    <row r="118" spans="1:3" x14ac:dyDescent="0.35">
      <c r="A118" s="3" t="s">
        <v>1981</v>
      </c>
      <c r="B118" s="1">
        <v>45420</v>
      </c>
      <c r="C118" s="13">
        <v>3083.08</v>
      </c>
    </row>
    <row r="119" spans="1:3" x14ac:dyDescent="0.35">
      <c r="A119" s="3" t="s">
        <v>1982</v>
      </c>
      <c r="B119" s="1">
        <v>45554</v>
      </c>
      <c r="C119" s="13">
        <v>1438.8899999999999</v>
      </c>
    </row>
    <row r="120" spans="1:3" x14ac:dyDescent="0.35">
      <c r="A120" s="3" t="s">
        <v>1983</v>
      </c>
      <c r="B120" s="1">
        <v>45405</v>
      </c>
      <c r="C120" s="13">
        <v>165</v>
      </c>
    </row>
    <row r="121" spans="1:3" x14ac:dyDescent="0.35">
      <c r="A121" s="3" t="s">
        <v>1984</v>
      </c>
      <c r="B121" s="1">
        <v>45503</v>
      </c>
      <c r="C121" s="13">
        <v>303.02</v>
      </c>
    </row>
    <row r="122" spans="1:3" x14ac:dyDescent="0.35">
      <c r="A122" s="3" t="s">
        <v>1985</v>
      </c>
      <c r="B122" s="1">
        <v>45274</v>
      </c>
      <c r="C122" s="13">
        <v>1745.86</v>
      </c>
    </row>
    <row r="123" spans="1:3" x14ac:dyDescent="0.35">
      <c r="A123" s="3" t="s">
        <v>1986</v>
      </c>
      <c r="B123" s="1">
        <v>45558</v>
      </c>
      <c r="C123" s="13">
        <v>1297.1999999999998</v>
      </c>
    </row>
    <row r="124" spans="1:3" x14ac:dyDescent="0.35">
      <c r="A124" s="3" t="s">
        <v>1987</v>
      </c>
      <c r="B124" s="1">
        <v>45886</v>
      </c>
      <c r="C124" s="13">
        <v>395.52</v>
      </c>
    </row>
    <row r="125" spans="1:3" x14ac:dyDescent="0.35">
      <c r="A125" s="3" t="s">
        <v>1988</v>
      </c>
      <c r="B125" s="1">
        <v>45674</v>
      </c>
      <c r="C125" s="13">
        <v>1003.8000000000001</v>
      </c>
    </row>
    <row r="126" spans="1:3" x14ac:dyDescent="0.35">
      <c r="A126" s="3" t="s">
        <v>1989</v>
      </c>
      <c r="B126" s="1">
        <v>45777</v>
      </c>
      <c r="C126" s="13">
        <v>88.7</v>
      </c>
    </row>
    <row r="127" spans="1:3" x14ac:dyDescent="0.35">
      <c r="A127" s="3" t="s">
        <v>1990</v>
      </c>
      <c r="B127" s="1">
        <v>45598</v>
      </c>
      <c r="C127" s="13">
        <v>846.31</v>
      </c>
    </row>
    <row r="128" spans="1:3" x14ac:dyDescent="0.35">
      <c r="A128" s="3" t="s">
        <v>1991</v>
      </c>
      <c r="B128" s="1">
        <v>45884</v>
      </c>
      <c r="C128" s="13">
        <v>996.48</v>
      </c>
    </row>
    <row r="129" spans="1:3" x14ac:dyDescent="0.35">
      <c r="A129" s="3" t="s">
        <v>1992</v>
      </c>
      <c r="B129" s="1">
        <v>45916</v>
      </c>
      <c r="C129" s="13">
        <v>2847.57</v>
      </c>
    </row>
    <row r="130" spans="1:3" x14ac:dyDescent="0.35">
      <c r="A130" s="3" t="s">
        <v>1993</v>
      </c>
      <c r="B130" s="1">
        <v>45347</v>
      </c>
      <c r="C130" s="13">
        <v>1449.94</v>
      </c>
    </row>
    <row r="131" spans="1:3" x14ac:dyDescent="0.35">
      <c r="A131" s="3" t="s">
        <v>1994</v>
      </c>
      <c r="B131" s="1">
        <v>45723</v>
      </c>
      <c r="C131" s="13">
        <v>783.25</v>
      </c>
    </row>
    <row r="132" spans="1:3" x14ac:dyDescent="0.35">
      <c r="A132" s="3" t="s">
        <v>1995</v>
      </c>
      <c r="B132" s="1">
        <v>45495</v>
      </c>
      <c r="C132" s="13">
        <v>942.38</v>
      </c>
    </row>
    <row r="133" spans="1:3" x14ac:dyDescent="0.35">
      <c r="A133" s="3" t="s">
        <v>1996</v>
      </c>
      <c r="B133" s="1">
        <v>45444</v>
      </c>
      <c r="C133" s="13">
        <v>895.05000000000007</v>
      </c>
    </row>
    <row r="134" spans="1:3" x14ac:dyDescent="0.35">
      <c r="A134" s="3" t="s">
        <v>1997</v>
      </c>
      <c r="B134" s="1">
        <v>45662</v>
      </c>
      <c r="C134" s="13">
        <v>3800.16</v>
      </c>
    </row>
    <row r="135" spans="1:3" x14ac:dyDescent="0.35">
      <c r="A135" s="3" t="s">
        <v>1998</v>
      </c>
      <c r="B135" s="1">
        <v>45910</v>
      </c>
      <c r="C135" s="13">
        <v>534.38</v>
      </c>
    </row>
    <row r="136" spans="1:3" x14ac:dyDescent="0.35">
      <c r="A136" s="3" t="s">
        <v>1999</v>
      </c>
      <c r="B136" s="1">
        <v>45827</v>
      </c>
      <c r="C136" s="13">
        <v>290.52</v>
      </c>
    </row>
    <row r="137" spans="1:3" x14ac:dyDescent="0.35">
      <c r="A137" s="3" t="s">
        <v>2000</v>
      </c>
      <c r="B137" s="1">
        <v>45544</v>
      </c>
      <c r="C137" s="13">
        <v>1729.56</v>
      </c>
    </row>
    <row r="138" spans="1:3" x14ac:dyDescent="0.35">
      <c r="A138" s="3" t="s">
        <v>2001</v>
      </c>
      <c r="B138" s="1">
        <v>45751</v>
      </c>
      <c r="C138" s="13">
        <v>2548.08</v>
      </c>
    </row>
    <row r="139" spans="1:3" x14ac:dyDescent="0.35">
      <c r="A139" s="3" t="s">
        <v>2002</v>
      </c>
      <c r="B139" s="1">
        <v>45392</v>
      </c>
      <c r="C139" s="13">
        <v>245.85</v>
      </c>
    </row>
    <row r="140" spans="1:3" x14ac:dyDescent="0.35">
      <c r="A140" s="3" t="s">
        <v>2003</v>
      </c>
      <c r="B140" s="1">
        <v>45589</v>
      </c>
      <c r="C140" s="13">
        <v>713.04</v>
      </c>
    </row>
    <row r="141" spans="1:3" x14ac:dyDescent="0.35">
      <c r="A141" s="3" t="s">
        <v>2004</v>
      </c>
      <c r="B141" s="1">
        <v>45756</v>
      </c>
      <c r="C141" s="13">
        <v>2863.4</v>
      </c>
    </row>
    <row r="142" spans="1:3" x14ac:dyDescent="0.35">
      <c r="A142" s="3" t="s">
        <v>2005</v>
      </c>
      <c r="B142" s="1">
        <v>45255</v>
      </c>
      <c r="C142" s="13">
        <v>957.7</v>
      </c>
    </row>
    <row r="143" spans="1:3" x14ac:dyDescent="0.35">
      <c r="A143" s="3" t="s">
        <v>2006</v>
      </c>
      <c r="B143" s="1">
        <v>45718</v>
      </c>
      <c r="C143" s="13">
        <v>503.95</v>
      </c>
    </row>
    <row r="144" spans="1:3" x14ac:dyDescent="0.35">
      <c r="A144" s="3" t="s">
        <v>2007</v>
      </c>
      <c r="B144" s="1">
        <v>45573</v>
      </c>
      <c r="C144" s="13">
        <v>1950.96</v>
      </c>
    </row>
    <row r="145" spans="1:3" x14ac:dyDescent="0.35">
      <c r="A145" s="3" t="s">
        <v>2008</v>
      </c>
      <c r="B145" s="1">
        <v>45884</v>
      </c>
      <c r="C145" s="13">
        <v>1800.48</v>
      </c>
    </row>
    <row r="146" spans="1:3" x14ac:dyDescent="0.35">
      <c r="A146" s="3" t="s">
        <v>2009</v>
      </c>
      <c r="B146" s="1">
        <v>45448</v>
      </c>
      <c r="C146" s="13">
        <v>711.72</v>
      </c>
    </row>
    <row r="147" spans="1:3" x14ac:dyDescent="0.35">
      <c r="A147" s="3" t="s">
        <v>2010</v>
      </c>
      <c r="B147" s="1">
        <v>45522</v>
      </c>
      <c r="C147" s="13">
        <v>1073.68</v>
      </c>
    </row>
    <row r="148" spans="1:3" x14ac:dyDescent="0.35">
      <c r="A148" s="3" t="s">
        <v>2011</v>
      </c>
      <c r="B148" s="1">
        <v>45626</v>
      </c>
      <c r="C148" s="13">
        <v>1753.23</v>
      </c>
    </row>
    <row r="149" spans="1:3" x14ac:dyDescent="0.35">
      <c r="A149" s="3" t="s">
        <v>2012</v>
      </c>
      <c r="B149" s="1">
        <v>45617</v>
      </c>
      <c r="C149" s="13">
        <v>653.87</v>
      </c>
    </row>
    <row r="150" spans="1:3" x14ac:dyDescent="0.35">
      <c r="A150" s="3" t="s">
        <v>2013</v>
      </c>
      <c r="B150" s="1">
        <v>45878</v>
      </c>
      <c r="C150" s="13">
        <v>652.03</v>
      </c>
    </row>
    <row r="151" spans="1:3" x14ac:dyDescent="0.35">
      <c r="A151" s="3" t="s">
        <v>2014</v>
      </c>
      <c r="B151" s="1">
        <v>45502</v>
      </c>
      <c r="C151" s="13">
        <v>1540.08</v>
      </c>
    </row>
    <row r="152" spans="1:3" x14ac:dyDescent="0.35">
      <c r="A152" s="3" t="s">
        <v>2015</v>
      </c>
      <c r="B152" s="1">
        <v>45433</v>
      </c>
      <c r="C152" s="13">
        <v>1422.56</v>
      </c>
    </row>
    <row r="153" spans="1:3" x14ac:dyDescent="0.35">
      <c r="A153" s="3" t="s">
        <v>2016</v>
      </c>
      <c r="B153" s="1">
        <v>45594</v>
      </c>
      <c r="C153" s="13">
        <v>2141.6</v>
      </c>
    </row>
    <row r="154" spans="1:3" x14ac:dyDescent="0.35">
      <c r="A154" s="3" t="s">
        <v>2017</v>
      </c>
      <c r="B154" s="1">
        <v>45798</v>
      </c>
      <c r="C154" s="13">
        <v>217.48</v>
      </c>
    </row>
    <row r="155" spans="1:3" x14ac:dyDescent="0.35">
      <c r="A155" s="3" t="s">
        <v>2018</v>
      </c>
      <c r="B155" s="1">
        <v>45579</v>
      </c>
      <c r="C155" s="13">
        <v>1775.94</v>
      </c>
    </row>
    <row r="156" spans="1:3" x14ac:dyDescent="0.35">
      <c r="A156" s="3" t="s">
        <v>2019</v>
      </c>
      <c r="B156" s="1">
        <v>45613</v>
      </c>
      <c r="C156" s="13">
        <v>345.06</v>
      </c>
    </row>
    <row r="157" spans="1:3" x14ac:dyDescent="0.35">
      <c r="A157" s="3" t="s">
        <v>2020</v>
      </c>
      <c r="B157" s="1">
        <v>45745</v>
      </c>
      <c r="C157" s="13">
        <v>3945.64</v>
      </c>
    </row>
    <row r="158" spans="1:3" x14ac:dyDescent="0.35">
      <c r="A158" s="3" t="s">
        <v>2021</v>
      </c>
      <c r="B158" s="1">
        <v>45494</v>
      </c>
      <c r="C158" s="13">
        <v>1843.04</v>
      </c>
    </row>
    <row r="159" spans="1:3" x14ac:dyDescent="0.35">
      <c r="A159" s="3" t="s">
        <v>2022</v>
      </c>
      <c r="B159" s="1">
        <v>45883</v>
      </c>
      <c r="C159" s="13">
        <v>83.1</v>
      </c>
    </row>
    <row r="160" spans="1:3" x14ac:dyDescent="0.35">
      <c r="A160" s="3" t="s">
        <v>2023</v>
      </c>
      <c r="B160" s="1">
        <v>45601</v>
      </c>
      <c r="C160" s="13">
        <v>121.96</v>
      </c>
    </row>
    <row r="161" spans="1:3" x14ac:dyDescent="0.35">
      <c r="A161" s="3" t="s">
        <v>2024</v>
      </c>
      <c r="B161" s="1">
        <v>45454</v>
      </c>
      <c r="C161" s="13">
        <v>244.46</v>
      </c>
    </row>
    <row r="162" spans="1:3" x14ac:dyDescent="0.35">
      <c r="A162" s="3" t="s">
        <v>2025</v>
      </c>
      <c r="B162" s="1">
        <v>45918</v>
      </c>
      <c r="C162" s="13">
        <v>1246.76</v>
      </c>
    </row>
    <row r="163" spans="1:3" x14ac:dyDescent="0.35">
      <c r="A163" s="3" t="s">
        <v>2026</v>
      </c>
      <c r="B163" s="1">
        <v>45729</v>
      </c>
      <c r="C163" s="13">
        <v>479.58</v>
      </c>
    </row>
    <row r="164" spans="1:3" x14ac:dyDescent="0.35">
      <c r="A164" s="3" t="s">
        <v>2027</v>
      </c>
      <c r="B164" s="1">
        <v>45276</v>
      </c>
      <c r="C164" s="13">
        <v>1107.96</v>
      </c>
    </row>
    <row r="165" spans="1:3" x14ac:dyDescent="0.35">
      <c r="A165" s="3" t="s">
        <v>2028</v>
      </c>
      <c r="B165" s="1">
        <v>45851</v>
      </c>
      <c r="C165" s="13">
        <v>488.31</v>
      </c>
    </row>
    <row r="166" spans="1:3" x14ac:dyDescent="0.35">
      <c r="A166" s="3" t="s">
        <v>2029</v>
      </c>
      <c r="B166" s="1">
        <v>45418</v>
      </c>
      <c r="C166" s="13">
        <v>656.16</v>
      </c>
    </row>
    <row r="167" spans="1:3" x14ac:dyDescent="0.35">
      <c r="A167" s="3" t="s">
        <v>2030</v>
      </c>
      <c r="B167" s="1">
        <v>45508</v>
      </c>
      <c r="C167" s="13">
        <v>2123.8500000000004</v>
      </c>
    </row>
    <row r="168" spans="1:3" x14ac:dyDescent="0.35">
      <c r="A168" s="3" t="s">
        <v>2031</v>
      </c>
      <c r="B168" s="1">
        <v>45269</v>
      </c>
      <c r="C168" s="13">
        <v>2857.88</v>
      </c>
    </row>
    <row r="169" spans="1:3" x14ac:dyDescent="0.35">
      <c r="A169" s="3" t="s">
        <v>2032</v>
      </c>
      <c r="B169" s="1">
        <v>45866</v>
      </c>
      <c r="C169" s="13">
        <v>1688.36</v>
      </c>
    </row>
    <row r="170" spans="1:3" x14ac:dyDescent="0.35">
      <c r="A170" s="3" t="s">
        <v>2033</v>
      </c>
      <c r="B170" s="1">
        <v>45462</v>
      </c>
      <c r="C170" s="13">
        <v>998.19</v>
      </c>
    </row>
    <row r="171" spans="1:3" x14ac:dyDescent="0.35">
      <c r="A171" s="3" t="s">
        <v>2034</v>
      </c>
      <c r="B171" s="1">
        <v>45313</v>
      </c>
      <c r="C171" s="13">
        <v>686.84</v>
      </c>
    </row>
    <row r="172" spans="1:3" x14ac:dyDescent="0.35">
      <c r="A172" s="3" t="s">
        <v>2035</v>
      </c>
      <c r="B172" s="1">
        <v>45390</v>
      </c>
      <c r="C172" s="13">
        <v>152.16999999999999</v>
      </c>
    </row>
    <row r="173" spans="1:3" x14ac:dyDescent="0.35">
      <c r="A173" s="3" t="s">
        <v>2036</v>
      </c>
      <c r="B173" s="1">
        <v>45795</v>
      </c>
      <c r="C173" s="13">
        <v>325.08</v>
      </c>
    </row>
    <row r="174" spans="1:3" x14ac:dyDescent="0.35">
      <c r="A174" s="3" t="s">
        <v>2037</v>
      </c>
      <c r="B174" s="1">
        <v>45267</v>
      </c>
      <c r="C174" s="13">
        <v>1655.84</v>
      </c>
    </row>
    <row r="175" spans="1:3" x14ac:dyDescent="0.35">
      <c r="A175" s="3" t="s">
        <v>2038</v>
      </c>
      <c r="B175" s="1">
        <v>45314</v>
      </c>
      <c r="C175" s="13">
        <v>1186.94</v>
      </c>
    </row>
    <row r="176" spans="1:3" x14ac:dyDescent="0.35">
      <c r="A176" s="3" t="s">
        <v>2039</v>
      </c>
      <c r="B176" s="1">
        <v>45267</v>
      </c>
      <c r="C176" s="13">
        <v>3025.12</v>
      </c>
    </row>
    <row r="177" spans="1:3" x14ac:dyDescent="0.35">
      <c r="A177" s="3" t="s">
        <v>2040</v>
      </c>
      <c r="B177" s="1">
        <v>45641</v>
      </c>
      <c r="C177" s="13">
        <v>1415.3</v>
      </c>
    </row>
    <row r="178" spans="1:3" x14ac:dyDescent="0.35">
      <c r="A178" s="3" t="s">
        <v>2041</v>
      </c>
      <c r="B178" s="1">
        <v>45371</v>
      </c>
      <c r="C178" s="13">
        <v>857.35</v>
      </c>
    </row>
    <row r="179" spans="1:3" x14ac:dyDescent="0.35">
      <c r="A179" s="3" t="s">
        <v>2042</v>
      </c>
      <c r="B179" s="1">
        <v>45670</v>
      </c>
      <c r="C179" s="13">
        <v>79</v>
      </c>
    </row>
    <row r="180" spans="1:3" x14ac:dyDescent="0.35">
      <c r="A180" s="3" t="s">
        <v>2044</v>
      </c>
      <c r="B180" s="1">
        <v>45885</v>
      </c>
      <c r="C180" s="13">
        <v>2555.64</v>
      </c>
    </row>
    <row r="181" spans="1:3" x14ac:dyDescent="0.35">
      <c r="A181" s="3" t="s">
        <v>2045</v>
      </c>
      <c r="B181" s="1">
        <v>45812</v>
      </c>
      <c r="C181" s="13">
        <v>1044.3399999999999</v>
      </c>
    </row>
    <row r="182" spans="1:3" x14ac:dyDescent="0.35">
      <c r="A182" s="3" t="s">
        <v>2046</v>
      </c>
      <c r="B182" s="1">
        <v>45235</v>
      </c>
      <c r="C182" s="13">
        <v>2862.87</v>
      </c>
    </row>
    <row r="183" spans="1:3" x14ac:dyDescent="0.35">
      <c r="A183" s="3" t="s">
        <v>2047</v>
      </c>
      <c r="B183" s="1">
        <v>45710</v>
      </c>
      <c r="C183" s="13">
        <v>161.76</v>
      </c>
    </row>
    <row r="184" spans="1:3" x14ac:dyDescent="0.35">
      <c r="A184" s="3" t="s">
        <v>2048</v>
      </c>
      <c r="B184" s="1">
        <v>45753</v>
      </c>
      <c r="C184" s="13">
        <v>2967.52</v>
      </c>
    </row>
    <row r="185" spans="1:3" x14ac:dyDescent="0.35">
      <c r="A185" s="3" t="s">
        <v>2049</v>
      </c>
      <c r="B185" s="1">
        <v>45594</v>
      </c>
      <c r="C185" s="13">
        <v>547.09</v>
      </c>
    </row>
    <row r="186" spans="1:3" x14ac:dyDescent="0.35">
      <c r="A186" s="3" t="s">
        <v>2050</v>
      </c>
      <c r="B186" s="1">
        <v>45686</v>
      </c>
      <c r="C186" s="13">
        <v>789.35</v>
      </c>
    </row>
    <row r="187" spans="1:3" x14ac:dyDescent="0.35">
      <c r="A187" s="3" t="s">
        <v>2051</v>
      </c>
      <c r="B187" s="1">
        <v>45354</v>
      </c>
      <c r="C187" s="13">
        <v>1430.34</v>
      </c>
    </row>
    <row r="188" spans="1:3" x14ac:dyDescent="0.35">
      <c r="A188" s="3" t="s">
        <v>2052</v>
      </c>
      <c r="B188" s="1">
        <v>45600</v>
      </c>
      <c r="C188" s="13">
        <v>1008.52</v>
      </c>
    </row>
    <row r="189" spans="1:3" x14ac:dyDescent="0.35">
      <c r="A189" s="3" t="s">
        <v>2053</v>
      </c>
      <c r="B189" s="1">
        <v>45538</v>
      </c>
      <c r="C189" s="13">
        <v>1098.6600000000001</v>
      </c>
    </row>
    <row r="190" spans="1:3" x14ac:dyDescent="0.35">
      <c r="A190" s="3" t="s">
        <v>2054</v>
      </c>
      <c r="B190" s="1">
        <v>45411</v>
      </c>
      <c r="C190" s="13">
        <v>1860.66</v>
      </c>
    </row>
    <row r="191" spans="1:3" x14ac:dyDescent="0.35">
      <c r="A191" s="3" t="s">
        <v>2055</v>
      </c>
      <c r="B191" s="1">
        <v>45411</v>
      </c>
      <c r="C191" s="13">
        <v>580.76</v>
      </c>
    </row>
    <row r="192" spans="1:3" x14ac:dyDescent="0.35">
      <c r="A192" s="3" t="s">
        <v>2056</v>
      </c>
      <c r="B192" s="1">
        <v>45775</v>
      </c>
      <c r="C192" s="13">
        <v>1333.65</v>
      </c>
    </row>
    <row r="193" spans="1:3" x14ac:dyDescent="0.35">
      <c r="A193" s="3" t="s">
        <v>2057</v>
      </c>
      <c r="B193" s="1">
        <v>45459</v>
      </c>
      <c r="C193" s="13">
        <v>804.9</v>
      </c>
    </row>
    <row r="194" spans="1:3" x14ac:dyDescent="0.35">
      <c r="A194" s="3" t="s">
        <v>2058</v>
      </c>
      <c r="B194" s="1">
        <v>45617</v>
      </c>
      <c r="C194" s="13">
        <v>1084.9499999999998</v>
      </c>
    </row>
    <row r="195" spans="1:3" x14ac:dyDescent="0.35">
      <c r="A195" s="3" t="s">
        <v>2059</v>
      </c>
      <c r="B195" s="1">
        <v>45763</v>
      </c>
      <c r="C195" s="13">
        <v>271.76</v>
      </c>
    </row>
    <row r="196" spans="1:3" x14ac:dyDescent="0.35">
      <c r="A196" s="3" t="s">
        <v>2060</v>
      </c>
      <c r="B196" s="1">
        <v>45618</v>
      </c>
      <c r="C196" s="13">
        <v>2874.45</v>
      </c>
    </row>
    <row r="197" spans="1:3" x14ac:dyDescent="0.35">
      <c r="A197" s="3" t="s">
        <v>2061</v>
      </c>
      <c r="B197" s="1">
        <v>45290</v>
      </c>
      <c r="C197" s="13">
        <v>889.19</v>
      </c>
    </row>
    <row r="198" spans="1:3" x14ac:dyDescent="0.35">
      <c r="A198" s="3" t="s">
        <v>2062</v>
      </c>
      <c r="B198" s="1">
        <v>45904</v>
      </c>
      <c r="C198" s="13">
        <v>2758.68</v>
      </c>
    </row>
    <row r="199" spans="1:3" x14ac:dyDescent="0.35">
      <c r="A199" s="3" t="s">
        <v>2063</v>
      </c>
      <c r="B199" s="1">
        <v>45227</v>
      </c>
      <c r="C199" s="13">
        <v>541.24</v>
      </c>
    </row>
    <row r="200" spans="1:3" x14ac:dyDescent="0.35">
      <c r="A200" s="3" t="s">
        <v>2064</v>
      </c>
      <c r="B200" s="1">
        <v>45600</v>
      </c>
      <c r="C200" s="13">
        <v>454.71</v>
      </c>
    </row>
    <row r="201" spans="1:3" x14ac:dyDescent="0.35">
      <c r="A201" s="3" t="s">
        <v>2065</v>
      </c>
      <c r="B201" s="1">
        <v>45646</v>
      </c>
      <c r="C201" s="13">
        <v>795.26</v>
      </c>
    </row>
    <row r="202" spans="1:3" x14ac:dyDescent="0.35">
      <c r="A202" s="3" t="s">
        <v>2066</v>
      </c>
      <c r="B202" s="1">
        <v>45725</v>
      </c>
      <c r="C202" s="13">
        <v>2245.6799999999998</v>
      </c>
    </row>
    <row r="203" spans="1:3" x14ac:dyDescent="0.35">
      <c r="A203" s="3" t="s">
        <v>2067</v>
      </c>
      <c r="B203" s="1">
        <v>45742</v>
      </c>
      <c r="C203" s="13">
        <v>885.72</v>
      </c>
    </row>
    <row r="204" spans="1:3" x14ac:dyDescent="0.35">
      <c r="A204" s="3" t="s">
        <v>2068</v>
      </c>
      <c r="B204" s="1">
        <v>45750</v>
      </c>
      <c r="C204" s="13">
        <v>1632.28</v>
      </c>
    </row>
    <row r="205" spans="1:3" x14ac:dyDescent="0.35">
      <c r="A205" s="3" t="s">
        <v>2069</v>
      </c>
      <c r="B205" s="1">
        <v>45327</v>
      </c>
      <c r="C205" s="13">
        <v>1194.1400000000001</v>
      </c>
    </row>
    <row r="206" spans="1:3" x14ac:dyDescent="0.35">
      <c r="A206" s="3" t="s">
        <v>2070</v>
      </c>
      <c r="B206" s="1">
        <v>45465</v>
      </c>
      <c r="C206" s="13">
        <v>2170.41</v>
      </c>
    </row>
    <row r="207" spans="1:3" x14ac:dyDescent="0.35">
      <c r="A207" s="3" t="s">
        <v>2071</v>
      </c>
      <c r="B207" s="1">
        <v>45883</v>
      </c>
      <c r="C207" s="13">
        <v>479.93</v>
      </c>
    </row>
    <row r="208" spans="1:3" x14ac:dyDescent="0.35">
      <c r="A208" s="3" t="s">
        <v>2072</v>
      </c>
      <c r="B208" s="1">
        <v>45445</v>
      </c>
      <c r="C208" s="13">
        <v>1451.24</v>
      </c>
    </row>
    <row r="209" spans="1:3" x14ac:dyDescent="0.35">
      <c r="A209" s="3" t="s">
        <v>2073</v>
      </c>
      <c r="B209" s="1">
        <v>45640</v>
      </c>
      <c r="C209" s="13">
        <v>127.11</v>
      </c>
    </row>
    <row r="210" spans="1:3" x14ac:dyDescent="0.35">
      <c r="A210" s="3" t="s">
        <v>2074</v>
      </c>
      <c r="B210" s="1">
        <v>45411</v>
      </c>
      <c r="C210" s="13">
        <v>3725.04</v>
      </c>
    </row>
    <row r="211" spans="1:3" x14ac:dyDescent="0.35">
      <c r="A211" s="3" t="s">
        <v>2075</v>
      </c>
      <c r="B211" s="1">
        <v>45224</v>
      </c>
      <c r="C211" s="13">
        <v>620.80999999999995</v>
      </c>
    </row>
    <row r="212" spans="1:3" x14ac:dyDescent="0.35">
      <c r="A212" s="3" t="s">
        <v>2076</v>
      </c>
      <c r="B212" s="1">
        <v>45497</v>
      </c>
      <c r="C212" s="13">
        <v>823.26</v>
      </c>
    </row>
    <row r="213" spans="1:3" x14ac:dyDescent="0.35">
      <c r="A213" s="3" t="s">
        <v>2077</v>
      </c>
      <c r="B213" s="1">
        <v>45807</v>
      </c>
      <c r="C213" s="13">
        <v>2043.03</v>
      </c>
    </row>
    <row r="214" spans="1:3" x14ac:dyDescent="0.35">
      <c r="A214" s="3" t="s">
        <v>2078</v>
      </c>
      <c r="B214" s="1">
        <v>45942</v>
      </c>
      <c r="C214" s="13">
        <v>479.32</v>
      </c>
    </row>
    <row r="215" spans="1:3" x14ac:dyDescent="0.35">
      <c r="A215" s="3" t="s">
        <v>2079</v>
      </c>
      <c r="B215" s="1">
        <v>45314</v>
      </c>
      <c r="C215" s="13">
        <v>575.66</v>
      </c>
    </row>
    <row r="216" spans="1:3" x14ac:dyDescent="0.35">
      <c r="A216" s="3" t="s">
        <v>2080</v>
      </c>
      <c r="B216" s="1">
        <v>45943</v>
      </c>
      <c r="C216" s="13">
        <v>775.84</v>
      </c>
    </row>
    <row r="217" spans="1:3" x14ac:dyDescent="0.35">
      <c r="A217" s="3" t="s">
        <v>2081</v>
      </c>
      <c r="B217" s="1">
        <v>45356</v>
      </c>
      <c r="C217" s="13">
        <v>955.29</v>
      </c>
    </row>
    <row r="218" spans="1:3" x14ac:dyDescent="0.35">
      <c r="A218" s="3" t="s">
        <v>2082</v>
      </c>
      <c r="B218" s="1">
        <v>45854</v>
      </c>
      <c r="C218" s="13">
        <v>424.79999999999995</v>
      </c>
    </row>
    <row r="219" spans="1:3" x14ac:dyDescent="0.35">
      <c r="A219" s="3" t="s">
        <v>2083</v>
      </c>
      <c r="B219" s="1">
        <v>45219</v>
      </c>
      <c r="C219" s="13">
        <v>332.82</v>
      </c>
    </row>
    <row r="220" spans="1:3" x14ac:dyDescent="0.35">
      <c r="A220" s="3" t="s">
        <v>2084</v>
      </c>
      <c r="B220" s="1">
        <v>45447</v>
      </c>
      <c r="C220" s="13">
        <v>2563.88</v>
      </c>
    </row>
    <row r="221" spans="1:3" x14ac:dyDescent="0.35">
      <c r="A221" s="3" t="s">
        <v>2085</v>
      </c>
      <c r="B221" s="1">
        <v>45225</v>
      </c>
      <c r="C221" s="13">
        <v>301.48</v>
      </c>
    </row>
    <row r="222" spans="1:3" x14ac:dyDescent="0.35">
      <c r="A222" s="3" t="s">
        <v>2086</v>
      </c>
      <c r="B222" s="1">
        <v>45754</v>
      </c>
      <c r="C222" s="13">
        <v>1303.6500000000001</v>
      </c>
    </row>
    <row r="223" spans="1:3" x14ac:dyDescent="0.35">
      <c r="A223" s="3" t="s">
        <v>2087</v>
      </c>
      <c r="B223" s="1">
        <v>45729</v>
      </c>
      <c r="C223" s="13">
        <v>2609.12</v>
      </c>
    </row>
    <row r="224" spans="1:3" x14ac:dyDescent="0.35">
      <c r="A224" s="3" t="s">
        <v>2088</v>
      </c>
      <c r="B224" s="1">
        <v>45480</v>
      </c>
      <c r="C224" s="13">
        <v>623.40000000000009</v>
      </c>
    </row>
    <row r="225" spans="1:3" x14ac:dyDescent="0.35">
      <c r="A225" s="3" t="s">
        <v>2089</v>
      </c>
      <c r="B225" s="1">
        <v>45361</v>
      </c>
      <c r="C225" s="13">
        <v>1542</v>
      </c>
    </row>
    <row r="226" spans="1:3" x14ac:dyDescent="0.35">
      <c r="A226" s="3" t="s">
        <v>2090</v>
      </c>
      <c r="B226" s="1">
        <v>45915</v>
      </c>
      <c r="C226" s="13">
        <v>1644.5700000000002</v>
      </c>
    </row>
    <row r="227" spans="1:3" x14ac:dyDescent="0.35">
      <c r="A227" s="3" t="s">
        <v>2091</v>
      </c>
      <c r="B227" s="1">
        <v>45607</v>
      </c>
      <c r="C227" s="13">
        <v>2782.8</v>
      </c>
    </row>
    <row r="228" spans="1:3" x14ac:dyDescent="0.35">
      <c r="A228" s="3" t="s">
        <v>2092</v>
      </c>
      <c r="B228" s="1">
        <v>45666</v>
      </c>
      <c r="C228" s="13">
        <v>2340.16</v>
      </c>
    </row>
    <row r="229" spans="1:3" x14ac:dyDescent="0.35">
      <c r="A229" s="3" t="s">
        <v>2093</v>
      </c>
      <c r="B229" s="1">
        <v>45406</v>
      </c>
      <c r="C229" s="13">
        <v>1999.78</v>
      </c>
    </row>
    <row r="230" spans="1:3" x14ac:dyDescent="0.35">
      <c r="A230" s="3" t="s">
        <v>2094</v>
      </c>
      <c r="B230" s="1">
        <v>45284</v>
      </c>
      <c r="C230" s="13">
        <v>1697.96</v>
      </c>
    </row>
    <row r="231" spans="1:3" x14ac:dyDescent="0.35">
      <c r="A231" s="3" t="s">
        <v>2095</v>
      </c>
      <c r="B231" s="1">
        <v>45348</v>
      </c>
      <c r="C231" s="13">
        <v>2308.6799999999998</v>
      </c>
    </row>
    <row r="232" spans="1:3" x14ac:dyDescent="0.35">
      <c r="A232" s="3" t="s">
        <v>2096</v>
      </c>
      <c r="B232" s="1">
        <v>45676</v>
      </c>
      <c r="C232" s="13">
        <v>1349.6399999999999</v>
      </c>
    </row>
    <row r="233" spans="1:3" x14ac:dyDescent="0.35">
      <c r="A233" s="3" t="s">
        <v>2097</v>
      </c>
      <c r="B233" s="1">
        <v>45863</v>
      </c>
      <c r="C233" s="13">
        <v>1534.96</v>
      </c>
    </row>
    <row r="234" spans="1:3" x14ac:dyDescent="0.35">
      <c r="A234" s="3" t="s">
        <v>2098</v>
      </c>
      <c r="B234" s="1">
        <v>45409</v>
      </c>
      <c r="C234" s="13">
        <v>3179.88</v>
      </c>
    </row>
    <row r="235" spans="1:3" x14ac:dyDescent="0.35">
      <c r="A235" s="3" t="s">
        <v>2099</v>
      </c>
      <c r="B235" s="1">
        <v>45880</v>
      </c>
      <c r="C235" s="13">
        <v>989.63</v>
      </c>
    </row>
    <row r="236" spans="1:3" x14ac:dyDescent="0.35">
      <c r="A236" s="3" t="s">
        <v>2100</v>
      </c>
      <c r="B236" s="1">
        <v>45731</v>
      </c>
      <c r="C236" s="13">
        <v>447.16</v>
      </c>
    </row>
    <row r="237" spans="1:3" x14ac:dyDescent="0.35">
      <c r="A237" s="3" t="s">
        <v>2101</v>
      </c>
      <c r="B237" s="1">
        <v>45671</v>
      </c>
      <c r="C237" s="13">
        <v>946.9</v>
      </c>
    </row>
    <row r="238" spans="1:3" x14ac:dyDescent="0.35">
      <c r="A238" s="3" t="s">
        <v>2102</v>
      </c>
      <c r="B238" s="1">
        <v>45809</v>
      </c>
      <c r="C238" s="13">
        <v>1878.72</v>
      </c>
    </row>
    <row r="239" spans="1:3" x14ac:dyDescent="0.35">
      <c r="A239" s="3" t="s">
        <v>2103</v>
      </c>
      <c r="B239" s="1">
        <v>45559</v>
      </c>
      <c r="C239" s="13">
        <v>1282.56</v>
      </c>
    </row>
    <row r="240" spans="1:3" x14ac:dyDescent="0.35">
      <c r="A240" s="3" t="s">
        <v>2104</v>
      </c>
      <c r="B240" s="1">
        <v>45253</v>
      </c>
      <c r="C240" s="13">
        <v>594.44000000000005</v>
      </c>
    </row>
    <row r="241" spans="1:3" x14ac:dyDescent="0.35">
      <c r="A241" s="3" t="s">
        <v>2105</v>
      </c>
      <c r="B241" s="1">
        <v>45861</v>
      </c>
      <c r="C241" s="13">
        <v>275.10000000000002</v>
      </c>
    </row>
    <row r="242" spans="1:3" x14ac:dyDescent="0.35">
      <c r="A242" s="3" t="s">
        <v>2106</v>
      </c>
      <c r="B242" s="1">
        <v>45917</v>
      </c>
      <c r="C242" s="13">
        <v>2223.9900000000002</v>
      </c>
    </row>
    <row r="243" spans="1:3" x14ac:dyDescent="0.35">
      <c r="A243" s="3" t="s">
        <v>2107</v>
      </c>
      <c r="B243" s="1">
        <v>45754</v>
      </c>
      <c r="C243" s="13">
        <v>922.78</v>
      </c>
    </row>
    <row r="244" spans="1:3" x14ac:dyDescent="0.35">
      <c r="A244" s="3" t="s">
        <v>2108</v>
      </c>
      <c r="B244" s="1">
        <v>45312</v>
      </c>
      <c r="C244" s="13">
        <v>394.35</v>
      </c>
    </row>
    <row r="245" spans="1:3" x14ac:dyDescent="0.35">
      <c r="A245" s="3" t="s">
        <v>2109</v>
      </c>
      <c r="B245" s="1">
        <v>45480</v>
      </c>
      <c r="C245" s="13">
        <v>1407.9</v>
      </c>
    </row>
    <row r="246" spans="1:3" x14ac:dyDescent="0.35">
      <c r="A246" s="3" t="s">
        <v>2110</v>
      </c>
      <c r="B246" s="1">
        <v>45780</v>
      </c>
      <c r="C246" s="13">
        <v>1810.68</v>
      </c>
    </row>
    <row r="247" spans="1:3" x14ac:dyDescent="0.35">
      <c r="A247" s="3" t="s">
        <v>2111</v>
      </c>
      <c r="B247" s="1">
        <v>45349</v>
      </c>
      <c r="C247" s="13">
        <v>754.6</v>
      </c>
    </row>
    <row r="248" spans="1:3" x14ac:dyDescent="0.35">
      <c r="A248" s="3" t="s">
        <v>2112</v>
      </c>
      <c r="B248" s="1">
        <v>45846</v>
      </c>
      <c r="C248" s="13">
        <v>260.95999999999998</v>
      </c>
    </row>
    <row r="249" spans="1:3" x14ac:dyDescent="0.35">
      <c r="A249" s="3" t="s">
        <v>2113</v>
      </c>
      <c r="B249" s="1">
        <v>45729</v>
      </c>
      <c r="C249" s="13">
        <v>809.45</v>
      </c>
    </row>
    <row r="250" spans="1:3" x14ac:dyDescent="0.35">
      <c r="A250" s="3" t="s">
        <v>2114</v>
      </c>
      <c r="B250" s="1">
        <v>45768</v>
      </c>
      <c r="C250" s="13">
        <v>1497.3600000000001</v>
      </c>
    </row>
    <row r="251" spans="1:3" x14ac:dyDescent="0.35">
      <c r="A251" s="3" t="s">
        <v>2115</v>
      </c>
      <c r="B251" s="1">
        <v>45606</v>
      </c>
      <c r="C251" s="13">
        <v>1789.16</v>
      </c>
    </row>
    <row r="252" spans="1:3" x14ac:dyDescent="0.35">
      <c r="A252" s="3" t="s">
        <v>2116</v>
      </c>
      <c r="B252" s="1">
        <v>45513</v>
      </c>
      <c r="C252" s="13">
        <v>2313.56</v>
      </c>
    </row>
    <row r="253" spans="1:3" x14ac:dyDescent="0.35">
      <c r="A253" s="3" t="s">
        <v>2117</v>
      </c>
      <c r="B253" s="1">
        <v>45356</v>
      </c>
      <c r="C253" s="13">
        <v>3929.8</v>
      </c>
    </row>
    <row r="254" spans="1:3" x14ac:dyDescent="0.35">
      <c r="A254" s="3" t="s">
        <v>2118</v>
      </c>
      <c r="B254" s="1">
        <v>45925</v>
      </c>
      <c r="C254" s="13">
        <v>549.52</v>
      </c>
    </row>
    <row r="255" spans="1:3" x14ac:dyDescent="0.35">
      <c r="A255" s="3" t="s">
        <v>2119</v>
      </c>
      <c r="B255" s="1">
        <v>45876</v>
      </c>
      <c r="C255" s="13">
        <v>479.84</v>
      </c>
    </row>
    <row r="256" spans="1:3" x14ac:dyDescent="0.35">
      <c r="A256" s="3" t="s">
        <v>2120</v>
      </c>
      <c r="B256" s="1">
        <v>45338</v>
      </c>
      <c r="C256" s="13">
        <v>1756.1</v>
      </c>
    </row>
    <row r="257" spans="1:3" x14ac:dyDescent="0.35">
      <c r="A257" s="3" t="s">
        <v>2121</v>
      </c>
      <c r="B257" s="1">
        <v>45746</v>
      </c>
      <c r="C257" s="13">
        <v>1640.88</v>
      </c>
    </row>
    <row r="258" spans="1:3" x14ac:dyDescent="0.35">
      <c r="A258" s="3" t="s">
        <v>2122</v>
      </c>
      <c r="B258" s="1">
        <v>45706</v>
      </c>
      <c r="C258" s="13">
        <v>143.54</v>
      </c>
    </row>
    <row r="259" spans="1:3" x14ac:dyDescent="0.35">
      <c r="A259" s="3" t="s">
        <v>2123</v>
      </c>
      <c r="B259" s="1">
        <v>45717</v>
      </c>
      <c r="C259" s="13">
        <v>1359.72</v>
      </c>
    </row>
    <row r="260" spans="1:3" x14ac:dyDescent="0.35">
      <c r="A260" s="3" t="s">
        <v>2124</v>
      </c>
      <c r="B260" s="1">
        <v>45300</v>
      </c>
      <c r="C260" s="13">
        <v>222.94</v>
      </c>
    </row>
    <row r="261" spans="1:3" x14ac:dyDescent="0.35">
      <c r="A261" s="3" t="s">
        <v>2125</v>
      </c>
      <c r="B261" s="1">
        <v>45773</v>
      </c>
      <c r="C261" s="13">
        <v>710.6</v>
      </c>
    </row>
    <row r="262" spans="1:3" x14ac:dyDescent="0.35">
      <c r="A262" s="3" t="s">
        <v>2126</v>
      </c>
      <c r="B262" s="1">
        <v>45497</v>
      </c>
      <c r="C262" s="13">
        <v>2445.1999999999998</v>
      </c>
    </row>
    <row r="263" spans="1:3" x14ac:dyDescent="0.35">
      <c r="A263" s="3" t="s">
        <v>2127</v>
      </c>
      <c r="B263" s="1">
        <v>45742</v>
      </c>
      <c r="C263" s="13">
        <v>3396.84</v>
      </c>
    </row>
    <row r="264" spans="1:3" x14ac:dyDescent="0.35">
      <c r="A264" s="3" t="s">
        <v>2128</v>
      </c>
      <c r="B264" s="1">
        <v>45713</v>
      </c>
      <c r="C264" s="13">
        <v>1659.3600000000001</v>
      </c>
    </row>
    <row r="265" spans="1:3" x14ac:dyDescent="0.35">
      <c r="A265" s="3" t="s">
        <v>2129</v>
      </c>
      <c r="B265" s="1">
        <v>45826</v>
      </c>
      <c r="C265" s="13">
        <v>1806.16</v>
      </c>
    </row>
    <row r="266" spans="1:3" x14ac:dyDescent="0.35">
      <c r="A266" s="3" t="s">
        <v>2130</v>
      </c>
      <c r="B266" s="1">
        <v>45648</v>
      </c>
      <c r="C266" s="13">
        <v>2560.92</v>
      </c>
    </row>
    <row r="267" spans="1:3" x14ac:dyDescent="0.35">
      <c r="A267" s="3" t="s">
        <v>2131</v>
      </c>
      <c r="B267" s="1">
        <v>45836</v>
      </c>
      <c r="C267" s="13">
        <v>518</v>
      </c>
    </row>
    <row r="268" spans="1:3" x14ac:dyDescent="0.35">
      <c r="A268" s="3" t="s">
        <v>2132</v>
      </c>
      <c r="B268" s="1">
        <v>45437</v>
      </c>
      <c r="C268" s="13">
        <v>3117</v>
      </c>
    </row>
    <row r="269" spans="1:3" x14ac:dyDescent="0.35">
      <c r="A269" s="3" t="s">
        <v>2133</v>
      </c>
      <c r="B269" s="1">
        <v>45807</v>
      </c>
      <c r="C269" s="13">
        <v>935.5</v>
      </c>
    </row>
    <row r="270" spans="1:3" x14ac:dyDescent="0.35">
      <c r="A270" s="3" t="s">
        <v>2134</v>
      </c>
      <c r="B270" s="1">
        <v>45555</v>
      </c>
      <c r="C270" s="13">
        <v>1549.7747368421051</v>
      </c>
    </row>
    <row r="271" spans="1:3" x14ac:dyDescent="0.35">
      <c r="A271" s="3" t="s">
        <v>2135</v>
      </c>
      <c r="B271" s="1">
        <v>45803</v>
      </c>
      <c r="C271" s="13">
        <v>2988.04</v>
      </c>
    </row>
    <row r="272" spans="1:3" x14ac:dyDescent="0.35">
      <c r="A272" s="3" t="s">
        <v>2136</v>
      </c>
      <c r="B272" s="1">
        <v>45735</v>
      </c>
      <c r="C272" s="13">
        <v>1847.32</v>
      </c>
    </row>
    <row r="273" spans="1:3" x14ac:dyDescent="0.35">
      <c r="A273" s="3" t="s">
        <v>2137</v>
      </c>
      <c r="B273" s="1">
        <v>45750</v>
      </c>
      <c r="C273" s="13">
        <v>210.3</v>
      </c>
    </row>
    <row r="274" spans="1:3" x14ac:dyDescent="0.35">
      <c r="A274" s="3" t="s">
        <v>2138</v>
      </c>
      <c r="B274" s="1">
        <v>45693</v>
      </c>
      <c r="C274" s="13">
        <v>1830.72</v>
      </c>
    </row>
    <row r="275" spans="1:3" x14ac:dyDescent="0.35">
      <c r="A275" s="3" t="s">
        <v>2139</v>
      </c>
      <c r="B275" s="1">
        <v>45667</v>
      </c>
      <c r="C275" s="13">
        <v>872.12</v>
      </c>
    </row>
    <row r="276" spans="1:3" x14ac:dyDescent="0.35">
      <c r="A276" s="3" t="s">
        <v>2140</v>
      </c>
      <c r="B276" s="1">
        <v>45316</v>
      </c>
      <c r="C276" s="13">
        <v>406.79</v>
      </c>
    </row>
    <row r="277" spans="1:3" x14ac:dyDescent="0.35">
      <c r="A277" s="3" t="s">
        <v>2141</v>
      </c>
      <c r="B277" s="1">
        <v>45932</v>
      </c>
      <c r="C277" s="13">
        <v>606.01</v>
      </c>
    </row>
    <row r="278" spans="1:3" x14ac:dyDescent="0.35">
      <c r="A278" s="3" t="s">
        <v>2142</v>
      </c>
      <c r="B278" s="1">
        <v>45483</v>
      </c>
      <c r="C278" s="13">
        <v>1290.32</v>
      </c>
    </row>
    <row r="279" spans="1:3" x14ac:dyDescent="0.35">
      <c r="A279" s="3" t="s">
        <v>2143</v>
      </c>
      <c r="B279" s="1">
        <v>45661</v>
      </c>
      <c r="C279" s="13">
        <v>1852.68</v>
      </c>
    </row>
    <row r="280" spans="1:3" x14ac:dyDescent="0.35">
      <c r="A280" s="3" t="s">
        <v>2144</v>
      </c>
      <c r="B280" s="1">
        <v>45798</v>
      </c>
      <c r="C280" s="13">
        <v>1143.28</v>
      </c>
    </row>
    <row r="281" spans="1:3" x14ac:dyDescent="0.35">
      <c r="A281" s="3" t="s">
        <v>2145</v>
      </c>
      <c r="B281" s="1">
        <v>45868</v>
      </c>
      <c r="C281" s="13">
        <v>2986.14</v>
      </c>
    </row>
    <row r="282" spans="1:3" x14ac:dyDescent="0.35">
      <c r="A282" s="3" t="s">
        <v>2146</v>
      </c>
      <c r="B282" s="1">
        <v>45757</v>
      </c>
      <c r="C282" s="13">
        <v>329.31</v>
      </c>
    </row>
    <row r="283" spans="1:3" x14ac:dyDescent="0.35">
      <c r="A283" s="3" t="s">
        <v>2147</v>
      </c>
      <c r="B283" s="1">
        <v>45475</v>
      </c>
      <c r="C283" s="13">
        <v>192.60000000000002</v>
      </c>
    </row>
    <row r="284" spans="1:3" x14ac:dyDescent="0.35">
      <c r="A284" s="3" t="s">
        <v>2148</v>
      </c>
      <c r="B284" s="1">
        <v>45829</v>
      </c>
      <c r="C284" s="13">
        <v>2091.39</v>
      </c>
    </row>
    <row r="285" spans="1:3" x14ac:dyDescent="0.35">
      <c r="A285" s="3" t="s">
        <v>2149</v>
      </c>
      <c r="B285" s="1">
        <v>45639</v>
      </c>
      <c r="C285" s="13">
        <v>402.90000000000003</v>
      </c>
    </row>
    <row r="286" spans="1:3" x14ac:dyDescent="0.35">
      <c r="A286" s="3" t="s">
        <v>2150</v>
      </c>
      <c r="B286" s="1">
        <v>45518</v>
      </c>
      <c r="C286" s="13">
        <v>520.92999999999995</v>
      </c>
    </row>
    <row r="287" spans="1:3" x14ac:dyDescent="0.35">
      <c r="A287" s="3" t="s">
        <v>2151</v>
      </c>
      <c r="B287" s="1">
        <v>45721</v>
      </c>
      <c r="C287" s="13">
        <v>700.24</v>
      </c>
    </row>
    <row r="288" spans="1:3" x14ac:dyDescent="0.35">
      <c r="A288" s="3" t="s">
        <v>2152</v>
      </c>
      <c r="B288" s="1">
        <v>45308</v>
      </c>
      <c r="C288" s="13">
        <v>2423.8500000000004</v>
      </c>
    </row>
    <row r="289" spans="1:3" x14ac:dyDescent="0.35">
      <c r="A289" s="3" t="s">
        <v>2153</v>
      </c>
      <c r="B289" s="1">
        <v>45889</v>
      </c>
      <c r="C289" s="13">
        <v>3064.12</v>
      </c>
    </row>
    <row r="290" spans="1:3" x14ac:dyDescent="0.35">
      <c r="A290" s="3" t="s">
        <v>2154</v>
      </c>
      <c r="B290" s="1">
        <v>45386</v>
      </c>
      <c r="C290" s="13">
        <v>1635.3000000000002</v>
      </c>
    </row>
    <row r="291" spans="1:3" x14ac:dyDescent="0.35">
      <c r="A291" s="3" t="s">
        <v>2155</v>
      </c>
      <c r="B291" s="1">
        <v>45438</v>
      </c>
      <c r="C291" s="13">
        <v>203.61</v>
      </c>
    </row>
    <row r="292" spans="1:3" x14ac:dyDescent="0.35">
      <c r="A292" s="3" t="s">
        <v>2156</v>
      </c>
      <c r="B292" s="1">
        <v>45856</v>
      </c>
      <c r="C292" s="13">
        <v>1975.2</v>
      </c>
    </row>
    <row r="293" spans="1:3" x14ac:dyDescent="0.35">
      <c r="A293" s="3" t="s">
        <v>2157</v>
      </c>
      <c r="B293" s="1">
        <v>45485</v>
      </c>
      <c r="C293" s="13">
        <v>640.54999999999995</v>
      </c>
    </row>
    <row r="294" spans="1:3" x14ac:dyDescent="0.35">
      <c r="A294" s="3" t="s">
        <v>2158</v>
      </c>
      <c r="B294" s="1">
        <v>45545</v>
      </c>
      <c r="C294" s="13">
        <v>702.53</v>
      </c>
    </row>
    <row r="295" spans="1:3" x14ac:dyDescent="0.35">
      <c r="A295" s="3" t="s">
        <v>2159</v>
      </c>
      <c r="B295" s="1">
        <v>45826</v>
      </c>
      <c r="C295" s="13">
        <v>559.76</v>
      </c>
    </row>
    <row r="296" spans="1:3" x14ac:dyDescent="0.35">
      <c r="A296" s="3" t="s">
        <v>2160</v>
      </c>
      <c r="B296" s="1">
        <v>45654</v>
      </c>
      <c r="C296" s="13">
        <v>461.7</v>
      </c>
    </row>
    <row r="297" spans="1:3" x14ac:dyDescent="0.35">
      <c r="A297" s="3" t="s">
        <v>2161</v>
      </c>
      <c r="B297" s="1">
        <v>45556</v>
      </c>
      <c r="C297" s="13">
        <v>2505.4</v>
      </c>
    </row>
    <row r="298" spans="1:3" x14ac:dyDescent="0.35">
      <c r="A298" s="3" t="s">
        <v>2162</v>
      </c>
      <c r="B298" s="1">
        <v>45434</v>
      </c>
      <c r="C298" s="13">
        <v>434.2</v>
      </c>
    </row>
    <row r="299" spans="1:3" x14ac:dyDescent="0.35">
      <c r="A299" s="3" t="s">
        <v>2163</v>
      </c>
      <c r="B299" s="1">
        <v>45871</v>
      </c>
      <c r="C299" s="13">
        <v>1414.68</v>
      </c>
    </row>
    <row r="300" spans="1:3" x14ac:dyDescent="0.35">
      <c r="A300" s="3" t="s">
        <v>2164</v>
      </c>
      <c r="B300" s="1">
        <v>45583</v>
      </c>
      <c r="C300" s="13">
        <v>247.92</v>
      </c>
    </row>
    <row r="301" spans="1:3" x14ac:dyDescent="0.35">
      <c r="A301" s="3" t="s">
        <v>2165</v>
      </c>
      <c r="B301" s="1">
        <v>45348</v>
      </c>
      <c r="C301" s="13">
        <v>1746.2</v>
      </c>
    </row>
    <row r="302" spans="1:3" x14ac:dyDescent="0.35">
      <c r="A302" s="3" t="s">
        <v>2166</v>
      </c>
      <c r="B302" s="1">
        <v>45268</v>
      </c>
      <c r="C302" s="13">
        <v>3557.88</v>
      </c>
    </row>
    <row r="303" spans="1:3" x14ac:dyDescent="0.35">
      <c r="A303" s="3" t="s">
        <v>2167</v>
      </c>
      <c r="B303" s="1">
        <v>45596</v>
      </c>
      <c r="C303" s="13">
        <v>2411.2799999999997</v>
      </c>
    </row>
    <row r="304" spans="1:3" x14ac:dyDescent="0.35">
      <c r="A304" s="3" t="s">
        <v>2168</v>
      </c>
      <c r="B304" s="1">
        <v>45624</v>
      </c>
      <c r="C304" s="13">
        <v>1730.28</v>
      </c>
    </row>
    <row r="305" spans="1:3" x14ac:dyDescent="0.35">
      <c r="A305" s="3" t="s">
        <v>2169</v>
      </c>
      <c r="B305" s="1">
        <v>45813</v>
      </c>
      <c r="C305" s="13">
        <v>1832.98</v>
      </c>
    </row>
    <row r="306" spans="1:3" x14ac:dyDescent="0.35">
      <c r="A306" s="3" t="s">
        <v>2170</v>
      </c>
      <c r="B306" s="1">
        <v>45615</v>
      </c>
      <c r="C306" s="13">
        <v>2344.17</v>
      </c>
    </row>
    <row r="307" spans="1:3" x14ac:dyDescent="0.35">
      <c r="A307" s="3" t="s">
        <v>2171</v>
      </c>
      <c r="B307" s="1">
        <v>45431</v>
      </c>
      <c r="C307" s="13">
        <v>2478.96</v>
      </c>
    </row>
    <row r="308" spans="1:3" x14ac:dyDescent="0.35">
      <c r="A308" s="3" t="s">
        <v>2172</v>
      </c>
      <c r="B308" s="1">
        <v>45679</v>
      </c>
      <c r="C308" s="13">
        <v>1675.52</v>
      </c>
    </row>
    <row r="309" spans="1:3" x14ac:dyDescent="0.35">
      <c r="A309" s="3" t="s">
        <v>2173</v>
      </c>
      <c r="B309" s="1">
        <v>45842</v>
      </c>
      <c r="C309" s="13">
        <v>407.82</v>
      </c>
    </row>
    <row r="310" spans="1:3" x14ac:dyDescent="0.35">
      <c r="A310" s="3" t="s">
        <v>2174</v>
      </c>
      <c r="B310" s="1">
        <v>45796</v>
      </c>
      <c r="C310" s="13">
        <v>1586.12</v>
      </c>
    </row>
    <row r="311" spans="1:3" x14ac:dyDescent="0.35">
      <c r="A311" s="3" t="s">
        <v>2175</v>
      </c>
      <c r="B311" s="1">
        <v>45264</v>
      </c>
      <c r="C311" s="13">
        <v>1444.9</v>
      </c>
    </row>
    <row r="312" spans="1:3" x14ac:dyDescent="0.35">
      <c r="A312" s="3" t="s">
        <v>2176</v>
      </c>
      <c r="B312" s="1">
        <v>45504</v>
      </c>
      <c r="C312" s="13">
        <v>276.82</v>
      </c>
    </row>
    <row r="313" spans="1:3" x14ac:dyDescent="0.35">
      <c r="A313" s="3" t="s">
        <v>2177</v>
      </c>
      <c r="B313" s="1">
        <v>45679</v>
      </c>
      <c r="C313" s="13">
        <v>2966.04</v>
      </c>
    </row>
    <row r="314" spans="1:3" x14ac:dyDescent="0.35">
      <c r="A314" s="3" t="s">
        <v>2178</v>
      </c>
      <c r="B314" s="1">
        <v>45611</v>
      </c>
      <c r="C314" s="13">
        <v>1177.8</v>
      </c>
    </row>
    <row r="315" spans="1:3" x14ac:dyDescent="0.35">
      <c r="A315" s="3" t="s">
        <v>2179</v>
      </c>
      <c r="B315" s="1">
        <v>45389</v>
      </c>
      <c r="C315" s="13">
        <v>88.92</v>
      </c>
    </row>
    <row r="316" spans="1:3" x14ac:dyDescent="0.35">
      <c r="A316" s="3" t="s">
        <v>2180</v>
      </c>
      <c r="B316" s="1">
        <v>45339</v>
      </c>
      <c r="C316" s="13">
        <v>299.13</v>
      </c>
    </row>
    <row r="317" spans="1:3" x14ac:dyDescent="0.35">
      <c r="A317" s="3" t="s">
        <v>2181</v>
      </c>
      <c r="B317" s="1">
        <v>45433</v>
      </c>
      <c r="C317" s="13">
        <v>1096.5999999999999</v>
      </c>
    </row>
    <row r="318" spans="1:3" x14ac:dyDescent="0.35">
      <c r="A318" s="3" t="s">
        <v>2182</v>
      </c>
      <c r="B318" s="1">
        <v>45435</v>
      </c>
      <c r="C318" s="13">
        <v>2932.6499999999996</v>
      </c>
    </row>
    <row r="319" spans="1:3" x14ac:dyDescent="0.35">
      <c r="A319" s="3" t="s">
        <v>2183</v>
      </c>
      <c r="B319" s="1">
        <v>45823</v>
      </c>
      <c r="C319" s="13">
        <v>459.42</v>
      </c>
    </row>
    <row r="320" spans="1:3" x14ac:dyDescent="0.35">
      <c r="A320" s="3" t="s">
        <v>2184</v>
      </c>
      <c r="B320" s="1">
        <v>45663</v>
      </c>
      <c r="C320" s="13">
        <v>246.38</v>
      </c>
    </row>
    <row r="321" spans="1:3" x14ac:dyDescent="0.35">
      <c r="A321" s="3" t="s">
        <v>2185</v>
      </c>
      <c r="B321" s="1">
        <v>45879</v>
      </c>
      <c r="C321" s="13">
        <v>222.95</v>
      </c>
    </row>
    <row r="322" spans="1:3" x14ac:dyDescent="0.35">
      <c r="A322" s="3" t="s">
        <v>2186</v>
      </c>
      <c r="B322" s="1">
        <v>45840</v>
      </c>
      <c r="C322" s="13">
        <v>1805.79</v>
      </c>
    </row>
    <row r="323" spans="1:3" x14ac:dyDescent="0.35">
      <c r="A323" s="3" t="s">
        <v>2187</v>
      </c>
      <c r="B323" s="1">
        <v>45380</v>
      </c>
      <c r="C323" s="13">
        <v>564.1</v>
      </c>
    </row>
    <row r="324" spans="1:3" x14ac:dyDescent="0.35">
      <c r="A324" s="3" t="s">
        <v>2188</v>
      </c>
      <c r="B324" s="1">
        <v>45672</v>
      </c>
      <c r="C324" s="13">
        <v>516.62</v>
      </c>
    </row>
    <row r="325" spans="1:3" x14ac:dyDescent="0.35">
      <c r="A325" s="3" t="s">
        <v>2189</v>
      </c>
      <c r="B325" s="1">
        <v>45497</v>
      </c>
      <c r="C325" s="13">
        <v>934.75</v>
      </c>
    </row>
    <row r="326" spans="1:3" x14ac:dyDescent="0.35">
      <c r="A326" s="3" t="s">
        <v>2190</v>
      </c>
      <c r="B326" s="1">
        <v>45407</v>
      </c>
      <c r="C326" s="13">
        <v>2193.7600000000002</v>
      </c>
    </row>
    <row r="327" spans="1:3" x14ac:dyDescent="0.35">
      <c r="A327" s="3" t="s">
        <v>2191</v>
      </c>
      <c r="B327" s="1">
        <v>45764</v>
      </c>
      <c r="C327" s="13">
        <v>1083.33</v>
      </c>
    </row>
    <row r="328" spans="1:3" x14ac:dyDescent="0.35">
      <c r="A328" s="3" t="s">
        <v>2192</v>
      </c>
      <c r="B328" s="1">
        <v>45924</v>
      </c>
      <c r="C328" s="13">
        <v>1220.74</v>
      </c>
    </row>
    <row r="329" spans="1:3" x14ac:dyDescent="0.35">
      <c r="A329" s="3" t="s">
        <v>2193</v>
      </c>
      <c r="B329" s="1">
        <v>45240</v>
      </c>
      <c r="C329" s="13">
        <v>272.2</v>
      </c>
    </row>
    <row r="330" spans="1:3" x14ac:dyDescent="0.35">
      <c r="A330" s="3" t="s">
        <v>2194</v>
      </c>
      <c r="B330" s="1">
        <v>45349</v>
      </c>
      <c r="C330" s="13">
        <v>1719.3000000000002</v>
      </c>
    </row>
    <row r="331" spans="1:3" x14ac:dyDescent="0.35">
      <c r="A331" s="3" t="s">
        <v>2195</v>
      </c>
      <c r="B331" s="1">
        <v>45756</v>
      </c>
      <c r="C331" s="13">
        <v>98.88</v>
      </c>
    </row>
    <row r="332" spans="1:3" x14ac:dyDescent="0.35">
      <c r="A332" s="3" t="s">
        <v>2196</v>
      </c>
      <c r="B332" s="1">
        <v>45478</v>
      </c>
      <c r="C332" s="13">
        <v>806.67</v>
      </c>
    </row>
    <row r="333" spans="1:3" x14ac:dyDescent="0.35">
      <c r="A333" s="3" t="s">
        <v>2197</v>
      </c>
      <c r="B333" s="1">
        <v>45890</v>
      </c>
      <c r="C333" s="13">
        <v>78.5</v>
      </c>
    </row>
    <row r="334" spans="1:3" x14ac:dyDescent="0.35">
      <c r="A334" s="3" t="s">
        <v>2198</v>
      </c>
      <c r="B334" s="1">
        <v>45815</v>
      </c>
      <c r="C334" s="13">
        <v>1198.26</v>
      </c>
    </row>
    <row r="335" spans="1:3" x14ac:dyDescent="0.35">
      <c r="A335" s="3" t="s">
        <v>2199</v>
      </c>
      <c r="B335" s="1">
        <v>45891</v>
      </c>
      <c r="C335" s="13">
        <v>1367.46</v>
      </c>
    </row>
    <row r="336" spans="1:3" x14ac:dyDescent="0.35">
      <c r="A336" s="3" t="s">
        <v>2200</v>
      </c>
      <c r="B336" s="1">
        <v>45609</v>
      </c>
      <c r="C336" s="13">
        <v>1226.46</v>
      </c>
    </row>
    <row r="337" spans="1:3" x14ac:dyDescent="0.35">
      <c r="A337" s="3" t="s">
        <v>2201</v>
      </c>
      <c r="B337" s="1">
        <v>45309</v>
      </c>
      <c r="C337" s="13">
        <v>3887.6</v>
      </c>
    </row>
    <row r="338" spans="1:3" x14ac:dyDescent="0.35">
      <c r="A338" s="3" t="s">
        <v>2202</v>
      </c>
      <c r="B338" s="1">
        <v>45519</v>
      </c>
      <c r="C338" s="13">
        <v>2654.7599999999998</v>
      </c>
    </row>
    <row r="339" spans="1:3" x14ac:dyDescent="0.35">
      <c r="A339" s="3" t="s">
        <v>2203</v>
      </c>
      <c r="B339" s="1">
        <v>45921</v>
      </c>
      <c r="C339" s="13">
        <v>125</v>
      </c>
    </row>
    <row r="340" spans="1:3" x14ac:dyDescent="0.35">
      <c r="A340" s="3" t="s">
        <v>2204</v>
      </c>
      <c r="B340" s="1">
        <v>45465</v>
      </c>
      <c r="C340" s="13">
        <v>376.5</v>
      </c>
    </row>
    <row r="341" spans="1:3" x14ac:dyDescent="0.35">
      <c r="A341" s="3" t="s">
        <v>2205</v>
      </c>
      <c r="B341" s="1">
        <v>45303</v>
      </c>
      <c r="C341" s="13">
        <v>1376.48</v>
      </c>
    </row>
    <row r="342" spans="1:3" x14ac:dyDescent="0.35">
      <c r="A342" s="3" t="s">
        <v>2206</v>
      </c>
      <c r="B342" s="1">
        <v>45218</v>
      </c>
      <c r="C342" s="13">
        <v>2993.8500000000004</v>
      </c>
    </row>
    <row r="343" spans="1:3" x14ac:dyDescent="0.35">
      <c r="A343" s="3" t="s">
        <v>2207</v>
      </c>
      <c r="B343" s="1">
        <v>45727</v>
      </c>
      <c r="C343" s="13">
        <v>364.92</v>
      </c>
    </row>
    <row r="344" spans="1:3" x14ac:dyDescent="0.35">
      <c r="A344" s="3" t="s">
        <v>2208</v>
      </c>
      <c r="B344" s="1">
        <v>45557</v>
      </c>
      <c r="C344" s="13">
        <v>1385.44</v>
      </c>
    </row>
    <row r="345" spans="1:3" x14ac:dyDescent="0.35">
      <c r="A345" s="3" t="s">
        <v>2209</v>
      </c>
      <c r="B345" s="1">
        <v>45623</v>
      </c>
      <c r="C345" s="13">
        <v>2383.77</v>
      </c>
    </row>
    <row r="346" spans="1:3" x14ac:dyDescent="0.35">
      <c r="A346" s="3" t="s">
        <v>2210</v>
      </c>
      <c r="B346" s="1">
        <v>45224</v>
      </c>
      <c r="C346" s="13">
        <v>907.95</v>
      </c>
    </row>
    <row r="347" spans="1:3" x14ac:dyDescent="0.35">
      <c r="A347" s="3" t="s">
        <v>2211</v>
      </c>
      <c r="B347" s="1">
        <v>45940</v>
      </c>
      <c r="C347" s="13">
        <v>1321.62</v>
      </c>
    </row>
    <row r="348" spans="1:3" x14ac:dyDescent="0.35">
      <c r="A348" s="3" t="s">
        <v>2212</v>
      </c>
      <c r="B348" s="1">
        <v>45915</v>
      </c>
      <c r="C348" s="13">
        <v>1694.8200000000002</v>
      </c>
    </row>
    <row r="349" spans="1:3" x14ac:dyDescent="0.35">
      <c r="A349" s="3" t="s">
        <v>2213</v>
      </c>
      <c r="B349" s="1">
        <v>45541</v>
      </c>
      <c r="C349" s="13">
        <v>560.74</v>
      </c>
    </row>
    <row r="350" spans="1:3" x14ac:dyDescent="0.35">
      <c r="A350" s="3" t="s">
        <v>2214</v>
      </c>
      <c r="B350" s="1">
        <v>45489</v>
      </c>
      <c r="C350" s="13">
        <v>170.46</v>
      </c>
    </row>
    <row r="351" spans="1:3" x14ac:dyDescent="0.35">
      <c r="A351" s="3" t="s">
        <v>2215</v>
      </c>
      <c r="B351" s="1">
        <v>45748</v>
      </c>
      <c r="C351" s="13">
        <v>1126.5999999999999</v>
      </c>
    </row>
    <row r="352" spans="1:3" x14ac:dyDescent="0.35">
      <c r="A352" s="3" t="s">
        <v>2216</v>
      </c>
      <c r="B352" s="1">
        <v>45309</v>
      </c>
      <c r="C352" s="13">
        <v>1655.62</v>
      </c>
    </row>
    <row r="353" spans="1:3" x14ac:dyDescent="0.35">
      <c r="A353" s="3" t="s">
        <v>2217</v>
      </c>
      <c r="B353" s="1">
        <v>45621</v>
      </c>
      <c r="C353" s="13">
        <v>2633.13</v>
      </c>
    </row>
    <row r="354" spans="1:3" x14ac:dyDescent="0.35">
      <c r="A354" s="3" t="s">
        <v>2218</v>
      </c>
      <c r="B354" s="1">
        <v>45603</v>
      </c>
      <c r="C354" s="13">
        <v>1954.24</v>
      </c>
    </row>
    <row r="355" spans="1:3" x14ac:dyDescent="0.35">
      <c r="A355" s="3" t="s">
        <v>2219</v>
      </c>
      <c r="B355" s="1">
        <v>45501</v>
      </c>
      <c r="C355" s="13">
        <v>703.64</v>
      </c>
    </row>
    <row r="356" spans="1:3" x14ac:dyDescent="0.35">
      <c r="A356" s="3" t="s">
        <v>2220</v>
      </c>
      <c r="B356" s="1">
        <v>45398</v>
      </c>
      <c r="C356" s="13">
        <v>1158.6400000000001</v>
      </c>
    </row>
    <row r="357" spans="1:3" x14ac:dyDescent="0.35">
      <c r="A357" s="3" t="s">
        <v>2221</v>
      </c>
      <c r="B357" s="1">
        <v>45304</v>
      </c>
      <c r="C357" s="13">
        <v>1798.54</v>
      </c>
    </row>
    <row r="358" spans="1:3" x14ac:dyDescent="0.35">
      <c r="A358" s="3" t="s">
        <v>2222</v>
      </c>
      <c r="B358" s="1">
        <v>45299</v>
      </c>
      <c r="C358" s="13">
        <v>691.38</v>
      </c>
    </row>
    <row r="359" spans="1:3" x14ac:dyDescent="0.35">
      <c r="A359" s="3" t="s">
        <v>2223</v>
      </c>
      <c r="B359" s="1">
        <v>45564</v>
      </c>
      <c r="C359" s="13">
        <v>476.15999999999997</v>
      </c>
    </row>
    <row r="360" spans="1:3" x14ac:dyDescent="0.35">
      <c r="A360" s="3" t="s">
        <v>2224</v>
      </c>
      <c r="B360" s="1">
        <v>45413</v>
      </c>
      <c r="C360" s="13">
        <v>2148.6</v>
      </c>
    </row>
    <row r="361" spans="1:3" x14ac:dyDescent="0.35">
      <c r="A361" s="3" t="s">
        <v>2225</v>
      </c>
      <c r="B361" s="1">
        <v>45480</v>
      </c>
      <c r="C361" s="13">
        <v>2315.1000000000004</v>
      </c>
    </row>
    <row r="362" spans="1:3" x14ac:dyDescent="0.35">
      <c r="A362" s="3" t="s">
        <v>2226</v>
      </c>
      <c r="B362" s="1">
        <v>45610</v>
      </c>
      <c r="C362" s="13">
        <v>2709</v>
      </c>
    </row>
    <row r="363" spans="1:3" x14ac:dyDescent="0.35">
      <c r="A363" s="3" t="s">
        <v>2227</v>
      </c>
      <c r="B363" s="1">
        <v>45763</v>
      </c>
      <c r="C363" s="13">
        <v>645.48</v>
      </c>
    </row>
    <row r="364" spans="1:3" x14ac:dyDescent="0.35">
      <c r="A364" s="3" t="s">
        <v>2228</v>
      </c>
      <c r="B364" s="1">
        <v>45856</v>
      </c>
      <c r="C364" s="13">
        <v>1868</v>
      </c>
    </row>
    <row r="365" spans="1:3" x14ac:dyDescent="0.35">
      <c r="A365" s="3" t="s">
        <v>2229</v>
      </c>
      <c r="B365" s="1">
        <v>45712</v>
      </c>
      <c r="C365" s="13">
        <v>669.53</v>
      </c>
    </row>
    <row r="366" spans="1:3" x14ac:dyDescent="0.35">
      <c r="A366" s="3" t="s">
        <v>2230</v>
      </c>
      <c r="B366" s="1">
        <v>45723</v>
      </c>
      <c r="C366" s="13">
        <v>213.69</v>
      </c>
    </row>
    <row r="367" spans="1:3" x14ac:dyDescent="0.35">
      <c r="A367" s="3" t="s">
        <v>2231</v>
      </c>
      <c r="B367" s="1">
        <v>45706</v>
      </c>
      <c r="C367" s="13">
        <v>198.2</v>
      </c>
    </row>
    <row r="368" spans="1:3" x14ac:dyDescent="0.35">
      <c r="A368" s="3" t="s">
        <v>2232</v>
      </c>
      <c r="B368" s="1">
        <v>45469</v>
      </c>
      <c r="C368" s="13">
        <v>628.98</v>
      </c>
    </row>
    <row r="369" spans="1:3" x14ac:dyDescent="0.35">
      <c r="A369" s="3" t="s">
        <v>2233</v>
      </c>
      <c r="B369" s="1">
        <v>45711</v>
      </c>
      <c r="C369" s="13">
        <v>2833.92</v>
      </c>
    </row>
    <row r="370" spans="1:3" x14ac:dyDescent="0.35">
      <c r="A370" s="3" t="s">
        <v>2234</v>
      </c>
      <c r="B370" s="1">
        <v>45823</v>
      </c>
      <c r="C370" s="13">
        <v>243.4</v>
      </c>
    </row>
    <row r="371" spans="1:3" x14ac:dyDescent="0.35">
      <c r="A371" s="3" t="s">
        <v>2235</v>
      </c>
      <c r="B371" s="1">
        <v>45217</v>
      </c>
      <c r="C371" s="13">
        <v>1077.96</v>
      </c>
    </row>
    <row r="372" spans="1:3" x14ac:dyDescent="0.35">
      <c r="A372" s="3" t="s">
        <v>2236</v>
      </c>
      <c r="B372" s="1">
        <v>45733</v>
      </c>
      <c r="C372" s="13">
        <v>678.2</v>
      </c>
    </row>
    <row r="373" spans="1:3" x14ac:dyDescent="0.35">
      <c r="A373" s="3" t="s">
        <v>2237</v>
      </c>
      <c r="B373" s="1">
        <v>45520</v>
      </c>
      <c r="C373" s="13">
        <v>752.45</v>
      </c>
    </row>
    <row r="374" spans="1:3" x14ac:dyDescent="0.35">
      <c r="A374" s="3" t="s">
        <v>2238</v>
      </c>
      <c r="B374" s="1">
        <v>45373</v>
      </c>
      <c r="C374" s="13">
        <v>419.32</v>
      </c>
    </row>
    <row r="375" spans="1:3" x14ac:dyDescent="0.35">
      <c r="A375" s="3" t="s">
        <v>2239</v>
      </c>
      <c r="B375" s="1">
        <v>45688</v>
      </c>
      <c r="C375" s="13">
        <v>1479.9</v>
      </c>
    </row>
    <row r="376" spans="1:3" x14ac:dyDescent="0.35">
      <c r="A376" s="3" t="s">
        <v>2240</v>
      </c>
      <c r="B376" s="1">
        <v>45276</v>
      </c>
      <c r="C376" s="13">
        <v>496.19</v>
      </c>
    </row>
    <row r="377" spans="1:3" x14ac:dyDescent="0.35">
      <c r="A377" s="3" t="s">
        <v>2241</v>
      </c>
      <c r="B377" s="1">
        <v>45756</v>
      </c>
      <c r="C377" s="13">
        <v>306.36</v>
      </c>
    </row>
    <row r="378" spans="1:3" x14ac:dyDescent="0.35">
      <c r="A378" s="3" t="s">
        <v>2242</v>
      </c>
      <c r="B378" s="1">
        <v>45309</v>
      </c>
      <c r="C378" s="13">
        <v>2772.64</v>
      </c>
    </row>
    <row r="379" spans="1:3" x14ac:dyDescent="0.35">
      <c r="A379" s="3" t="s">
        <v>2243</v>
      </c>
      <c r="B379" s="1">
        <v>45744</v>
      </c>
      <c r="C379" s="13">
        <v>995.52</v>
      </c>
    </row>
    <row r="380" spans="1:3" x14ac:dyDescent="0.35">
      <c r="A380" s="3" t="s">
        <v>2244</v>
      </c>
      <c r="B380" s="1">
        <v>45535</v>
      </c>
      <c r="C380" s="13">
        <v>965.28</v>
      </c>
    </row>
    <row r="381" spans="1:3" x14ac:dyDescent="0.35">
      <c r="A381" s="3" t="s">
        <v>2245</v>
      </c>
      <c r="B381" s="1">
        <v>45240</v>
      </c>
      <c r="C381" s="13">
        <v>1908.09</v>
      </c>
    </row>
    <row r="382" spans="1:3" x14ac:dyDescent="0.35">
      <c r="A382" s="3" t="s">
        <v>2246</v>
      </c>
      <c r="B382" s="1">
        <v>45275</v>
      </c>
      <c r="C382" s="13">
        <v>2413.2399999999998</v>
      </c>
    </row>
    <row r="383" spans="1:3" x14ac:dyDescent="0.35">
      <c r="A383" s="3" t="s">
        <v>2247</v>
      </c>
      <c r="B383" s="1">
        <v>45427</v>
      </c>
      <c r="C383" s="13">
        <v>1313.8799999999999</v>
      </c>
    </row>
    <row r="384" spans="1:3" x14ac:dyDescent="0.35">
      <c r="A384" s="3" t="s">
        <v>2248</v>
      </c>
      <c r="B384" s="1">
        <v>45322</v>
      </c>
      <c r="C384" s="13">
        <v>113.82</v>
      </c>
    </row>
    <row r="385" spans="1:3" x14ac:dyDescent="0.35">
      <c r="A385" s="3" t="s">
        <v>2249</v>
      </c>
      <c r="B385" s="1">
        <v>45266</v>
      </c>
      <c r="C385" s="13">
        <v>141.79</v>
      </c>
    </row>
    <row r="386" spans="1:3" x14ac:dyDescent="0.35">
      <c r="A386" s="3" t="s">
        <v>2250</v>
      </c>
      <c r="B386" s="1">
        <v>45302</v>
      </c>
      <c r="C386" s="13">
        <v>1420.56</v>
      </c>
    </row>
    <row r="387" spans="1:3" x14ac:dyDescent="0.35">
      <c r="A387" s="3" t="s">
        <v>2251</v>
      </c>
      <c r="B387" s="1">
        <v>45907</v>
      </c>
      <c r="C387" s="13">
        <v>3841.52</v>
      </c>
    </row>
    <row r="388" spans="1:3" x14ac:dyDescent="0.35">
      <c r="A388" s="3" t="s">
        <v>2252</v>
      </c>
      <c r="B388" s="1">
        <v>45433</v>
      </c>
      <c r="C388" s="13">
        <v>2541.63</v>
      </c>
    </row>
    <row r="389" spans="1:3" x14ac:dyDescent="0.35">
      <c r="A389" s="3" t="s">
        <v>2253</v>
      </c>
      <c r="B389" s="1">
        <v>45892</v>
      </c>
      <c r="C389" s="13">
        <v>3095.24</v>
      </c>
    </row>
    <row r="390" spans="1:3" x14ac:dyDescent="0.35">
      <c r="A390" s="3" t="s">
        <v>2254</v>
      </c>
      <c r="B390" s="1">
        <v>45780</v>
      </c>
      <c r="C390" s="13">
        <v>664.71</v>
      </c>
    </row>
    <row r="391" spans="1:3" x14ac:dyDescent="0.35">
      <c r="A391" s="3" t="s">
        <v>2255</v>
      </c>
      <c r="B391" s="1">
        <v>45233</v>
      </c>
      <c r="C391" s="13">
        <v>1928.24</v>
      </c>
    </row>
    <row r="392" spans="1:3" x14ac:dyDescent="0.35">
      <c r="A392" s="3" t="s">
        <v>2256</v>
      </c>
      <c r="B392" s="1">
        <v>45742</v>
      </c>
      <c r="C392" s="13">
        <v>3982.2</v>
      </c>
    </row>
    <row r="393" spans="1:3" x14ac:dyDescent="0.35">
      <c r="A393" s="3" t="s">
        <v>2257</v>
      </c>
      <c r="B393" s="1">
        <v>45478</v>
      </c>
      <c r="C393" s="13">
        <v>307.68</v>
      </c>
    </row>
    <row r="394" spans="1:3" x14ac:dyDescent="0.35">
      <c r="A394" s="3" t="s">
        <v>2258</v>
      </c>
      <c r="B394" s="1">
        <v>45789</v>
      </c>
      <c r="C394" s="13">
        <v>1086.33</v>
      </c>
    </row>
    <row r="395" spans="1:3" x14ac:dyDescent="0.35">
      <c r="A395" s="3" t="s">
        <v>2259</v>
      </c>
      <c r="B395" s="1">
        <v>45561</v>
      </c>
      <c r="C395" s="13">
        <v>336.78000000000003</v>
      </c>
    </row>
    <row r="396" spans="1:3" x14ac:dyDescent="0.35">
      <c r="A396" s="3" t="s">
        <v>2260</v>
      </c>
      <c r="B396" s="1">
        <v>45378</v>
      </c>
      <c r="C396" s="13">
        <v>1925.62</v>
      </c>
    </row>
    <row r="397" spans="1:3" x14ac:dyDescent="0.35">
      <c r="A397" s="3" t="s">
        <v>2261</v>
      </c>
      <c r="B397" s="1">
        <v>45308</v>
      </c>
      <c r="C397" s="13">
        <v>1104.92</v>
      </c>
    </row>
    <row r="398" spans="1:3" x14ac:dyDescent="0.35">
      <c r="A398" s="3" t="s">
        <v>2262</v>
      </c>
      <c r="B398" s="1">
        <v>45407</v>
      </c>
      <c r="C398" s="13">
        <v>2974.11</v>
      </c>
    </row>
    <row r="399" spans="1:3" x14ac:dyDescent="0.35">
      <c r="A399" s="3" t="s">
        <v>2263</v>
      </c>
      <c r="B399" s="1">
        <v>45929</v>
      </c>
      <c r="C399" s="13">
        <v>2932.41</v>
      </c>
    </row>
    <row r="400" spans="1:3" x14ac:dyDescent="0.35">
      <c r="A400" s="3" t="s">
        <v>2264</v>
      </c>
      <c r="B400" s="1">
        <v>45844</v>
      </c>
      <c r="C400" s="13">
        <v>617.4</v>
      </c>
    </row>
    <row r="401" spans="1:3" x14ac:dyDescent="0.35">
      <c r="A401" s="3" t="s">
        <v>2265</v>
      </c>
      <c r="B401" s="1">
        <v>45579</v>
      </c>
      <c r="C401" s="13">
        <v>1467.74</v>
      </c>
    </row>
    <row r="402" spans="1:3" x14ac:dyDescent="0.35">
      <c r="A402" s="3" t="s">
        <v>2266</v>
      </c>
      <c r="B402" s="1">
        <v>45227</v>
      </c>
      <c r="C402" s="13">
        <v>44.94</v>
      </c>
    </row>
    <row r="403" spans="1:3" x14ac:dyDescent="0.35">
      <c r="A403" s="3" t="s">
        <v>2267</v>
      </c>
      <c r="B403" s="1">
        <v>45380</v>
      </c>
      <c r="C403" s="13">
        <v>2605.44</v>
      </c>
    </row>
    <row r="404" spans="1:3" x14ac:dyDescent="0.35">
      <c r="A404" s="3" t="s">
        <v>2268</v>
      </c>
      <c r="B404" s="1">
        <v>45817</v>
      </c>
      <c r="C404" s="13">
        <v>753.39</v>
      </c>
    </row>
    <row r="405" spans="1:3" x14ac:dyDescent="0.35">
      <c r="A405" s="3" t="s">
        <v>2269</v>
      </c>
      <c r="B405" s="1">
        <v>45576</v>
      </c>
      <c r="C405" s="13">
        <v>3396.68</v>
      </c>
    </row>
    <row r="406" spans="1:3" x14ac:dyDescent="0.35">
      <c r="A406" s="3" t="s">
        <v>2270</v>
      </c>
      <c r="B406" s="1">
        <v>45495</v>
      </c>
      <c r="C406" s="13">
        <v>2341.8000000000002</v>
      </c>
    </row>
    <row r="407" spans="1:3" x14ac:dyDescent="0.35">
      <c r="A407" s="3" t="s">
        <v>2271</v>
      </c>
      <c r="B407" s="1">
        <v>45628</v>
      </c>
      <c r="C407" s="13">
        <v>745.15</v>
      </c>
    </row>
    <row r="408" spans="1:3" x14ac:dyDescent="0.35">
      <c r="A408" s="3" t="s">
        <v>2272</v>
      </c>
      <c r="B408" s="1">
        <v>45244</v>
      </c>
      <c r="C408" s="13">
        <v>848.69</v>
      </c>
    </row>
    <row r="409" spans="1:3" x14ac:dyDescent="0.35">
      <c r="A409" s="3" t="s">
        <v>2273</v>
      </c>
      <c r="B409" s="1">
        <v>45336</v>
      </c>
      <c r="C409" s="13">
        <v>495.34</v>
      </c>
    </row>
    <row r="410" spans="1:3" x14ac:dyDescent="0.35">
      <c r="A410" s="3" t="s">
        <v>2274</v>
      </c>
      <c r="B410" s="1">
        <v>45465</v>
      </c>
      <c r="C410" s="13">
        <v>661.53</v>
      </c>
    </row>
    <row r="411" spans="1:3" x14ac:dyDescent="0.35">
      <c r="A411" s="3" t="s">
        <v>2275</v>
      </c>
      <c r="B411" s="1">
        <v>45837</v>
      </c>
      <c r="C411" s="13">
        <v>1482.52</v>
      </c>
    </row>
    <row r="412" spans="1:3" x14ac:dyDescent="0.35">
      <c r="A412" s="3" t="s">
        <v>2276</v>
      </c>
      <c r="B412" s="1">
        <v>45706</v>
      </c>
      <c r="C412" s="13">
        <v>1399.36</v>
      </c>
    </row>
    <row r="413" spans="1:3" x14ac:dyDescent="0.35">
      <c r="A413" s="3" t="s">
        <v>2277</v>
      </c>
      <c r="B413" s="1">
        <v>45823</v>
      </c>
      <c r="C413" s="13">
        <v>770.87</v>
      </c>
    </row>
    <row r="414" spans="1:3" x14ac:dyDescent="0.35">
      <c r="A414" s="3" t="s">
        <v>2278</v>
      </c>
      <c r="B414" s="1">
        <v>45518</v>
      </c>
      <c r="C414" s="13">
        <v>1521.99</v>
      </c>
    </row>
    <row r="415" spans="1:3" x14ac:dyDescent="0.35">
      <c r="A415" s="3" t="s">
        <v>2279</v>
      </c>
      <c r="B415" s="1">
        <v>45863</v>
      </c>
      <c r="C415" s="13">
        <v>87.78</v>
      </c>
    </row>
    <row r="416" spans="1:3" x14ac:dyDescent="0.35">
      <c r="A416" s="3" t="s">
        <v>2280</v>
      </c>
      <c r="B416" s="1">
        <v>45666</v>
      </c>
      <c r="C416" s="13">
        <v>1544.48</v>
      </c>
    </row>
    <row r="417" spans="1:3" x14ac:dyDescent="0.35">
      <c r="A417" s="3" t="s">
        <v>2281</v>
      </c>
      <c r="B417" s="1">
        <v>45813</v>
      </c>
      <c r="C417" s="13">
        <v>108.27</v>
      </c>
    </row>
    <row r="418" spans="1:3" x14ac:dyDescent="0.35">
      <c r="A418" s="3" t="s">
        <v>2282</v>
      </c>
      <c r="B418" s="1">
        <v>45633</v>
      </c>
      <c r="C418" s="13">
        <v>1678.48</v>
      </c>
    </row>
    <row r="419" spans="1:3" x14ac:dyDescent="0.35">
      <c r="A419" s="3" t="s">
        <v>2283</v>
      </c>
      <c r="B419" s="1">
        <v>45331</v>
      </c>
      <c r="C419" s="13">
        <v>932.54</v>
      </c>
    </row>
    <row r="420" spans="1:3" x14ac:dyDescent="0.35">
      <c r="A420" s="3" t="s">
        <v>2284</v>
      </c>
      <c r="B420" s="1">
        <v>45942</v>
      </c>
      <c r="C420" s="13">
        <v>2909.4900000000002</v>
      </c>
    </row>
    <row r="421" spans="1:3" x14ac:dyDescent="0.35">
      <c r="A421" s="3" t="s">
        <v>2285</v>
      </c>
      <c r="B421" s="1">
        <v>45824</v>
      </c>
      <c r="C421" s="13">
        <v>1564.22</v>
      </c>
    </row>
    <row r="422" spans="1:3" x14ac:dyDescent="0.35">
      <c r="A422" s="3" t="s">
        <v>2286</v>
      </c>
      <c r="B422" s="1">
        <v>45921</v>
      </c>
      <c r="C422" s="13">
        <v>149.26</v>
      </c>
    </row>
    <row r="423" spans="1:3" x14ac:dyDescent="0.35">
      <c r="A423" s="3" t="s">
        <v>2287</v>
      </c>
      <c r="B423" s="1">
        <v>45909</v>
      </c>
      <c r="C423" s="13">
        <v>1568.34</v>
      </c>
    </row>
    <row r="424" spans="1:3" x14ac:dyDescent="0.35">
      <c r="A424" s="3" t="s">
        <v>2288</v>
      </c>
      <c r="B424" s="1">
        <v>45853</v>
      </c>
      <c r="C424" s="13">
        <v>206.45</v>
      </c>
    </row>
    <row r="425" spans="1:3" x14ac:dyDescent="0.35">
      <c r="A425" s="3" t="s">
        <v>2289</v>
      </c>
      <c r="B425" s="1">
        <v>45580</v>
      </c>
      <c r="C425" s="13">
        <v>815.53</v>
      </c>
    </row>
    <row r="426" spans="1:3" x14ac:dyDescent="0.35">
      <c r="A426" s="3" t="s">
        <v>2290</v>
      </c>
      <c r="B426" s="1">
        <v>45220</v>
      </c>
      <c r="C426" s="13">
        <v>823.61</v>
      </c>
    </row>
    <row r="427" spans="1:3" x14ac:dyDescent="0.35">
      <c r="A427" s="3" t="s">
        <v>2291</v>
      </c>
      <c r="B427" s="1">
        <v>45807</v>
      </c>
      <c r="C427" s="13">
        <v>419.92</v>
      </c>
    </row>
    <row r="428" spans="1:3" x14ac:dyDescent="0.35">
      <c r="A428" s="3" t="s">
        <v>2292</v>
      </c>
      <c r="B428" s="1">
        <v>45462</v>
      </c>
      <c r="C428" s="13">
        <v>3591.72</v>
      </c>
    </row>
    <row r="429" spans="1:3" x14ac:dyDescent="0.35">
      <c r="A429" s="3" t="s">
        <v>2293</v>
      </c>
      <c r="B429" s="1">
        <v>45646</v>
      </c>
      <c r="C429" s="13">
        <v>3703.8</v>
      </c>
    </row>
    <row r="430" spans="1:3" x14ac:dyDescent="0.35">
      <c r="A430" s="3" t="s">
        <v>2294</v>
      </c>
      <c r="B430" s="1">
        <v>45520</v>
      </c>
      <c r="C430" s="13">
        <v>1146.18</v>
      </c>
    </row>
    <row r="431" spans="1:3" x14ac:dyDescent="0.35">
      <c r="A431" s="3" t="s">
        <v>2295</v>
      </c>
      <c r="B431" s="1">
        <v>45731</v>
      </c>
      <c r="C431" s="13">
        <v>599.32000000000005</v>
      </c>
    </row>
    <row r="432" spans="1:3" x14ac:dyDescent="0.35">
      <c r="A432" s="3" t="s">
        <v>2296</v>
      </c>
      <c r="B432" s="1">
        <v>45445</v>
      </c>
      <c r="C432" s="13">
        <v>863.12999999999988</v>
      </c>
    </row>
    <row r="433" spans="1:3" x14ac:dyDescent="0.35">
      <c r="A433" s="3" t="s">
        <v>2297</v>
      </c>
      <c r="B433" s="1">
        <v>45860</v>
      </c>
      <c r="C433" s="13">
        <v>1699.6</v>
      </c>
    </row>
    <row r="434" spans="1:3" x14ac:dyDescent="0.35">
      <c r="A434" s="3" t="s">
        <v>2298</v>
      </c>
      <c r="B434" s="1">
        <v>45725</v>
      </c>
      <c r="C434" s="13">
        <v>1447.74</v>
      </c>
    </row>
    <row r="435" spans="1:3" x14ac:dyDescent="0.35">
      <c r="A435" s="3" t="s">
        <v>2299</v>
      </c>
      <c r="B435" s="1">
        <v>45699</v>
      </c>
      <c r="C435" s="13">
        <v>129.4</v>
      </c>
    </row>
    <row r="436" spans="1:3" x14ac:dyDescent="0.35">
      <c r="A436" s="3" t="s">
        <v>2300</v>
      </c>
      <c r="B436" s="1">
        <v>45266</v>
      </c>
      <c r="C436" s="13">
        <v>1769.4900000000002</v>
      </c>
    </row>
    <row r="437" spans="1:3" x14ac:dyDescent="0.35">
      <c r="A437" s="3" t="s">
        <v>2301</v>
      </c>
      <c r="B437" s="1">
        <v>45889</v>
      </c>
      <c r="C437" s="13">
        <v>3033.96</v>
      </c>
    </row>
    <row r="438" spans="1:3" x14ac:dyDescent="0.35">
      <c r="A438" s="3" t="s">
        <v>2302</v>
      </c>
      <c r="B438" s="1">
        <v>45555</v>
      </c>
      <c r="C438" s="13">
        <v>2990.24</v>
      </c>
    </row>
    <row r="439" spans="1:3" x14ac:dyDescent="0.35">
      <c r="A439" s="3" t="s">
        <v>2303</v>
      </c>
      <c r="B439" s="1">
        <v>45813</v>
      </c>
      <c r="C439" s="13">
        <v>1653.66</v>
      </c>
    </row>
    <row r="440" spans="1:3" x14ac:dyDescent="0.35">
      <c r="A440" s="3" t="s">
        <v>2304</v>
      </c>
      <c r="B440" s="1">
        <v>45811</v>
      </c>
      <c r="C440" s="13">
        <v>1054.1199999999999</v>
      </c>
    </row>
    <row r="441" spans="1:3" x14ac:dyDescent="0.35">
      <c r="A441" s="3" t="s">
        <v>2305</v>
      </c>
      <c r="B441" s="1">
        <v>45670</v>
      </c>
      <c r="C441" s="13">
        <v>3501.64</v>
      </c>
    </row>
    <row r="442" spans="1:3" x14ac:dyDescent="0.35">
      <c r="A442" s="3" t="s">
        <v>2306</v>
      </c>
      <c r="B442" s="1">
        <v>45736</v>
      </c>
      <c r="C442" s="13">
        <v>452.86</v>
      </c>
    </row>
    <row r="443" spans="1:3" x14ac:dyDescent="0.35">
      <c r="A443" s="3" t="s">
        <v>2307</v>
      </c>
      <c r="B443" s="1">
        <v>45480</v>
      </c>
      <c r="C443" s="13">
        <v>570.78</v>
      </c>
    </row>
    <row r="444" spans="1:3" x14ac:dyDescent="0.35">
      <c r="A444" s="3" t="s">
        <v>2308</v>
      </c>
      <c r="B444" s="1">
        <v>45929</v>
      </c>
      <c r="C444" s="13">
        <v>596.02</v>
      </c>
    </row>
    <row r="445" spans="1:3" x14ac:dyDescent="0.35">
      <c r="A445" s="3" t="s">
        <v>2309</v>
      </c>
      <c r="B445" s="1">
        <v>45626</v>
      </c>
      <c r="C445" s="13">
        <v>3013.96</v>
      </c>
    </row>
    <row r="446" spans="1:3" x14ac:dyDescent="0.35">
      <c r="A446" s="3" t="s">
        <v>2310</v>
      </c>
      <c r="B446" s="1">
        <v>45460</v>
      </c>
      <c r="C446" s="13">
        <v>260.77999999999997</v>
      </c>
    </row>
    <row r="447" spans="1:3" x14ac:dyDescent="0.35">
      <c r="A447" s="3" t="s">
        <v>2311</v>
      </c>
      <c r="B447" s="1">
        <v>45709</v>
      </c>
      <c r="C447" s="13">
        <v>656.08</v>
      </c>
    </row>
    <row r="448" spans="1:3" x14ac:dyDescent="0.35">
      <c r="A448" s="3" t="s">
        <v>2312</v>
      </c>
      <c r="B448" s="1">
        <v>45551</v>
      </c>
      <c r="C448" s="13">
        <v>1055.02</v>
      </c>
    </row>
    <row r="449" spans="1:3" x14ac:dyDescent="0.35">
      <c r="A449" s="3" t="s">
        <v>2313</v>
      </c>
      <c r="B449" s="1">
        <v>45939</v>
      </c>
      <c r="C449" s="13">
        <v>1884.54</v>
      </c>
    </row>
    <row r="450" spans="1:3" x14ac:dyDescent="0.35">
      <c r="A450" s="3" t="s">
        <v>2314</v>
      </c>
      <c r="B450" s="1">
        <v>45553</v>
      </c>
      <c r="C450" s="13">
        <v>862.31</v>
      </c>
    </row>
    <row r="451" spans="1:3" x14ac:dyDescent="0.35">
      <c r="A451" s="3" t="s">
        <v>2315</v>
      </c>
      <c r="B451" s="1">
        <v>45806</v>
      </c>
      <c r="C451" s="13">
        <v>1082.78</v>
      </c>
    </row>
    <row r="452" spans="1:3" x14ac:dyDescent="0.35">
      <c r="A452" s="3" t="s">
        <v>2316</v>
      </c>
      <c r="B452" s="1">
        <v>45811</v>
      </c>
      <c r="C452" s="13">
        <v>2285.3999999999996</v>
      </c>
    </row>
    <row r="453" spans="1:3" x14ac:dyDescent="0.35">
      <c r="A453" s="3" t="s">
        <v>2317</v>
      </c>
      <c r="B453" s="1">
        <v>45508</v>
      </c>
      <c r="C453" s="13">
        <v>3317.44</v>
      </c>
    </row>
    <row r="454" spans="1:3" x14ac:dyDescent="0.35">
      <c r="A454" s="3" t="s">
        <v>2318</v>
      </c>
      <c r="B454" s="1">
        <v>45460</v>
      </c>
      <c r="C454" s="13">
        <v>850.12</v>
      </c>
    </row>
    <row r="455" spans="1:3" x14ac:dyDescent="0.35">
      <c r="A455" s="3" t="s">
        <v>2319</v>
      </c>
      <c r="B455" s="1">
        <v>45311</v>
      </c>
      <c r="C455" s="13">
        <v>1822.28</v>
      </c>
    </row>
    <row r="456" spans="1:3" x14ac:dyDescent="0.35">
      <c r="A456" s="3" t="s">
        <v>2320</v>
      </c>
      <c r="B456" s="1">
        <v>45906</v>
      </c>
      <c r="C456" s="13">
        <v>2435.88</v>
      </c>
    </row>
    <row r="457" spans="1:3" x14ac:dyDescent="0.35">
      <c r="A457" s="3" t="s">
        <v>2321</v>
      </c>
      <c r="B457" s="1">
        <v>45380</v>
      </c>
      <c r="C457" s="13">
        <v>1560.1</v>
      </c>
    </row>
    <row r="458" spans="1:3" x14ac:dyDescent="0.35">
      <c r="A458" s="3" t="s">
        <v>2322</v>
      </c>
      <c r="B458" s="1">
        <v>45527</v>
      </c>
      <c r="C458" s="13">
        <v>1263.8</v>
      </c>
    </row>
    <row r="459" spans="1:3" x14ac:dyDescent="0.35">
      <c r="A459" s="3" t="s">
        <v>2323</v>
      </c>
      <c r="B459" s="1">
        <v>45796</v>
      </c>
      <c r="C459" s="13">
        <v>1620.34</v>
      </c>
    </row>
    <row r="460" spans="1:3" x14ac:dyDescent="0.35">
      <c r="A460" s="3" t="s">
        <v>2324</v>
      </c>
      <c r="B460" s="1">
        <v>45389</v>
      </c>
      <c r="C460" s="13">
        <v>1515.03</v>
      </c>
    </row>
    <row r="461" spans="1:3" x14ac:dyDescent="0.35">
      <c r="A461" s="3" t="s">
        <v>2325</v>
      </c>
      <c r="B461" s="1">
        <v>45315</v>
      </c>
      <c r="C461" s="13">
        <v>1473.5</v>
      </c>
    </row>
    <row r="462" spans="1:3" x14ac:dyDescent="0.35">
      <c r="A462" s="3" t="s">
        <v>2326</v>
      </c>
      <c r="B462" s="1">
        <v>45311</v>
      </c>
      <c r="C462" s="13">
        <v>2801.24</v>
      </c>
    </row>
    <row r="463" spans="1:3" x14ac:dyDescent="0.35">
      <c r="A463" s="3" t="s">
        <v>2327</v>
      </c>
      <c r="B463" s="1">
        <v>45270</v>
      </c>
      <c r="C463" s="13">
        <v>809.84</v>
      </c>
    </row>
    <row r="464" spans="1:3" x14ac:dyDescent="0.35">
      <c r="A464" s="3" t="s">
        <v>2328</v>
      </c>
      <c r="B464" s="1">
        <v>45279</v>
      </c>
      <c r="C464" s="13">
        <v>583.67999999999995</v>
      </c>
    </row>
    <row r="465" spans="1:3" x14ac:dyDescent="0.35">
      <c r="A465" s="3" t="s">
        <v>2329</v>
      </c>
      <c r="B465" s="1">
        <v>45252</v>
      </c>
      <c r="C465" s="13">
        <v>522.96</v>
      </c>
    </row>
    <row r="466" spans="1:3" x14ac:dyDescent="0.35">
      <c r="A466" s="3" t="s">
        <v>2330</v>
      </c>
      <c r="B466" s="1">
        <v>45938</v>
      </c>
      <c r="C466" s="13">
        <v>850.83</v>
      </c>
    </row>
    <row r="467" spans="1:3" x14ac:dyDescent="0.35">
      <c r="A467" s="3" t="s">
        <v>2331</v>
      </c>
      <c r="B467" s="1">
        <v>45711</v>
      </c>
      <c r="C467" s="13">
        <v>83.83</v>
      </c>
    </row>
    <row r="468" spans="1:3" x14ac:dyDescent="0.35">
      <c r="A468" s="3" t="s">
        <v>2332</v>
      </c>
      <c r="B468" s="1">
        <v>45713</v>
      </c>
      <c r="C468" s="13">
        <v>1949.8500000000001</v>
      </c>
    </row>
    <row r="469" spans="1:3" x14ac:dyDescent="0.35">
      <c r="A469" s="3" t="s">
        <v>2333</v>
      </c>
      <c r="B469" s="1">
        <v>45565</v>
      </c>
      <c r="C469" s="13">
        <v>3739.84</v>
      </c>
    </row>
    <row r="470" spans="1:3" x14ac:dyDescent="0.35">
      <c r="A470" s="3" t="s">
        <v>2334</v>
      </c>
      <c r="B470" s="1">
        <v>45279</v>
      </c>
      <c r="C470" s="13">
        <v>880.89</v>
      </c>
    </row>
    <row r="471" spans="1:3" x14ac:dyDescent="0.35">
      <c r="A471" s="3" t="s">
        <v>2335</v>
      </c>
      <c r="B471" s="1">
        <v>45614</v>
      </c>
      <c r="C471" s="13">
        <v>2442.4</v>
      </c>
    </row>
    <row r="472" spans="1:3" x14ac:dyDescent="0.35">
      <c r="A472" s="3" t="s">
        <v>2336</v>
      </c>
      <c r="B472" s="1">
        <v>45912</v>
      </c>
      <c r="C472" s="13">
        <v>514.19000000000005</v>
      </c>
    </row>
    <row r="473" spans="1:3" x14ac:dyDescent="0.35">
      <c r="A473" s="3" t="s">
        <v>2337</v>
      </c>
      <c r="B473" s="1">
        <v>45688</v>
      </c>
      <c r="C473" s="13">
        <v>546.20000000000005</v>
      </c>
    </row>
    <row r="474" spans="1:3" x14ac:dyDescent="0.35">
      <c r="A474" s="3" t="s">
        <v>2338</v>
      </c>
      <c r="B474" s="1">
        <v>45591</v>
      </c>
      <c r="C474" s="13">
        <v>1248.03</v>
      </c>
    </row>
    <row r="475" spans="1:3" x14ac:dyDescent="0.35">
      <c r="A475" s="3" t="s">
        <v>2339</v>
      </c>
      <c r="B475" s="1">
        <v>45864</v>
      </c>
      <c r="C475" s="13">
        <v>30.94</v>
      </c>
    </row>
    <row r="476" spans="1:3" x14ac:dyDescent="0.35">
      <c r="A476" s="3" t="s">
        <v>2340</v>
      </c>
      <c r="B476" s="1">
        <v>45875</v>
      </c>
      <c r="C476" s="13">
        <v>1999.17</v>
      </c>
    </row>
    <row r="477" spans="1:3" x14ac:dyDescent="0.35">
      <c r="A477" s="3" t="s">
        <v>2341</v>
      </c>
      <c r="B477" s="1">
        <v>45797</v>
      </c>
      <c r="C477" s="13">
        <v>290.52</v>
      </c>
    </row>
    <row r="478" spans="1:3" x14ac:dyDescent="0.35">
      <c r="A478" s="3" t="s">
        <v>2342</v>
      </c>
      <c r="B478" s="1">
        <v>45364</v>
      </c>
      <c r="C478" s="13">
        <v>3763.08</v>
      </c>
    </row>
    <row r="479" spans="1:3" x14ac:dyDescent="0.35">
      <c r="A479" s="3" t="s">
        <v>2343</v>
      </c>
      <c r="B479" s="1">
        <v>45700</v>
      </c>
      <c r="C479" s="13">
        <v>708.88</v>
      </c>
    </row>
    <row r="480" spans="1:3" x14ac:dyDescent="0.35">
      <c r="A480" s="3" t="s">
        <v>2344</v>
      </c>
      <c r="B480" s="1">
        <v>45924</v>
      </c>
      <c r="C480" s="13">
        <v>790.73</v>
      </c>
    </row>
    <row r="481" spans="1:3" x14ac:dyDescent="0.35">
      <c r="A481" s="3" t="s">
        <v>2345</v>
      </c>
      <c r="B481" s="1">
        <v>45574</v>
      </c>
      <c r="C481" s="13">
        <v>1905.3899999999999</v>
      </c>
    </row>
    <row r="482" spans="1:3" x14ac:dyDescent="0.35">
      <c r="A482" s="3" t="s">
        <v>2346</v>
      </c>
      <c r="B482" s="1">
        <v>45233</v>
      </c>
      <c r="C482" s="13">
        <v>744.88</v>
      </c>
    </row>
    <row r="483" spans="1:3" x14ac:dyDescent="0.35">
      <c r="A483" s="3" t="s">
        <v>2347</v>
      </c>
      <c r="B483" s="1">
        <v>45745</v>
      </c>
      <c r="C483" s="13">
        <v>616.02</v>
      </c>
    </row>
    <row r="484" spans="1:3" x14ac:dyDescent="0.35">
      <c r="A484" s="3" t="s">
        <v>2348</v>
      </c>
      <c r="B484" s="1">
        <v>45851</v>
      </c>
      <c r="C484" s="13">
        <v>1513.6</v>
      </c>
    </row>
    <row r="485" spans="1:3" x14ac:dyDescent="0.35">
      <c r="A485" s="3" t="s">
        <v>2349</v>
      </c>
      <c r="B485" s="1">
        <v>45308</v>
      </c>
      <c r="C485" s="13">
        <v>771.73</v>
      </c>
    </row>
    <row r="486" spans="1:3" x14ac:dyDescent="0.35">
      <c r="A486" s="3" t="s">
        <v>2350</v>
      </c>
      <c r="B486" s="1">
        <v>45639</v>
      </c>
      <c r="C486" s="13">
        <v>440.19</v>
      </c>
    </row>
    <row r="487" spans="1:3" x14ac:dyDescent="0.35">
      <c r="A487" s="3" t="s">
        <v>2351</v>
      </c>
      <c r="B487" s="1">
        <v>45919</v>
      </c>
      <c r="C487" s="13">
        <v>818</v>
      </c>
    </row>
    <row r="488" spans="1:3" x14ac:dyDescent="0.35">
      <c r="A488" s="3" t="s">
        <v>2352</v>
      </c>
      <c r="B488" s="1">
        <v>45333</v>
      </c>
      <c r="C488" s="13">
        <v>403.74</v>
      </c>
    </row>
    <row r="489" spans="1:3" x14ac:dyDescent="0.35">
      <c r="A489" s="3" t="s">
        <v>2353</v>
      </c>
      <c r="B489" s="1">
        <v>45811</v>
      </c>
      <c r="C489" s="13">
        <v>1137.76</v>
      </c>
    </row>
    <row r="490" spans="1:3" x14ac:dyDescent="0.35">
      <c r="A490" s="3" t="s">
        <v>2354</v>
      </c>
      <c r="B490" s="1">
        <v>45726</v>
      </c>
      <c r="C490" s="13">
        <v>3690.76</v>
      </c>
    </row>
    <row r="491" spans="1:3" x14ac:dyDescent="0.35">
      <c r="A491" s="3" t="s">
        <v>2355</v>
      </c>
      <c r="B491" s="1">
        <v>45644</v>
      </c>
      <c r="C491" s="13">
        <v>1985.1</v>
      </c>
    </row>
    <row r="492" spans="1:3" x14ac:dyDescent="0.35">
      <c r="A492" s="3" t="s">
        <v>2356</v>
      </c>
      <c r="B492" s="1">
        <v>45371</v>
      </c>
      <c r="C492" s="13">
        <v>170.43</v>
      </c>
    </row>
    <row r="493" spans="1:3" x14ac:dyDescent="0.35">
      <c r="A493" s="3" t="s">
        <v>2357</v>
      </c>
      <c r="B493" s="1">
        <v>45462</v>
      </c>
      <c r="C493" s="13">
        <v>1441.53</v>
      </c>
    </row>
    <row r="494" spans="1:3" x14ac:dyDescent="0.35">
      <c r="A494" s="3" t="s">
        <v>2358</v>
      </c>
      <c r="B494" s="1">
        <v>45632</v>
      </c>
      <c r="C494" s="13">
        <v>1911.32</v>
      </c>
    </row>
    <row r="495" spans="1:3" x14ac:dyDescent="0.35">
      <c r="A495" s="3" t="s">
        <v>2359</v>
      </c>
      <c r="B495" s="1">
        <v>45863</v>
      </c>
      <c r="C495" s="13">
        <v>976.04</v>
      </c>
    </row>
    <row r="496" spans="1:3" x14ac:dyDescent="0.35">
      <c r="A496" s="3" t="s">
        <v>2360</v>
      </c>
      <c r="B496" s="1">
        <v>45501</v>
      </c>
      <c r="C496" s="13">
        <v>917.17</v>
      </c>
    </row>
    <row r="497" spans="1:3" x14ac:dyDescent="0.35">
      <c r="A497" s="3" t="s">
        <v>2361</v>
      </c>
      <c r="B497" s="1">
        <v>45568</v>
      </c>
      <c r="C497" s="13">
        <v>812.92</v>
      </c>
    </row>
    <row r="498" spans="1:3" x14ac:dyDescent="0.35">
      <c r="A498" s="3" t="s">
        <v>2362</v>
      </c>
      <c r="B498" s="1">
        <v>45238</v>
      </c>
      <c r="C498" s="13">
        <v>528.78</v>
      </c>
    </row>
    <row r="499" spans="1:3" x14ac:dyDescent="0.35">
      <c r="A499" s="3" t="s">
        <v>2363</v>
      </c>
      <c r="B499" s="1">
        <v>45754</v>
      </c>
      <c r="C499" s="13">
        <v>414.97</v>
      </c>
    </row>
    <row r="500" spans="1:3" x14ac:dyDescent="0.35">
      <c r="A500" s="3" t="s">
        <v>2364</v>
      </c>
      <c r="B500" s="1">
        <v>45280</v>
      </c>
      <c r="C500" s="13">
        <v>1167.02</v>
      </c>
    </row>
    <row r="501" spans="1:3" x14ac:dyDescent="0.35">
      <c r="A501" s="3" t="s">
        <v>2365</v>
      </c>
      <c r="B501" s="1">
        <v>45911</v>
      </c>
      <c r="C501" s="13">
        <v>659.27</v>
      </c>
    </row>
    <row r="502" spans="1:3" x14ac:dyDescent="0.35">
      <c r="A502" s="3" t="s">
        <v>2366</v>
      </c>
      <c r="B502" s="1">
        <v>45627</v>
      </c>
      <c r="C502" s="13">
        <v>426.64</v>
      </c>
    </row>
    <row r="503" spans="1:3" x14ac:dyDescent="0.35">
      <c r="A503" s="3" t="s">
        <v>2367</v>
      </c>
      <c r="B503" s="1">
        <v>45617</v>
      </c>
      <c r="C503" s="13">
        <v>674.2</v>
      </c>
    </row>
    <row r="504" spans="1:3" x14ac:dyDescent="0.35">
      <c r="A504" s="3" t="s">
        <v>2368</v>
      </c>
      <c r="B504" s="1">
        <v>45899</v>
      </c>
      <c r="C504" s="13">
        <v>230.53</v>
      </c>
    </row>
    <row r="505" spans="1:3" x14ac:dyDescent="0.35">
      <c r="A505" s="3" t="s">
        <v>2369</v>
      </c>
      <c r="B505" s="1">
        <v>45889</v>
      </c>
      <c r="C505" s="13">
        <v>710.82</v>
      </c>
    </row>
    <row r="506" spans="1:3" x14ac:dyDescent="0.35">
      <c r="A506" s="3" t="s">
        <v>2370</v>
      </c>
      <c r="B506" s="1">
        <v>45943</v>
      </c>
      <c r="C506" s="13">
        <v>2530.3200000000002</v>
      </c>
    </row>
    <row r="507" spans="1:3" x14ac:dyDescent="0.35">
      <c r="A507" s="3" t="s">
        <v>2371</v>
      </c>
      <c r="B507" s="1">
        <v>45306</v>
      </c>
      <c r="C507" s="13">
        <v>301.60000000000002</v>
      </c>
    </row>
    <row r="508" spans="1:3" x14ac:dyDescent="0.35">
      <c r="A508" s="3" t="s">
        <v>2372</v>
      </c>
      <c r="B508" s="1">
        <v>45772</v>
      </c>
      <c r="C508" s="13">
        <v>64.77</v>
      </c>
    </row>
    <row r="509" spans="1:3" x14ac:dyDescent="0.35">
      <c r="A509" s="3" t="s">
        <v>2373</v>
      </c>
      <c r="B509" s="1">
        <v>45346</v>
      </c>
      <c r="C509" s="13">
        <v>1136.96</v>
      </c>
    </row>
    <row r="510" spans="1:3" x14ac:dyDescent="0.35">
      <c r="A510" s="3" t="s">
        <v>2374</v>
      </c>
      <c r="B510" s="1">
        <v>45656</v>
      </c>
      <c r="C510" s="13">
        <v>191.6</v>
      </c>
    </row>
    <row r="511" spans="1:3" x14ac:dyDescent="0.35">
      <c r="A511" s="3" t="s">
        <v>2375</v>
      </c>
      <c r="B511" s="1">
        <v>45762</v>
      </c>
      <c r="C511" s="13">
        <v>1233.94</v>
      </c>
    </row>
    <row r="512" spans="1:3" x14ac:dyDescent="0.35">
      <c r="A512" s="3" t="s">
        <v>2376</v>
      </c>
      <c r="B512" s="1">
        <v>45580</v>
      </c>
      <c r="C512" s="13">
        <v>377.04</v>
      </c>
    </row>
    <row r="513" spans="1:3" x14ac:dyDescent="0.35">
      <c r="A513" s="3" t="s">
        <v>2377</v>
      </c>
      <c r="B513" s="1">
        <v>45676</v>
      </c>
      <c r="C513" s="13">
        <v>922.44</v>
      </c>
    </row>
    <row r="514" spans="1:3" x14ac:dyDescent="0.35">
      <c r="A514" s="3" t="s">
        <v>2378</v>
      </c>
      <c r="B514" s="1">
        <v>45495</v>
      </c>
      <c r="C514" s="13">
        <v>505.23</v>
      </c>
    </row>
    <row r="515" spans="1:3" x14ac:dyDescent="0.35">
      <c r="A515" s="3" t="s">
        <v>2379</v>
      </c>
      <c r="B515" s="1">
        <v>45735</v>
      </c>
      <c r="C515" s="13">
        <v>853.12</v>
      </c>
    </row>
    <row r="516" spans="1:3" x14ac:dyDescent="0.35">
      <c r="A516" s="3" t="s">
        <v>2380</v>
      </c>
      <c r="B516" s="1">
        <v>45312</v>
      </c>
      <c r="C516" s="13">
        <v>766.6</v>
      </c>
    </row>
    <row r="517" spans="1:3" x14ac:dyDescent="0.35">
      <c r="A517" s="3" t="s">
        <v>2381</v>
      </c>
      <c r="B517" s="1">
        <v>45286</v>
      </c>
      <c r="C517" s="13">
        <v>169.69</v>
      </c>
    </row>
    <row r="518" spans="1:3" x14ac:dyDescent="0.35">
      <c r="A518" s="3" t="s">
        <v>2382</v>
      </c>
      <c r="B518" s="1">
        <v>45372</v>
      </c>
      <c r="C518" s="13">
        <v>145.43</v>
      </c>
    </row>
    <row r="519" spans="1:3" x14ac:dyDescent="0.35">
      <c r="A519" s="3" t="s">
        <v>2383</v>
      </c>
      <c r="B519" s="1">
        <v>45633</v>
      </c>
      <c r="C519" s="13">
        <v>3313.4</v>
      </c>
    </row>
    <row r="520" spans="1:3" x14ac:dyDescent="0.35">
      <c r="A520" s="3" t="s">
        <v>2384</v>
      </c>
      <c r="B520" s="1">
        <v>45598</v>
      </c>
      <c r="C520" s="13">
        <v>806.28</v>
      </c>
    </row>
    <row r="521" spans="1:3" x14ac:dyDescent="0.35">
      <c r="A521" s="3" t="s">
        <v>2385</v>
      </c>
      <c r="B521" s="1">
        <v>45495</v>
      </c>
      <c r="C521" s="13">
        <v>1480.36</v>
      </c>
    </row>
    <row r="522" spans="1:3" x14ac:dyDescent="0.35">
      <c r="A522" s="3" t="s">
        <v>2386</v>
      </c>
      <c r="B522" s="1">
        <v>45229</v>
      </c>
      <c r="C522" s="13">
        <v>2037.66</v>
      </c>
    </row>
    <row r="523" spans="1:3" x14ac:dyDescent="0.35">
      <c r="A523" s="3" t="s">
        <v>2387</v>
      </c>
      <c r="B523" s="1">
        <v>45433</v>
      </c>
      <c r="C523" s="13">
        <v>2342.0700000000002</v>
      </c>
    </row>
    <row r="524" spans="1:3" x14ac:dyDescent="0.35">
      <c r="A524" s="3" t="s">
        <v>2388</v>
      </c>
      <c r="B524" s="1">
        <v>45766</v>
      </c>
      <c r="C524" s="13">
        <v>85.94</v>
      </c>
    </row>
    <row r="525" spans="1:3" x14ac:dyDescent="0.35">
      <c r="A525" s="3" t="s">
        <v>2389</v>
      </c>
      <c r="B525" s="1">
        <v>45639</v>
      </c>
      <c r="C525" s="13">
        <v>3417.48</v>
      </c>
    </row>
    <row r="526" spans="1:3" x14ac:dyDescent="0.35">
      <c r="A526" s="3" t="s">
        <v>2390</v>
      </c>
      <c r="B526" s="1">
        <v>45774</v>
      </c>
      <c r="C526" s="13">
        <v>819.04</v>
      </c>
    </row>
    <row r="527" spans="1:3" x14ac:dyDescent="0.35">
      <c r="A527" s="3" t="s">
        <v>2391</v>
      </c>
      <c r="B527" s="1">
        <v>45569</v>
      </c>
      <c r="C527" s="13">
        <v>814.92</v>
      </c>
    </row>
    <row r="528" spans="1:3" x14ac:dyDescent="0.35">
      <c r="A528" s="3" t="s">
        <v>2392</v>
      </c>
      <c r="B528" s="1">
        <v>45856</v>
      </c>
      <c r="C528" s="13">
        <v>728.84</v>
      </c>
    </row>
    <row r="529" spans="1:3" x14ac:dyDescent="0.35">
      <c r="A529" s="3" t="s">
        <v>2393</v>
      </c>
      <c r="B529" s="1">
        <v>45362</v>
      </c>
      <c r="C529" s="13">
        <v>1868.96</v>
      </c>
    </row>
    <row r="530" spans="1:3" x14ac:dyDescent="0.35">
      <c r="A530" s="3" t="s">
        <v>2394</v>
      </c>
      <c r="B530" s="1">
        <v>45457</v>
      </c>
      <c r="C530" s="13">
        <v>57.94</v>
      </c>
    </row>
    <row r="531" spans="1:3" x14ac:dyDescent="0.35">
      <c r="A531" s="3" t="s">
        <v>2395</v>
      </c>
      <c r="B531" s="1">
        <v>45338</v>
      </c>
      <c r="C531" s="13">
        <v>540.1</v>
      </c>
    </row>
    <row r="532" spans="1:3" x14ac:dyDescent="0.35">
      <c r="A532" s="3" t="s">
        <v>2396</v>
      </c>
      <c r="B532" s="1">
        <v>45552</v>
      </c>
      <c r="C532" s="13">
        <v>3265.12</v>
      </c>
    </row>
    <row r="533" spans="1:3" x14ac:dyDescent="0.35">
      <c r="A533" s="3" t="s">
        <v>2397</v>
      </c>
      <c r="B533" s="1">
        <v>45895</v>
      </c>
      <c r="C533" s="13">
        <v>2909.96</v>
      </c>
    </row>
    <row r="534" spans="1:3" x14ac:dyDescent="0.35">
      <c r="A534" s="3" t="s">
        <v>2398</v>
      </c>
      <c r="B534" s="1">
        <v>45447</v>
      </c>
      <c r="C534" s="13">
        <v>3271.68</v>
      </c>
    </row>
    <row r="535" spans="1:3" x14ac:dyDescent="0.35">
      <c r="A535" s="3" t="s">
        <v>2399</v>
      </c>
      <c r="B535" s="1">
        <v>45578</v>
      </c>
      <c r="C535" s="13">
        <v>716.9</v>
      </c>
    </row>
    <row r="536" spans="1:3" x14ac:dyDescent="0.35">
      <c r="A536" s="3" t="s">
        <v>2400</v>
      </c>
      <c r="B536" s="1">
        <v>45697</v>
      </c>
      <c r="C536" s="13">
        <v>972.06</v>
      </c>
    </row>
    <row r="537" spans="1:3" x14ac:dyDescent="0.35">
      <c r="A537" s="3" t="s">
        <v>2401</v>
      </c>
      <c r="B537" s="1">
        <v>45281</v>
      </c>
      <c r="C537" s="13">
        <v>791.36</v>
      </c>
    </row>
    <row r="538" spans="1:3" x14ac:dyDescent="0.35">
      <c r="A538" s="3" t="s">
        <v>2402</v>
      </c>
      <c r="B538" s="1">
        <v>45855</v>
      </c>
      <c r="C538" s="13">
        <v>3358.6</v>
      </c>
    </row>
    <row r="539" spans="1:3" x14ac:dyDescent="0.35">
      <c r="A539" s="3" t="s">
        <v>2403</v>
      </c>
      <c r="B539" s="1">
        <v>45793</v>
      </c>
      <c r="C539" s="13">
        <v>491.04</v>
      </c>
    </row>
    <row r="540" spans="1:3" x14ac:dyDescent="0.35">
      <c r="A540" s="3" t="s">
        <v>2404</v>
      </c>
      <c r="B540" s="1">
        <v>45881</v>
      </c>
      <c r="C540" s="13">
        <v>2363.73</v>
      </c>
    </row>
    <row r="541" spans="1:3" x14ac:dyDescent="0.35">
      <c r="A541" s="3" t="s">
        <v>2405</v>
      </c>
      <c r="B541" s="1">
        <v>45890</v>
      </c>
      <c r="C541" s="13">
        <v>1418.34</v>
      </c>
    </row>
    <row r="542" spans="1:3" x14ac:dyDescent="0.35">
      <c r="A542" s="3" t="s">
        <v>2406</v>
      </c>
      <c r="B542" s="1">
        <v>45251</v>
      </c>
      <c r="C542" s="13">
        <v>1067.8399999999999</v>
      </c>
    </row>
    <row r="543" spans="1:3" x14ac:dyDescent="0.35">
      <c r="A543" s="3" t="s">
        <v>2407</v>
      </c>
      <c r="B543" s="1">
        <v>45695</v>
      </c>
      <c r="C543" s="13">
        <v>878.84</v>
      </c>
    </row>
    <row r="544" spans="1:3" x14ac:dyDescent="0.35">
      <c r="A544" s="3" t="s">
        <v>2408</v>
      </c>
      <c r="B544" s="1">
        <v>45287</v>
      </c>
      <c r="C544" s="13">
        <v>442.36</v>
      </c>
    </row>
    <row r="545" spans="1:3" x14ac:dyDescent="0.35">
      <c r="A545" s="3" t="s">
        <v>2409</v>
      </c>
      <c r="B545" s="1">
        <v>45711</v>
      </c>
      <c r="C545" s="13">
        <v>763.34</v>
      </c>
    </row>
    <row r="546" spans="1:3" x14ac:dyDescent="0.35">
      <c r="A546" s="3" t="s">
        <v>2410</v>
      </c>
      <c r="B546" s="1">
        <v>45842</v>
      </c>
      <c r="C546" s="13">
        <v>534.66</v>
      </c>
    </row>
    <row r="547" spans="1:3" x14ac:dyDescent="0.35">
      <c r="A547" s="3" t="s">
        <v>2411</v>
      </c>
      <c r="B547" s="1">
        <v>45255</v>
      </c>
      <c r="C547" s="13">
        <v>361.28</v>
      </c>
    </row>
    <row r="548" spans="1:3" x14ac:dyDescent="0.35">
      <c r="A548" s="3" t="s">
        <v>2412</v>
      </c>
      <c r="B548" s="1">
        <v>45695</v>
      </c>
      <c r="C548" s="13">
        <v>1112.79</v>
      </c>
    </row>
    <row r="549" spans="1:3" x14ac:dyDescent="0.35">
      <c r="A549" s="3" t="s">
        <v>2413</v>
      </c>
      <c r="B549" s="1">
        <v>45281</v>
      </c>
      <c r="C549" s="13">
        <v>352.43</v>
      </c>
    </row>
    <row r="550" spans="1:3" x14ac:dyDescent="0.35">
      <c r="A550" s="3" t="s">
        <v>2414</v>
      </c>
      <c r="B550" s="1">
        <v>45295</v>
      </c>
      <c r="C550" s="13">
        <v>1125.94</v>
      </c>
    </row>
    <row r="551" spans="1:3" x14ac:dyDescent="0.35">
      <c r="A551" s="3" t="s">
        <v>2415</v>
      </c>
      <c r="B551" s="1">
        <v>45260</v>
      </c>
      <c r="C551" s="13">
        <v>522.85</v>
      </c>
    </row>
    <row r="552" spans="1:3" x14ac:dyDescent="0.35">
      <c r="A552" s="3" t="s">
        <v>2416</v>
      </c>
      <c r="B552" s="1">
        <v>45851</v>
      </c>
      <c r="C552" s="13">
        <v>2859.56</v>
      </c>
    </row>
    <row r="553" spans="1:3" x14ac:dyDescent="0.35">
      <c r="A553" s="3" t="s">
        <v>2417</v>
      </c>
      <c r="B553" s="1">
        <v>45222</v>
      </c>
      <c r="C553" s="13">
        <v>413.31000000000006</v>
      </c>
    </row>
    <row r="554" spans="1:3" x14ac:dyDescent="0.35">
      <c r="A554" s="3" t="s">
        <v>2418</v>
      </c>
      <c r="B554" s="1">
        <v>45940</v>
      </c>
      <c r="C554" s="13">
        <v>2586.54</v>
      </c>
    </row>
    <row r="555" spans="1:3" x14ac:dyDescent="0.35">
      <c r="A555" s="3" t="s">
        <v>2419</v>
      </c>
      <c r="B555" s="1">
        <v>45822</v>
      </c>
      <c r="C555" s="13">
        <v>1667.28</v>
      </c>
    </row>
    <row r="556" spans="1:3" x14ac:dyDescent="0.35">
      <c r="A556" s="3" t="s">
        <v>2420</v>
      </c>
      <c r="B556" s="1">
        <v>45752</v>
      </c>
      <c r="C556" s="13">
        <v>1629.66</v>
      </c>
    </row>
    <row r="557" spans="1:3" x14ac:dyDescent="0.35">
      <c r="A557" s="3" t="s">
        <v>2421</v>
      </c>
      <c r="B557" s="1">
        <v>45677</v>
      </c>
      <c r="C557" s="13">
        <v>2073.06</v>
      </c>
    </row>
    <row r="558" spans="1:3" x14ac:dyDescent="0.35">
      <c r="A558" s="3" t="s">
        <v>2422</v>
      </c>
      <c r="B558" s="1">
        <v>45253</v>
      </c>
      <c r="C558" s="13">
        <v>1354.92</v>
      </c>
    </row>
    <row r="559" spans="1:3" x14ac:dyDescent="0.35">
      <c r="A559" s="3" t="s">
        <v>2423</v>
      </c>
      <c r="B559" s="1">
        <v>45389</v>
      </c>
      <c r="C559" s="13">
        <v>1098.24</v>
      </c>
    </row>
    <row r="560" spans="1:3" x14ac:dyDescent="0.35">
      <c r="A560" s="3" t="s">
        <v>2424</v>
      </c>
      <c r="B560" s="1">
        <v>45840</v>
      </c>
      <c r="C560" s="13">
        <v>2157.92</v>
      </c>
    </row>
    <row r="561" spans="1:3" x14ac:dyDescent="0.35">
      <c r="A561" s="3" t="s">
        <v>2425</v>
      </c>
      <c r="B561" s="1">
        <v>45256</v>
      </c>
      <c r="C561" s="13">
        <v>499.59</v>
      </c>
    </row>
    <row r="562" spans="1:3" x14ac:dyDescent="0.35">
      <c r="A562" s="3" t="s">
        <v>2426</v>
      </c>
      <c r="B562" s="1">
        <v>45326</v>
      </c>
      <c r="C562" s="13">
        <v>990.12000000000012</v>
      </c>
    </row>
    <row r="563" spans="1:3" x14ac:dyDescent="0.35">
      <c r="A563" s="3" t="s">
        <v>2427</v>
      </c>
      <c r="B563" s="1">
        <v>45459</v>
      </c>
      <c r="C563" s="13">
        <v>1626.02</v>
      </c>
    </row>
    <row r="564" spans="1:3" x14ac:dyDescent="0.35">
      <c r="A564" s="3" t="s">
        <v>2428</v>
      </c>
      <c r="B564" s="1">
        <v>45715</v>
      </c>
      <c r="C564" s="13">
        <v>819.2</v>
      </c>
    </row>
    <row r="565" spans="1:3" x14ac:dyDescent="0.35">
      <c r="A565" s="3" t="s">
        <v>2429</v>
      </c>
      <c r="B565" s="1">
        <v>45223</v>
      </c>
      <c r="C565" s="13">
        <v>2184.96</v>
      </c>
    </row>
    <row r="566" spans="1:3" x14ac:dyDescent="0.35">
      <c r="A566" s="3" t="s">
        <v>2430</v>
      </c>
      <c r="B566" s="1">
        <v>45507</v>
      </c>
      <c r="C566" s="13">
        <v>2509.1999999999998</v>
      </c>
    </row>
    <row r="567" spans="1:3" x14ac:dyDescent="0.35">
      <c r="A567" s="3" t="s">
        <v>2431</v>
      </c>
      <c r="B567" s="1">
        <v>45843</v>
      </c>
      <c r="C567" s="13">
        <v>780.16</v>
      </c>
    </row>
    <row r="568" spans="1:3" x14ac:dyDescent="0.35">
      <c r="A568" s="3" t="s">
        <v>2432</v>
      </c>
      <c r="B568" s="1">
        <v>45804</v>
      </c>
      <c r="C568" s="13">
        <v>1416.48</v>
      </c>
    </row>
    <row r="569" spans="1:3" x14ac:dyDescent="0.35">
      <c r="A569" s="3" t="s">
        <v>2433</v>
      </c>
      <c r="B569" s="1">
        <v>45602</v>
      </c>
      <c r="C569" s="13">
        <v>1129.92</v>
      </c>
    </row>
    <row r="570" spans="1:3" x14ac:dyDescent="0.35">
      <c r="A570" s="3" t="s">
        <v>2434</v>
      </c>
      <c r="B570" s="1">
        <v>45446</v>
      </c>
      <c r="C570" s="13">
        <v>1481.36</v>
      </c>
    </row>
    <row r="571" spans="1:3" x14ac:dyDescent="0.35">
      <c r="A571" s="3" t="s">
        <v>2435</v>
      </c>
      <c r="B571" s="1">
        <v>45384</v>
      </c>
      <c r="C571" s="13">
        <v>1801.7400000000002</v>
      </c>
    </row>
    <row r="572" spans="1:3" x14ac:dyDescent="0.35">
      <c r="A572" s="3" t="s">
        <v>2436</v>
      </c>
      <c r="B572" s="1">
        <v>45348</v>
      </c>
      <c r="C572" s="13">
        <v>1036.74</v>
      </c>
    </row>
    <row r="573" spans="1:3" x14ac:dyDescent="0.35">
      <c r="A573" s="3" t="s">
        <v>2437</v>
      </c>
      <c r="B573" s="1">
        <v>45688</v>
      </c>
      <c r="C573" s="13">
        <v>974.52</v>
      </c>
    </row>
    <row r="574" spans="1:3" x14ac:dyDescent="0.35">
      <c r="A574" s="3" t="s">
        <v>2438</v>
      </c>
      <c r="B574" s="1">
        <v>45249</v>
      </c>
      <c r="C574" s="13">
        <v>846.99</v>
      </c>
    </row>
    <row r="575" spans="1:3" x14ac:dyDescent="0.35">
      <c r="A575" s="3" t="s">
        <v>2439</v>
      </c>
      <c r="B575" s="1">
        <v>45726</v>
      </c>
      <c r="C575" s="13">
        <v>633.84</v>
      </c>
    </row>
    <row r="576" spans="1:3" x14ac:dyDescent="0.35">
      <c r="A576" s="3" t="s">
        <v>2440</v>
      </c>
      <c r="B576" s="1">
        <v>45283</v>
      </c>
      <c r="C576" s="13">
        <v>1557.12</v>
      </c>
    </row>
    <row r="577" spans="1:3" x14ac:dyDescent="0.35">
      <c r="A577" s="3" t="s">
        <v>2441</v>
      </c>
      <c r="B577" s="1">
        <v>45353</v>
      </c>
      <c r="C577" s="13">
        <v>1120.6400000000001</v>
      </c>
    </row>
    <row r="578" spans="1:3" x14ac:dyDescent="0.35">
      <c r="A578" s="3" t="s">
        <v>2442</v>
      </c>
      <c r="B578" s="1">
        <v>45592</v>
      </c>
      <c r="C578" s="13">
        <v>1299.0999999999999</v>
      </c>
    </row>
    <row r="579" spans="1:3" x14ac:dyDescent="0.35">
      <c r="A579" s="3" t="s">
        <v>2443</v>
      </c>
      <c r="B579" s="1">
        <v>45360</v>
      </c>
      <c r="C579" s="13">
        <v>1988.64</v>
      </c>
    </row>
    <row r="580" spans="1:3" x14ac:dyDescent="0.35">
      <c r="A580" s="3" t="s">
        <v>2444</v>
      </c>
      <c r="B580" s="1">
        <v>45649</v>
      </c>
      <c r="C580" s="13">
        <v>64.94</v>
      </c>
    </row>
    <row r="581" spans="1:3" x14ac:dyDescent="0.35">
      <c r="A581" s="3" t="s">
        <v>2445</v>
      </c>
      <c r="B581" s="1">
        <v>45709</v>
      </c>
      <c r="C581" s="13">
        <v>1015.32</v>
      </c>
    </row>
    <row r="582" spans="1:3" x14ac:dyDescent="0.35">
      <c r="A582" s="3" t="s">
        <v>2446</v>
      </c>
      <c r="B582" s="1">
        <v>45273</v>
      </c>
      <c r="C582" s="13">
        <v>3873.08</v>
      </c>
    </row>
    <row r="583" spans="1:3" x14ac:dyDescent="0.35">
      <c r="A583" s="3" t="s">
        <v>2447</v>
      </c>
      <c r="B583" s="1">
        <v>45250</v>
      </c>
      <c r="C583" s="13">
        <v>2041.32</v>
      </c>
    </row>
    <row r="584" spans="1:3" x14ac:dyDescent="0.35">
      <c r="A584" s="3" t="s">
        <v>2448</v>
      </c>
      <c r="B584" s="1">
        <v>45539</v>
      </c>
      <c r="C584" s="13">
        <v>313.45999999999998</v>
      </c>
    </row>
    <row r="585" spans="1:3" x14ac:dyDescent="0.35">
      <c r="A585" s="3" t="s">
        <v>2449</v>
      </c>
      <c r="B585" s="1">
        <v>45810</v>
      </c>
      <c r="C585" s="13">
        <v>161.49</v>
      </c>
    </row>
    <row r="586" spans="1:3" x14ac:dyDescent="0.35">
      <c r="A586" s="3" t="s">
        <v>2450</v>
      </c>
      <c r="B586" s="1">
        <v>45350</v>
      </c>
      <c r="C586" s="13">
        <v>34.71</v>
      </c>
    </row>
    <row r="587" spans="1:3" x14ac:dyDescent="0.35">
      <c r="A587" s="3" t="s">
        <v>2451</v>
      </c>
      <c r="B587" s="1">
        <v>45633</v>
      </c>
      <c r="C587" s="13">
        <v>1658.3</v>
      </c>
    </row>
    <row r="588" spans="1:3" x14ac:dyDescent="0.35">
      <c r="A588" s="3" t="s">
        <v>2452</v>
      </c>
      <c r="B588" s="1">
        <v>45798</v>
      </c>
      <c r="C588" s="13">
        <v>963.72</v>
      </c>
    </row>
    <row r="589" spans="1:3" x14ac:dyDescent="0.35">
      <c r="A589" s="3" t="s">
        <v>2453</v>
      </c>
      <c r="B589" s="1">
        <v>45354</v>
      </c>
      <c r="C589" s="13">
        <v>3660.68</v>
      </c>
    </row>
    <row r="590" spans="1:3" x14ac:dyDescent="0.35">
      <c r="A590" s="3" t="s">
        <v>2454</v>
      </c>
      <c r="B590" s="1">
        <v>45357</v>
      </c>
      <c r="C590" s="13">
        <v>250.95</v>
      </c>
    </row>
    <row r="591" spans="1:3" x14ac:dyDescent="0.35">
      <c r="A591" s="3" t="s">
        <v>2455</v>
      </c>
      <c r="B591" s="1">
        <v>45257</v>
      </c>
      <c r="C591" s="13">
        <v>2648.52</v>
      </c>
    </row>
    <row r="592" spans="1:3" x14ac:dyDescent="0.35">
      <c r="A592" s="3" t="s">
        <v>2456</v>
      </c>
      <c r="B592" s="1">
        <v>45702</v>
      </c>
      <c r="C592" s="13">
        <v>2293.48</v>
      </c>
    </row>
    <row r="593" spans="1:3" x14ac:dyDescent="0.35">
      <c r="A593" s="3" t="s">
        <v>2457</v>
      </c>
      <c r="B593" s="1">
        <v>45318</v>
      </c>
      <c r="C593" s="13">
        <v>1868.16</v>
      </c>
    </row>
    <row r="594" spans="1:3" x14ac:dyDescent="0.35">
      <c r="A594" s="3" t="s">
        <v>2458</v>
      </c>
      <c r="B594" s="1">
        <v>45943</v>
      </c>
      <c r="C594" s="13">
        <v>779.22</v>
      </c>
    </row>
    <row r="595" spans="1:3" x14ac:dyDescent="0.35">
      <c r="A595" s="3" t="s">
        <v>2459</v>
      </c>
      <c r="B595" s="1">
        <v>45769</v>
      </c>
      <c r="C595" s="13">
        <v>3804.36</v>
      </c>
    </row>
    <row r="596" spans="1:3" x14ac:dyDescent="0.35">
      <c r="A596" s="3" t="s">
        <v>2460</v>
      </c>
      <c r="B596" s="1">
        <v>45765</v>
      </c>
      <c r="C596" s="13">
        <v>71.709999999999994</v>
      </c>
    </row>
    <row r="597" spans="1:3" x14ac:dyDescent="0.35">
      <c r="A597" s="3" t="s">
        <v>2461</v>
      </c>
      <c r="B597" s="1">
        <v>45891</v>
      </c>
      <c r="C597" s="13">
        <v>3579.72</v>
      </c>
    </row>
    <row r="598" spans="1:3" x14ac:dyDescent="0.35">
      <c r="A598" s="3" t="s">
        <v>2462</v>
      </c>
      <c r="B598" s="1">
        <v>45842</v>
      </c>
      <c r="C598" s="13">
        <v>3480.72</v>
      </c>
    </row>
    <row r="599" spans="1:3" x14ac:dyDescent="0.35">
      <c r="A599" s="3" t="s">
        <v>2463</v>
      </c>
      <c r="B599" s="1">
        <v>45382</v>
      </c>
      <c r="C599" s="13">
        <v>1105.44</v>
      </c>
    </row>
    <row r="600" spans="1:3" x14ac:dyDescent="0.35">
      <c r="A600" s="3" t="s">
        <v>2464</v>
      </c>
      <c r="B600" s="1">
        <v>45236</v>
      </c>
      <c r="C600" s="13">
        <v>2101.29</v>
      </c>
    </row>
    <row r="601" spans="1:3" x14ac:dyDescent="0.35">
      <c r="A601" s="3" t="s">
        <v>2465</v>
      </c>
      <c r="B601" s="1">
        <v>45806</v>
      </c>
      <c r="C601" s="13">
        <v>1646.06</v>
      </c>
    </row>
    <row r="602" spans="1:3" x14ac:dyDescent="0.35">
      <c r="A602" s="3" t="s">
        <v>2466</v>
      </c>
      <c r="B602" s="1">
        <v>45401</v>
      </c>
      <c r="C602" s="13">
        <v>117.37</v>
      </c>
    </row>
    <row r="603" spans="1:3" x14ac:dyDescent="0.35">
      <c r="A603" s="3" t="s">
        <v>2467</v>
      </c>
      <c r="B603" s="1">
        <v>45716</v>
      </c>
      <c r="C603" s="13">
        <v>661.48</v>
      </c>
    </row>
    <row r="604" spans="1:3" x14ac:dyDescent="0.35">
      <c r="A604" s="3" t="s">
        <v>2468</v>
      </c>
      <c r="B604" s="1">
        <v>45718</v>
      </c>
      <c r="C604" s="13">
        <v>1449.18</v>
      </c>
    </row>
    <row r="605" spans="1:3" x14ac:dyDescent="0.35">
      <c r="A605" s="3" t="s">
        <v>2469</v>
      </c>
      <c r="B605" s="1">
        <v>45379</v>
      </c>
      <c r="C605" s="13">
        <v>1048.2</v>
      </c>
    </row>
    <row r="606" spans="1:3" x14ac:dyDescent="0.35">
      <c r="A606" s="3" t="s">
        <v>2470</v>
      </c>
      <c r="B606" s="1">
        <v>45635</v>
      </c>
      <c r="C606" s="13">
        <v>2912.67</v>
      </c>
    </row>
    <row r="607" spans="1:3" x14ac:dyDescent="0.35">
      <c r="A607" s="3" t="s">
        <v>2471</v>
      </c>
      <c r="B607" s="1">
        <v>45222</v>
      </c>
      <c r="C607" s="13">
        <v>61.11</v>
      </c>
    </row>
    <row r="608" spans="1:3" x14ac:dyDescent="0.35">
      <c r="A608" s="3" t="s">
        <v>2472</v>
      </c>
      <c r="B608" s="1">
        <v>45555</v>
      </c>
      <c r="C608" s="13">
        <v>2483.64</v>
      </c>
    </row>
    <row r="609" spans="1:3" x14ac:dyDescent="0.35">
      <c r="A609" s="3" t="s">
        <v>2473</v>
      </c>
      <c r="B609" s="1">
        <v>45583</v>
      </c>
      <c r="C609" s="13">
        <v>2780.55</v>
      </c>
    </row>
    <row r="610" spans="1:3" x14ac:dyDescent="0.35">
      <c r="A610" s="3" t="s">
        <v>2474</v>
      </c>
      <c r="B610" s="1">
        <v>45662</v>
      </c>
      <c r="C610" s="13">
        <v>874.59</v>
      </c>
    </row>
    <row r="611" spans="1:3" x14ac:dyDescent="0.35">
      <c r="A611" s="3" t="s">
        <v>2475</v>
      </c>
      <c r="B611" s="1">
        <v>45921</v>
      </c>
      <c r="C611" s="13">
        <v>1916.44</v>
      </c>
    </row>
    <row r="612" spans="1:3" x14ac:dyDescent="0.35">
      <c r="A612" s="3" t="s">
        <v>2476</v>
      </c>
      <c r="B612" s="1">
        <v>45490</v>
      </c>
      <c r="C612" s="13">
        <v>548.73</v>
      </c>
    </row>
    <row r="613" spans="1:3" x14ac:dyDescent="0.35">
      <c r="A613" s="3" t="s">
        <v>2477</v>
      </c>
      <c r="B613" s="1">
        <v>45652</v>
      </c>
      <c r="C613" s="13">
        <v>2982.04</v>
      </c>
    </row>
    <row r="614" spans="1:3" x14ac:dyDescent="0.35">
      <c r="A614" s="3" t="s">
        <v>2478</v>
      </c>
      <c r="B614" s="1">
        <v>45598</v>
      </c>
      <c r="C614" s="13">
        <v>2761.83</v>
      </c>
    </row>
    <row r="615" spans="1:3" x14ac:dyDescent="0.35">
      <c r="A615" s="3" t="s">
        <v>2479</v>
      </c>
      <c r="B615" s="1">
        <v>45772</v>
      </c>
      <c r="C615" s="13">
        <v>2636.12</v>
      </c>
    </row>
    <row r="616" spans="1:3" x14ac:dyDescent="0.35">
      <c r="A616" s="3" t="s">
        <v>2480</v>
      </c>
      <c r="B616" s="1">
        <v>45338</v>
      </c>
      <c r="C616" s="13">
        <v>312.91000000000003</v>
      </c>
    </row>
    <row r="617" spans="1:3" x14ac:dyDescent="0.35">
      <c r="A617" s="3" t="s">
        <v>2482</v>
      </c>
      <c r="B617" s="1">
        <v>45524</v>
      </c>
      <c r="C617" s="13">
        <v>2822.56</v>
      </c>
    </row>
    <row r="618" spans="1:3" x14ac:dyDescent="0.35">
      <c r="A618" s="3" t="s">
        <v>2483</v>
      </c>
      <c r="B618" s="1">
        <v>45497</v>
      </c>
      <c r="C618" s="13">
        <v>1545.64</v>
      </c>
    </row>
    <row r="619" spans="1:3" x14ac:dyDescent="0.35">
      <c r="A619" s="3" t="s">
        <v>2484</v>
      </c>
      <c r="B619" s="1">
        <v>45534</v>
      </c>
      <c r="C619" s="13">
        <v>797.67</v>
      </c>
    </row>
    <row r="620" spans="1:3" x14ac:dyDescent="0.35">
      <c r="A620" s="3" t="s">
        <v>2485</v>
      </c>
      <c r="B620" s="1">
        <v>45925</v>
      </c>
      <c r="C620" s="13">
        <v>703.16</v>
      </c>
    </row>
    <row r="621" spans="1:3" x14ac:dyDescent="0.35">
      <c r="A621" s="3" t="s">
        <v>2486</v>
      </c>
      <c r="B621" s="1">
        <v>45765</v>
      </c>
      <c r="C621" s="13">
        <v>789</v>
      </c>
    </row>
    <row r="622" spans="1:3" x14ac:dyDescent="0.35">
      <c r="A622" s="3" t="s">
        <v>2487</v>
      </c>
      <c r="B622" s="1">
        <v>45882</v>
      </c>
      <c r="C622" s="13">
        <v>1233.75</v>
      </c>
    </row>
    <row r="623" spans="1:3" x14ac:dyDescent="0.35">
      <c r="A623" s="3" t="s">
        <v>2488</v>
      </c>
      <c r="B623" s="1">
        <v>45923</v>
      </c>
      <c r="C623" s="13">
        <v>1581.8</v>
      </c>
    </row>
    <row r="624" spans="1:3" x14ac:dyDescent="0.35">
      <c r="A624" s="3" t="s">
        <v>2489</v>
      </c>
      <c r="B624" s="1">
        <v>45421</v>
      </c>
      <c r="C624" s="13">
        <v>1357.96</v>
      </c>
    </row>
    <row r="625" spans="1:3" x14ac:dyDescent="0.35">
      <c r="A625" s="3" t="s">
        <v>2490</v>
      </c>
      <c r="B625" s="1">
        <v>45608</v>
      </c>
      <c r="C625" s="13">
        <v>3030.84</v>
      </c>
    </row>
    <row r="626" spans="1:3" x14ac:dyDescent="0.35">
      <c r="A626" s="3" t="s">
        <v>2491</v>
      </c>
      <c r="B626" s="1">
        <v>45644</v>
      </c>
      <c r="C626" s="13">
        <v>647.86</v>
      </c>
    </row>
    <row r="627" spans="1:3" x14ac:dyDescent="0.35">
      <c r="A627" s="3" t="s">
        <v>2492</v>
      </c>
      <c r="B627" s="1">
        <v>45517</v>
      </c>
      <c r="C627" s="13">
        <v>359.28</v>
      </c>
    </row>
    <row r="628" spans="1:3" x14ac:dyDescent="0.35">
      <c r="A628" s="3" t="s">
        <v>2493</v>
      </c>
      <c r="B628" s="1">
        <v>45545</v>
      </c>
      <c r="C628" s="13">
        <v>1177.9499999999998</v>
      </c>
    </row>
    <row r="629" spans="1:3" x14ac:dyDescent="0.35">
      <c r="A629" s="3" t="s">
        <v>2494</v>
      </c>
      <c r="B629" s="1">
        <v>45547</v>
      </c>
      <c r="C629" s="13">
        <v>3878.2</v>
      </c>
    </row>
    <row r="630" spans="1:3" x14ac:dyDescent="0.35">
      <c r="A630" s="3" t="s">
        <v>2495</v>
      </c>
      <c r="B630" s="1">
        <v>45433</v>
      </c>
      <c r="C630" s="13">
        <v>968.81999999999994</v>
      </c>
    </row>
    <row r="631" spans="1:3" x14ac:dyDescent="0.35">
      <c r="A631" s="3" t="s">
        <v>2496</v>
      </c>
      <c r="B631" s="1">
        <v>45792</v>
      </c>
      <c r="C631" s="13">
        <v>92.83</v>
      </c>
    </row>
    <row r="632" spans="1:3" x14ac:dyDescent="0.35">
      <c r="A632" s="3" t="s">
        <v>2497</v>
      </c>
      <c r="B632" s="1">
        <v>45804</v>
      </c>
      <c r="C632" s="13">
        <v>1729.16</v>
      </c>
    </row>
    <row r="633" spans="1:3" x14ac:dyDescent="0.35">
      <c r="A633" s="3" t="s">
        <v>2498</v>
      </c>
      <c r="B633" s="1">
        <v>45311</v>
      </c>
      <c r="C633" s="13">
        <v>1851.56</v>
      </c>
    </row>
    <row r="634" spans="1:3" x14ac:dyDescent="0.35">
      <c r="A634" s="3" t="s">
        <v>2499</v>
      </c>
      <c r="B634" s="1">
        <v>45605</v>
      </c>
      <c r="C634" s="13">
        <v>302.94</v>
      </c>
    </row>
    <row r="635" spans="1:3" x14ac:dyDescent="0.35">
      <c r="A635" s="3" t="s">
        <v>2500</v>
      </c>
      <c r="B635" s="1">
        <v>45338</v>
      </c>
      <c r="C635" s="13">
        <v>343.05</v>
      </c>
    </row>
    <row r="636" spans="1:3" x14ac:dyDescent="0.35">
      <c r="A636" s="3" t="s">
        <v>2501</v>
      </c>
      <c r="B636" s="1">
        <v>45642</v>
      </c>
      <c r="C636" s="13">
        <v>373.06</v>
      </c>
    </row>
    <row r="637" spans="1:3" x14ac:dyDescent="0.35">
      <c r="A637" s="3" t="s">
        <v>2502</v>
      </c>
      <c r="B637" s="1">
        <v>45693</v>
      </c>
      <c r="C637" s="13">
        <v>124.98</v>
      </c>
    </row>
    <row r="638" spans="1:3" x14ac:dyDescent="0.35">
      <c r="A638" s="3" t="s">
        <v>2503</v>
      </c>
      <c r="B638" s="1">
        <v>45763</v>
      </c>
      <c r="C638" s="13">
        <v>885.96</v>
      </c>
    </row>
    <row r="639" spans="1:3" x14ac:dyDescent="0.35">
      <c r="A639" s="3" t="s">
        <v>2504</v>
      </c>
      <c r="B639" s="1">
        <v>45572</v>
      </c>
      <c r="C639" s="13">
        <v>563.32000000000005</v>
      </c>
    </row>
    <row r="640" spans="1:3" x14ac:dyDescent="0.35">
      <c r="A640" s="3" t="s">
        <v>2505</v>
      </c>
      <c r="B640" s="1">
        <v>45338</v>
      </c>
      <c r="C640" s="13">
        <v>362.93</v>
      </c>
    </row>
    <row r="641" spans="1:3" x14ac:dyDescent="0.35">
      <c r="A641" s="3" t="s">
        <v>2506</v>
      </c>
      <c r="B641" s="1">
        <v>45373</v>
      </c>
      <c r="C641" s="13">
        <v>1476.88</v>
      </c>
    </row>
    <row r="642" spans="1:3" x14ac:dyDescent="0.35">
      <c r="A642" s="3" t="s">
        <v>2507</v>
      </c>
      <c r="B642" s="1">
        <v>45590</v>
      </c>
      <c r="C642" s="13">
        <v>2852.4900000000002</v>
      </c>
    </row>
    <row r="643" spans="1:3" x14ac:dyDescent="0.35">
      <c r="A643" s="3" t="s">
        <v>2508</v>
      </c>
      <c r="B643" s="1">
        <v>45365</v>
      </c>
      <c r="C643" s="13">
        <v>1016.3700000000001</v>
      </c>
    </row>
    <row r="644" spans="1:3" x14ac:dyDescent="0.35">
      <c r="A644" s="3" t="s">
        <v>2509</v>
      </c>
      <c r="B644" s="1">
        <v>45711</v>
      </c>
      <c r="C644" s="13">
        <v>2559.96</v>
      </c>
    </row>
    <row r="645" spans="1:3" x14ac:dyDescent="0.35">
      <c r="A645" s="3" t="s">
        <v>2510</v>
      </c>
      <c r="B645" s="1">
        <v>45586</v>
      </c>
      <c r="C645" s="13">
        <v>269.34000000000003</v>
      </c>
    </row>
    <row r="646" spans="1:3" x14ac:dyDescent="0.35">
      <c r="A646" s="3" t="s">
        <v>2511</v>
      </c>
      <c r="B646" s="1">
        <v>45334</v>
      </c>
      <c r="C646" s="13">
        <v>172.04</v>
      </c>
    </row>
    <row r="647" spans="1:3" x14ac:dyDescent="0.35">
      <c r="A647" s="3" t="s">
        <v>2512</v>
      </c>
      <c r="B647" s="1">
        <v>45333</v>
      </c>
      <c r="C647" s="13">
        <v>389.2</v>
      </c>
    </row>
    <row r="648" spans="1:3" x14ac:dyDescent="0.35">
      <c r="A648" s="3" t="s">
        <v>2513</v>
      </c>
      <c r="B648" s="1">
        <v>45778</v>
      </c>
      <c r="C648" s="13">
        <v>2597.88</v>
      </c>
    </row>
    <row r="649" spans="1:3" x14ac:dyDescent="0.35">
      <c r="A649" s="3" t="s">
        <v>2514</v>
      </c>
      <c r="B649" s="1">
        <v>45592</v>
      </c>
      <c r="C649" s="13">
        <v>239.85000000000002</v>
      </c>
    </row>
    <row r="650" spans="1:3" x14ac:dyDescent="0.35">
      <c r="A650" s="3" t="s">
        <v>2515</v>
      </c>
      <c r="B650" s="1">
        <v>45259</v>
      </c>
      <c r="C650" s="13">
        <v>566.5</v>
      </c>
    </row>
    <row r="651" spans="1:3" x14ac:dyDescent="0.35">
      <c r="A651" s="3" t="s">
        <v>2516</v>
      </c>
      <c r="B651" s="1">
        <v>45801</v>
      </c>
      <c r="C651" s="13">
        <v>695.9</v>
      </c>
    </row>
    <row r="652" spans="1:3" x14ac:dyDescent="0.35">
      <c r="A652" s="3" t="s">
        <v>2517</v>
      </c>
      <c r="B652" s="1">
        <v>45347</v>
      </c>
      <c r="C652" s="13">
        <v>501.66</v>
      </c>
    </row>
    <row r="653" spans="1:3" x14ac:dyDescent="0.35">
      <c r="A653" s="3" t="s">
        <v>2518</v>
      </c>
      <c r="B653" s="1">
        <v>45721</v>
      </c>
      <c r="C653" s="13">
        <v>888.05</v>
      </c>
    </row>
    <row r="654" spans="1:3" x14ac:dyDescent="0.35">
      <c r="A654" s="3" t="s">
        <v>2519</v>
      </c>
      <c r="B654" s="1">
        <v>45531</v>
      </c>
      <c r="C654" s="13">
        <v>1346.04</v>
      </c>
    </row>
    <row r="655" spans="1:3" x14ac:dyDescent="0.35">
      <c r="A655" s="3" t="s">
        <v>2520</v>
      </c>
      <c r="B655" s="1">
        <v>45332</v>
      </c>
      <c r="C655" s="13">
        <v>985.24</v>
      </c>
    </row>
    <row r="656" spans="1:3" x14ac:dyDescent="0.35">
      <c r="A656" s="3" t="s">
        <v>2521</v>
      </c>
      <c r="B656" s="1">
        <v>45344</v>
      </c>
      <c r="C656" s="13">
        <v>3947.72</v>
      </c>
    </row>
    <row r="657" spans="1:3" x14ac:dyDescent="0.35">
      <c r="A657" s="3" t="s">
        <v>2522</v>
      </c>
      <c r="B657" s="1">
        <v>45388</v>
      </c>
      <c r="C657" s="13">
        <v>1646.72</v>
      </c>
    </row>
    <row r="658" spans="1:3" x14ac:dyDescent="0.35">
      <c r="A658" s="3" t="s">
        <v>2523</v>
      </c>
      <c r="B658" s="1">
        <v>45397</v>
      </c>
      <c r="C658" s="13">
        <v>1275.1199999999999</v>
      </c>
    </row>
    <row r="659" spans="1:3" x14ac:dyDescent="0.35">
      <c r="A659" s="3" t="s">
        <v>2524</v>
      </c>
      <c r="B659" s="1">
        <v>45633</v>
      </c>
      <c r="C659" s="13">
        <v>2120.61</v>
      </c>
    </row>
    <row r="660" spans="1:3" x14ac:dyDescent="0.35">
      <c r="A660" s="3" t="s">
        <v>2525</v>
      </c>
      <c r="B660" s="1">
        <v>45629</v>
      </c>
      <c r="C660" s="13">
        <v>1768.96</v>
      </c>
    </row>
    <row r="661" spans="1:3" x14ac:dyDescent="0.35">
      <c r="A661" s="3" t="s">
        <v>2526</v>
      </c>
      <c r="B661" s="1">
        <v>45291</v>
      </c>
      <c r="C661" s="13">
        <v>2154.69</v>
      </c>
    </row>
    <row r="662" spans="1:3" x14ac:dyDescent="0.35">
      <c r="A662" s="3" t="s">
        <v>2527</v>
      </c>
      <c r="B662" s="1">
        <v>45914</v>
      </c>
      <c r="C662" s="13">
        <v>322.32</v>
      </c>
    </row>
    <row r="663" spans="1:3" x14ac:dyDescent="0.35">
      <c r="A663" s="3" t="s">
        <v>2528</v>
      </c>
      <c r="B663" s="1">
        <v>45673</v>
      </c>
      <c r="C663" s="13">
        <v>2435.88</v>
      </c>
    </row>
    <row r="664" spans="1:3" x14ac:dyDescent="0.35">
      <c r="A664" s="3" t="s">
        <v>2529</v>
      </c>
      <c r="B664" s="1">
        <v>45689</v>
      </c>
      <c r="C664" s="13">
        <v>781.37999999999988</v>
      </c>
    </row>
    <row r="665" spans="1:3" x14ac:dyDescent="0.35">
      <c r="A665" s="3" t="s">
        <v>2530</v>
      </c>
      <c r="B665" s="1">
        <v>45646</v>
      </c>
      <c r="C665" s="13">
        <v>747.03</v>
      </c>
    </row>
    <row r="666" spans="1:3" x14ac:dyDescent="0.35">
      <c r="A666" s="3" t="s">
        <v>2531</v>
      </c>
      <c r="B666" s="1">
        <v>45475</v>
      </c>
      <c r="C666" s="13">
        <v>2803.52</v>
      </c>
    </row>
    <row r="667" spans="1:3" x14ac:dyDescent="0.35">
      <c r="A667" s="3" t="s">
        <v>2532</v>
      </c>
      <c r="B667" s="1">
        <v>45781</v>
      </c>
      <c r="C667" s="13">
        <v>80.36</v>
      </c>
    </row>
    <row r="668" spans="1:3" x14ac:dyDescent="0.35">
      <c r="A668" s="3" t="s">
        <v>2533</v>
      </c>
      <c r="B668" s="1">
        <v>45654</v>
      </c>
      <c r="C668" s="13">
        <v>2752.92</v>
      </c>
    </row>
    <row r="669" spans="1:3" x14ac:dyDescent="0.35">
      <c r="A669" s="3" t="s">
        <v>2534</v>
      </c>
      <c r="B669" s="1">
        <v>45594</v>
      </c>
      <c r="C669" s="13">
        <v>242.08</v>
      </c>
    </row>
    <row r="670" spans="1:3" x14ac:dyDescent="0.35">
      <c r="A670" s="3" t="s">
        <v>2535</v>
      </c>
      <c r="B670" s="1">
        <v>45581</v>
      </c>
      <c r="C670" s="13">
        <v>536.67999999999995</v>
      </c>
    </row>
    <row r="671" spans="1:3" x14ac:dyDescent="0.35">
      <c r="A671" s="3" t="s">
        <v>2536</v>
      </c>
      <c r="B671" s="1">
        <v>45748</v>
      </c>
      <c r="C671" s="13">
        <v>290.36</v>
      </c>
    </row>
    <row r="672" spans="1:3" x14ac:dyDescent="0.35">
      <c r="A672" s="3" t="s">
        <v>2537</v>
      </c>
      <c r="B672" s="1">
        <v>45369</v>
      </c>
      <c r="C672" s="13">
        <v>265.54000000000002</v>
      </c>
    </row>
    <row r="673" spans="1:3" x14ac:dyDescent="0.35">
      <c r="A673" s="3" t="s">
        <v>2538</v>
      </c>
      <c r="B673" s="1">
        <v>45701</v>
      </c>
      <c r="C673" s="13">
        <v>2728.44</v>
      </c>
    </row>
    <row r="674" spans="1:3" x14ac:dyDescent="0.35">
      <c r="A674" s="3" t="s">
        <v>2539</v>
      </c>
      <c r="B674" s="1">
        <v>45510</v>
      </c>
      <c r="C674" s="13">
        <v>2011.8</v>
      </c>
    </row>
    <row r="675" spans="1:3" x14ac:dyDescent="0.35">
      <c r="A675" s="3" t="s">
        <v>2541</v>
      </c>
      <c r="B675" s="1">
        <v>45538</v>
      </c>
      <c r="C675" s="13">
        <v>944.16</v>
      </c>
    </row>
    <row r="676" spans="1:3" x14ac:dyDescent="0.35">
      <c r="A676" s="3" t="s">
        <v>2542</v>
      </c>
      <c r="B676" s="1">
        <v>45665</v>
      </c>
      <c r="C676" s="13">
        <v>436.22</v>
      </c>
    </row>
    <row r="677" spans="1:3" x14ac:dyDescent="0.35">
      <c r="A677" s="3" t="s">
        <v>2543</v>
      </c>
      <c r="B677" s="1">
        <v>45859</v>
      </c>
      <c r="C677" s="13">
        <v>3382.32</v>
      </c>
    </row>
    <row r="678" spans="1:3" x14ac:dyDescent="0.35">
      <c r="A678" s="3" t="s">
        <v>2544</v>
      </c>
      <c r="B678" s="1">
        <v>45255</v>
      </c>
      <c r="C678" s="13">
        <v>222.56</v>
      </c>
    </row>
    <row r="679" spans="1:3" x14ac:dyDescent="0.35">
      <c r="A679" s="3" t="s">
        <v>2545</v>
      </c>
      <c r="B679" s="1">
        <v>45842</v>
      </c>
      <c r="C679" s="13">
        <v>74.42</v>
      </c>
    </row>
    <row r="680" spans="1:3" x14ac:dyDescent="0.35">
      <c r="A680" s="3" t="s">
        <v>2546</v>
      </c>
      <c r="B680" s="1">
        <v>45220</v>
      </c>
      <c r="C680" s="13">
        <v>331.73</v>
      </c>
    </row>
    <row r="681" spans="1:3" x14ac:dyDescent="0.35">
      <c r="A681" s="3" t="s">
        <v>2547</v>
      </c>
      <c r="B681" s="1">
        <v>45273</v>
      </c>
      <c r="C681" s="13">
        <v>920.12999999999988</v>
      </c>
    </row>
    <row r="682" spans="1:3" x14ac:dyDescent="0.35">
      <c r="A682" s="3" t="s">
        <v>2548</v>
      </c>
      <c r="B682" s="1">
        <v>45456</v>
      </c>
      <c r="C682" s="13">
        <v>1939.68</v>
      </c>
    </row>
    <row r="683" spans="1:3" x14ac:dyDescent="0.35">
      <c r="A683" s="3" t="s">
        <v>2549</v>
      </c>
      <c r="B683" s="1">
        <v>45292</v>
      </c>
      <c r="C683" s="13">
        <v>84.08</v>
      </c>
    </row>
    <row r="684" spans="1:3" x14ac:dyDescent="0.35">
      <c r="A684" s="3" t="s">
        <v>2550</v>
      </c>
      <c r="B684" s="1">
        <v>45278</v>
      </c>
      <c r="C684" s="13">
        <v>1798.44</v>
      </c>
    </row>
    <row r="685" spans="1:3" x14ac:dyDescent="0.35">
      <c r="A685" s="3" t="s">
        <v>2551</v>
      </c>
      <c r="B685" s="1">
        <v>45232</v>
      </c>
      <c r="C685" s="13">
        <v>1204.26</v>
      </c>
    </row>
    <row r="686" spans="1:3" x14ac:dyDescent="0.35">
      <c r="A686" s="3" t="s">
        <v>2552</v>
      </c>
      <c r="B686" s="1">
        <v>45907</v>
      </c>
      <c r="C686" s="13">
        <v>1770.16</v>
      </c>
    </row>
    <row r="687" spans="1:3" x14ac:dyDescent="0.35">
      <c r="A687" s="3" t="s">
        <v>2553</v>
      </c>
      <c r="B687" s="1">
        <v>45270</v>
      </c>
      <c r="C687" s="13">
        <v>1805.64</v>
      </c>
    </row>
    <row r="688" spans="1:3" x14ac:dyDescent="0.35">
      <c r="A688" s="3" t="s">
        <v>2554</v>
      </c>
      <c r="B688" s="1">
        <v>45942</v>
      </c>
      <c r="C688" s="13">
        <v>2188.84</v>
      </c>
    </row>
    <row r="689" spans="1:3" x14ac:dyDescent="0.35">
      <c r="A689" s="3" t="s">
        <v>2555</v>
      </c>
      <c r="B689" s="1">
        <v>45750</v>
      </c>
      <c r="C689" s="13">
        <v>979.28</v>
      </c>
    </row>
    <row r="690" spans="1:3" x14ac:dyDescent="0.35">
      <c r="A690" s="3" t="s">
        <v>2556</v>
      </c>
      <c r="B690" s="1">
        <v>45300</v>
      </c>
      <c r="C690" s="13">
        <v>1054.3599999999999</v>
      </c>
    </row>
    <row r="691" spans="1:3" x14ac:dyDescent="0.35">
      <c r="A691" s="3" t="s">
        <v>2557</v>
      </c>
      <c r="B691" s="1">
        <v>45876</v>
      </c>
      <c r="C691" s="13">
        <v>692.75</v>
      </c>
    </row>
    <row r="692" spans="1:3" x14ac:dyDescent="0.35">
      <c r="A692" s="3" t="s">
        <v>2558</v>
      </c>
      <c r="B692" s="1">
        <v>45301</v>
      </c>
      <c r="C692" s="13">
        <v>428.49</v>
      </c>
    </row>
    <row r="693" spans="1:3" x14ac:dyDescent="0.35">
      <c r="A693" s="3" t="s">
        <v>2559</v>
      </c>
      <c r="B693" s="1">
        <v>45857</v>
      </c>
      <c r="C693" s="13">
        <v>838.5</v>
      </c>
    </row>
    <row r="694" spans="1:3" x14ac:dyDescent="0.35">
      <c r="A694" s="3" t="s">
        <v>2560</v>
      </c>
      <c r="B694" s="1">
        <v>45650</v>
      </c>
      <c r="C694" s="13">
        <v>1601.68</v>
      </c>
    </row>
    <row r="695" spans="1:3" x14ac:dyDescent="0.35">
      <c r="A695" s="3" t="s">
        <v>2561</v>
      </c>
      <c r="B695" s="1">
        <v>45520</v>
      </c>
      <c r="C695" s="13">
        <v>301.24</v>
      </c>
    </row>
    <row r="696" spans="1:3" x14ac:dyDescent="0.35">
      <c r="A696" s="3" t="s">
        <v>2562</v>
      </c>
      <c r="B696" s="1">
        <v>45497</v>
      </c>
      <c r="C696" s="13">
        <v>1402.98</v>
      </c>
    </row>
    <row r="697" spans="1:3" x14ac:dyDescent="0.35">
      <c r="A697" s="3" t="s">
        <v>2563</v>
      </c>
      <c r="B697" s="1">
        <v>45615</v>
      </c>
      <c r="C697" s="13">
        <v>1653.92</v>
      </c>
    </row>
    <row r="698" spans="1:3" x14ac:dyDescent="0.35">
      <c r="A698" s="3" t="s">
        <v>2564</v>
      </c>
      <c r="B698" s="1">
        <v>45365</v>
      </c>
      <c r="C698" s="13">
        <v>671.32</v>
      </c>
    </row>
    <row r="699" spans="1:3" x14ac:dyDescent="0.35">
      <c r="A699" s="3" t="s">
        <v>2565</v>
      </c>
      <c r="B699" s="1">
        <v>45832</v>
      </c>
      <c r="C699" s="13">
        <v>1338.24</v>
      </c>
    </row>
    <row r="700" spans="1:3" x14ac:dyDescent="0.35">
      <c r="A700" s="3" t="s">
        <v>2566</v>
      </c>
      <c r="B700" s="1">
        <v>45530</v>
      </c>
      <c r="C700" s="13">
        <v>1040.31</v>
      </c>
    </row>
    <row r="701" spans="1:3" x14ac:dyDescent="0.35">
      <c r="A701" s="3" t="s">
        <v>2567</v>
      </c>
      <c r="B701" s="1">
        <v>45939</v>
      </c>
      <c r="C701" s="13">
        <v>1944.9900000000002</v>
      </c>
    </row>
    <row r="702" spans="1:3" x14ac:dyDescent="0.35">
      <c r="A702" s="3" t="s">
        <v>2568</v>
      </c>
      <c r="B702" s="1">
        <v>45401</v>
      </c>
      <c r="C702" s="13">
        <v>1019.76</v>
      </c>
    </row>
    <row r="703" spans="1:3" x14ac:dyDescent="0.35">
      <c r="A703" s="3" t="s">
        <v>2569</v>
      </c>
      <c r="B703" s="1">
        <v>45420</v>
      </c>
      <c r="C703" s="13">
        <v>445.5</v>
      </c>
    </row>
    <row r="704" spans="1:3" x14ac:dyDescent="0.35">
      <c r="A704" s="3" t="s">
        <v>2570</v>
      </c>
      <c r="B704" s="1">
        <v>45459</v>
      </c>
      <c r="C704" s="13">
        <v>900.94</v>
      </c>
    </row>
    <row r="705" spans="1:3" x14ac:dyDescent="0.35">
      <c r="A705" s="3" t="s">
        <v>2571</v>
      </c>
      <c r="B705" s="1">
        <v>45429</v>
      </c>
      <c r="C705" s="13">
        <v>788.06999999999994</v>
      </c>
    </row>
    <row r="706" spans="1:3" x14ac:dyDescent="0.35">
      <c r="A706" s="3" t="s">
        <v>2572</v>
      </c>
      <c r="B706" s="1">
        <v>45386</v>
      </c>
      <c r="C706" s="13">
        <v>638.16</v>
      </c>
    </row>
    <row r="707" spans="1:3" x14ac:dyDescent="0.35">
      <c r="A707" s="3" t="s">
        <v>2573</v>
      </c>
      <c r="B707" s="1">
        <v>45803</v>
      </c>
      <c r="C707" s="13">
        <v>3031.6</v>
      </c>
    </row>
    <row r="708" spans="1:3" x14ac:dyDescent="0.35">
      <c r="A708" s="3" t="s">
        <v>2574</v>
      </c>
      <c r="B708" s="1">
        <v>45346</v>
      </c>
      <c r="C708" s="13">
        <v>846.04</v>
      </c>
    </row>
    <row r="709" spans="1:3" x14ac:dyDescent="0.35">
      <c r="A709" s="3" t="s">
        <v>2575</v>
      </c>
      <c r="B709" s="1">
        <v>45267</v>
      </c>
      <c r="C709" s="13">
        <v>539.09999999999991</v>
      </c>
    </row>
    <row r="710" spans="1:3" x14ac:dyDescent="0.35">
      <c r="A710" s="3" t="s">
        <v>2576</v>
      </c>
      <c r="B710" s="1">
        <v>45572</v>
      </c>
      <c r="C710" s="13">
        <v>2724.32</v>
      </c>
    </row>
    <row r="711" spans="1:3" x14ac:dyDescent="0.35">
      <c r="A711" s="3" t="s">
        <v>2577</v>
      </c>
      <c r="B711" s="1">
        <v>45252</v>
      </c>
      <c r="C711" s="13">
        <v>2893.76</v>
      </c>
    </row>
    <row r="712" spans="1:3" x14ac:dyDescent="0.35">
      <c r="A712" s="3" t="s">
        <v>2578</v>
      </c>
      <c r="B712" s="1">
        <v>45939</v>
      </c>
      <c r="C712" s="13">
        <v>1887.56</v>
      </c>
    </row>
    <row r="713" spans="1:3" x14ac:dyDescent="0.35">
      <c r="A713" s="3" t="s">
        <v>2579</v>
      </c>
      <c r="B713" s="1">
        <v>45559</v>
      </c>
      <c r="C713" s="13">
        <v>613.17999999999995</v>
      </c>
    </row>
    <row r="714" spans="1:3" x14ac:dyDescent="0.35">
      <c r="A714" s="3" t="s">
        <v>2580</v>
      </c>
      <c r="B714" s="1">
        <v>45229</v>
      </c>
      <c r="C714" s="13">
        <v>651.30999999999995</v>
      </c>
    </row>
    <row r="715" spans="1:3" x14ac:dyDescent="0.35">
      <c r="A715" s="3" t="s">
        <v>2581</v>
      </c>
      <c r="B715" s="1">
        <v>45333</v>
      </c>
      <c r="C715" s="13">
        <v>1270.28</v>
      </c>
    </row>
    <row r="716" spans="1:3" x14ac:dyDescent="0.35">
      <c r="A716" s="3" t="s">
        <v>2582</v>
      </c>
      <c r="B716" s="1">
        <v>45752</v>
      </c>
      <c r="C716" s="13">
        <v>3650.44</v>
      </c>
    </row>
    <row r="717" spans="1:3" x14ac:dyDescent="0.35">
      <c r="A717" s="3" t="s">
        <v>2583</v>
      </c>
      <c r="B717" s="1">
        <v>45795</v>
      </c>
      <c r="C717" s="13">
        <v>239.31</v>
      </c>
    </row>
    <row r="718" spans="1:3" x14ac:dyDescent="0.35">
      <c r="A718" s="3" t="s">
        <v>2584</v>
      </c>
      <c r="B718" s="1">
        <v>45755</v>
      </c>
      <c r="C718" s="13">
        <v>2414.08</v>
      </c>
    </row>
    <row r="719" spans="1:3" x14ac:dyDescent="0.35">
      <c r="A719" s="3" t="s">
        <v>2585</v>
      </c>
      <c r="B719" s="1">
        <v>45625</v>
      </c>
      <c r="C719" s="13">
        <v>1812.48</v>
      </c>
    </row>
    <row r="720" spans="1:3" x14ac:dyDescent="0.35">
      <c r="A720" s="3" t="s">
        <v>2586</v>
      </c>
      <c r="B720" s="1">
        <v>45656</v>
      </c>
      <c r="C720" s="13">
        <v>1948.7</v>
      </c>
    </row>
    <row r="721" spans="1:3" x14ac:dyDescent="0.35">
      <c r="A721" s="3" t="s">
        <v>2587</v>
      </c>
      <c r="B721" s="1">
        <v>45824</v>
      </c>
      <c r="C721" s="13">
        <v>209.4</v>
      </c>
    </row>
    <row r="722" spans="1:3" x14ac:dyDescent="0.35">
      <c r="A722" s="3" t="s">
        <v>2588</v>
      </c>
      <c r="B722" s="1">
        <v>45824</v>
      </c>
      <c r="C722" s="13">
        <v>2044.7400000000002</v>
      </c>
    </row>
    <row r="723" spans="1:3" x14ac:dyDescent="0.35">
      <c r="A723" s="3" t="s">
        <v>2589</v>
      </c>
      <c r="B723" s="1">
        <v>45384</v>
      </c>
      <c r="C723" s="13">
        <v>213.69</v>
      </c>
    </row>
    <row r="724" spans="1:3" x14ac:dyDescent="0.35">
      <c r="A724" s="3" t="s">
        <v>2590</v>
      </c>
      <c r="B724" s="1">
        <v>45379</v>
      </c>
      <c r="C724" s="13">
        <v>31.36</v>
      </c>
    </row>
    <row r="725" spans="1:3" x14ac:dyDescent="0.35">
      <c r="A725" s="3" t="s">
        <v>2591</v>
      </c>
      <c r="B725" s="1">
        <v>45674</v>
      </c>
      <c r="C725" s="13">
        <v>1111.0999999999999</v>
      </c>
    </row>
    <row r="726" spans="1:3" x14ac:dyDescent="0.35">
      <c r="A726" s="3" t="s">
        <v>2592</v>
      </c>
      <c r="B726" s="1">
        <v>45760</v>
      </c>
      <c r="C726" s="13">
        <v>3223.96</v>
      </c>
    </row>
    <row r="727" spans="1:3" x14ac:dyDescent="0.35">
      <c r="A727" s="3" t="s">
        <v>2593</v>
      </c>
      <c r="B727" s="1">
        <v>45474</v>
      </c>
      <c r="C727" s="13">
        <v>506.55</v>
      </c>
    </row>
    <row r="728" spans="1:3" x14ac:dyDescent="0.35">
      <c r="A728" s="3" t="s">
        <v>2594</v>
      </c>
      <c r="B728" s="1">
        <v>45640</v>
      </c>
      <c r="C728" s="13">
        <v>86.070000000000007</v>
      </c>
    </row>
    <row r="729" spans="1:3" x14ac:dyDescent="0.35">
      <c r="A729" s="3" t="s">
        <v>2595</v>
      </c>
      <c r="B729" s="1">
        <v>45253</v>
      </c>
      <c r="C729" s="13">
        <v>106.07</v>
      </c>
    </row>
    <row r="730" spans="1:3" x14ac:dyDescent="0.35">
      <c r="A730" s="3" t="s">
        <v>2596</v>
      </c>
      <c r="B730" s="1">
        <v>45225</v>
      </c>
      <c r="C730" s="13">
        <v>1159.08</v>
      </c>
    </row>
    <row r="731" spans="1:3" x14ac:dyDescent="0.35">
      <c r="A731" s="3" t="s">
        <v>2597</v>
      </c>
      <c r="B731" s="1">
        <v>45263</v>
      </c>
      <c r="C731" s="13">
        <v>708.52</v>
      </c>
    </row>
    <row r="732" spans="1:3" x14ac:dyDescent="0.35">
      <c r="A732" s="3" t="s">
        <v>2598</v>
      </c>
      <c r="B732" s="1">
        <v>45554</v>
      </c>
      <c r="C732" s="13">
        <v>522.72</v>
      </c>
    </row>
    <row r="733" spans="1:3" x14ac:dyDescent="0.35">
      <c r="A733" s="3" t="s">
        <v>2599</v>
      </c>
      <c r="B733" s="1">
        <v>45569</v>
      </c>
      <c r="C733" s="13">
        <v>2898.06</v>
      </c>
    </row>
    <row r="734" spans="1:3" x14ac:dyDescent="0.35">
      <c r="A734" s="3" t="s">
        <v>2600</v>
      </c>
      <c r="B734" s="1">
        <v>45217</v>
      </c>
      <c r="C734" s="13">
        <v>498.61</v>
      </c>
    </row>
    <row r="735" spans="1:3" x14ac:dyDescent="0.35">
      <c r="A735" s="3" t="s">
        <v>2601</v>
      </c>
      <c r="B735" s="1">
        <v>45783</v>
      </c>
      <c r="C735" s="13">
        <v>3033.08</v>
      </c>
    </row>
    <row r="736" spans="1:3" x14ac:dyDescent="0.35">
      <c r="A736" s="3" t="s">
        <v>2602</v>
      </c>
      <c r="B736" s="1">
        <v>45371</v>
      </c>
      <c r="C736" s="13">
        <v>742.06</v>
      </c>
    </row>
    <row r="737" spans="1:3" x14ac:dyDescent="0.35">
      <c r="A737" s="3" t="s">
        <v>2603</v>
      </c>
      <c r="B737" s="1">
        <v>45453</v>
      </c>
      <c r="C737" s="13">
        <v>230.32</v>
      </c>
    </row>
    <row r="738" spans="1:3" x14ac:dyDescent="0.35">
      <c r="A738" s="3" t="s">
        <v>2604</v>
      </c>
      <c r="B738" s="1">
        <v>45526</v>
      </c>
      <c r="C738" s="13">
        <v>1970.86</v>
      </c>
    </row>
    <row r="739" spans="1:3" x14ac:dyDescent="0.35">
      <c r="A739" s="3" t="s">
        <v>2605</v>
      </c>
      <c r="B739" s="1">
        <v>45756</v>
      </c>
      <c r="C739" s="13">
        <v>985</v>
      </c>
    </row>
    <row r="740" spans="1:3" x14ac:dyDescent="0.35">
      <c r="A740" s="3" t="s">
        <v>2606</v>
      </c>
      <c r="B740" s="1">
        <v>45657</v>
      </c>
      <c r="C740" s="13">
        <v>427.38</v>
      </c>
    </row>
    <row r="741" spans="1:3" x14ac:dyDescent="0.35">
      <c r="A741" s="3" t="s">
        <v>2607</v>
      </c>
      <c r="B741" s="1">
        <v>45716</v>
      </c>
      <c r="C741" s="13">
        <v>2475.3200000000002</v>
      </c>
    </row>
    <row r="742" spans="1:3" x14ac:dyDescent="0.35">
      <c r="A742" s="3" t="s">
        <v>2608</v>
      </c>
      <c r="B742" s="1">
        <v>45313</v>
      </c>
      <c r="C742" s="13">
        <v>162.32</v>
      </c>
    </row>
    <row r="743" spans="1:3" x14ac:dyDescent="0.35">
      <c r="A743" s="3" t="s">
        <v>2609</v>
      </c>
      <c r="B743" s="1">
        <v>45372</v>
      </c>
      <c r="C743" s="13">
        <v>431.69</v>
      </c>
    </row>
    <row r="744" spans="1:3" x14ac:dyDescent="0.35">
      <c r="A744" s="3" t="s">
        <v>2610</v>
      </c>
      <c r="B744" s="1">
        <v>45648</v>
      </c>
      <c r="C744" s="13">
        <v>1315.9499999999998</v>
      </c>
    </row>
    <row r="745" spans="1:3" x14ac:dyDescent="0.35">
      <c r="A745" s="3" t="s">
        <v>2611</v>
      </c>
      <c r="B745" s="1">
        <v>45384</v>
      </c>
      <c r="C745" s="13">
        <v>1018.23</v>
      </c>
    </row>
    <row r="746" spans="1:3" x14ac:dyDescent="0.35">
      <c r="A746" s="3" t="s">
        <v>2612</v>
      </c>
      <c r="B746" s="1">
        <v>45687</v>
      </c>
      <c r="C746" s="13">
        <v>3393.88</v>
      </c>
    </row>
    <row r="747" spans="1:3" x14ac:dyDescent="0.35">
      <c r="A747" s="3" t="s">
        <v>2613</v>
      </c>
      <c r="B747" s="1">
        <v>45747</v>
      </c>
      <c r="C747" s="13">
        <v>664.87</v>
      </c>
    </row>
    <row r="748" spans="1:3" x14ac:dyDescent="0.35">
      <c r="A748" s="3" t="s">
        <v>2614</v>
      </c>
      <c r="B748" s="1">
        <v>45687</v>
      </c>
      <c r="C748" s="13">
        <v>412.11</v>
      </c>
    </row>
    <row r="749" spans="1:3" x14ac:dyDescent="0.35">
      <c r="A749" s="3" t="s">
        <v>2615</v>
      </c>
      <c r="B749" s="1">
        <v>45916</v>
      </c>
      <c r="C749" s="13">
        <v>126.09</v>
      </c>
    </row>
    <row r="750" spans="1:3" x14ac:dyDescent="0.35">
      <c r="A750" s="3" t="s">
        <v>2616</v>
      </c>
      <c r="B750" s="1">
        <v>45917</v>
      </c>
      <c r="C750" s="13">
        <v>2409.56</v>
      </c>
    </row>
    <row r="751" spans="1:3" x14ac:dyDescent="0.35">
      <c r="A751" s="3" t="s">
        <v>2617</v>
      </c>
      <c r="B751" s="1">
        <v>45941</v>
      </c>
      <c r="C751" s="13">
        <v>1343.07</v>
      </c>
    </row>
    <row r="752" spans="1:3" x14ac:dyDescent="0.35">
      <c r="A752" s="3" t="s">
        <v>2618</v>
      </c>
      <c r="B752" s="1">
        <v>45778</v>
      </c>
      <c r="C752" s="13">
        <v>105.47999999999999</v>
      </c>
    </row>
    <row r="753" spans="1:3" x14ac:dyDescent="0.35">
      <c r="A753" s="3" t="s">
        <v>2619</v>
      </c>
      <c r="B753" s="1">
        <v>45740</v>
      </c>
      <c r="C753" s="13">
        <v>1677.18</v>
      </c>
    </row>
    <row r="754" spans="1:3" x14ac:dyDescent="0.35">
      <c r="A754" s="3" t="s">
        <v>2620</v>
      </c>
      <c r="B754" s="1">
        <v>45598</v>
      </c>
      <c r="C754" s="13">
        <v>3471.76</v>
      </c>
    </row>
    <row r="755" spans="1:3" x14ac:dyDescent="0.35">
      <c r="A755" s="3" t="s">
        <v>2621</v>
      </c>
      <c r="B755" s="1">
        <v>45591</v>
      </c>
      <c r="C755" s="13">
        <v>623.88</v>
      </c>
    </row>
    <row r="756" spans="1:3" x14ac:dyDescent="0.35">
      <c r="A756" s="3" t="s">
        <v>2622</v>
      </c>
      <c r="B756" s="1">
        <v>45546</v>
      </c>
      <c r="C756" s="13">
        <v>1135.9000000000001</v>
      </c>
    </row>
    <row r="757" spans="1:3" x14ac:dyDescent="0.35">
      <c r="A757" s="3" t="s">
        <v>2623</v>
      </c>
      <c r="B757" s="1">
        <v>45483</v>
      </c>
      <c r="C757" s="13">
        <v>1343.38</v>
      </c>
    </row>
    <row r="758" spans="1:3" x14ac:dyDescent="0.35">
      <c r="A758" s="3" t="s">
        <v>2624</v>
      </c>
      <c r="B758" s="1">
        <v>45786</v>
      </c>
      <c r="C758" s="13">
        <v>515.91999999999996</v>
      </c>
    </row>
    <row r="759" spans="1:3" x14ac:dyDescent="0.35">
      <c r="A759" s="3" t="s">
        <v>2625</v>
      </c>
      <c r="B759" s="1">
        <v>45475</v>
      </c>
      <c r="C759" s="13">
        <v>1125.92</v>
      </c>
    </row>
    <row r="760" spans="1:3" x14ac:dyDescent="0.35">
      <c r="A760" s="3" t="s">
        <v>2626</v>
      </c>
      <c r="B760" s="1">
        <v>45470</v>
      </c>
      <c r="C760" s="13">
        <v>202.13</v>
      </c>
    </row>
    <row r="761" spans="1:3" x14ac:dyDescent="0.35">
      <c r="A761" s="3" t="s">
        <v>2627</v>
      </c>
      <c r="B761" s="1">
        <v>45243</v>
      </c>
      <c r="C761" s="13">
        <v>370.66</v>
      </c>
    </row>
    <row r="762" spans="1:3" x14ac:dyDescent="0.35">
      <c r="A762" s="3" t="s">
        <v>2628</v>
      </c>
      <c r="B762" s="1">
        <v>45341</v>
      </c>
      <c r="C762" s="13">
        <v>2926.12</v>
      </c>
    </row>
    <row r="763" spans="1:3" x14ac:dyDescent="0.35">
      <c r="A763" s="3" t="s">
        <v>2629</v>
      </c>
      <c r="B763" s="1">
        <v>45371</v>
      </c>
      <c r="C763" s="13">
        <v>1404.75</v>
      </c>
    </row>
    <row r="764" spans="1:3" x14ac:dyDescent="0.35">
      <c r="A764" s="3" t="s">
        <v>2630</v>
      </c>
      <c r="B764" s="1">
        <v>45360</v>
      </c>
      <c r="C764" s="13">
        <v>928.72</v>
      </c>
    </row>
    <row r="765" spans="1:3" x14ac:dyDescent="0.35">
      <c r="A765" s="3" t="s">
        <v>2631</v>
      </c>
      <c r="B765" s="1">
        <v>45499</v>
      </c>
      <c r="C765" s="13">
        <v>651.66</v>
      </c>
    </row>
    <row r="766" spans="1:3" x14ac:dyDescent="0.35">
      <c r="A766" s="3" t="s">
        <v>2632</v>
      </c>
      <c r="B766" s="1">
        <v>45745</v>
      </c>
      <c r="C766" s="13">
        <v>387.99</v>
      </c>
    </row>
    <row r="767" spans="1:3" x14ac:dyDescent="0.35">
      <c r="A767" s="3" t="s">
        <v>2633</v>
      </c>
      <c r="B767" s="1">
        <v>45718</v>
      </c>
      <c r="C767" s="13">
        <v>744.96</v>
      </c>
    </row>
    <row r="768" spans="1:3" x14ac:dyDescent="0.35">
      <c r="A768" s="3" t="s">
        <v>2634</v>
      </c>
      <c r="B768" s="1">
        <v>45454</v>
      </c>
      <c r="C768" s="13">
        <v>2436.2399999999998</v>
      </c>
    </row>
    <row r="769" spans="1:3" x14ac:dyDescent="0.35">
      <c r="A769" s="3" t="s">
        <v>2635</v>
      </c>
      <c r="B769" s="1">
        <v>45434</v>
      </c>
      <c r="C769" s="13">
        <v>827.91</v>
      </c>
    </row>
    <row r="770" spans="1:3" x14ac:dyDescent="0.35">
      <c r="A770" s="3" t="s">
        <v>2636</v>
      </c>
      <c r="B770" s="1">
        <v>45486</v>
      </c>
      <c r="C770" s="13">
        <v>303.79000000000002</v>
      </c>
    </row>
    <row r="771" spans="1:3" x14ac:dyDescent="0.35">
      <c r="A771" s="3" t="s">
        <v>2637</v>
      </c>
      <c r="B771" s="1">
        <v>45902</v>
      </c>
      <c r="C771" s="13">
        <v>731.82</v>
      </c>
    </row>
    <row r="772" spans="1:3" x14ac:dyDescent="0.35">
      <c r="A772" s="3" t="s">
        <v>2638</v>
      </c>
      <c r="B772" s="1">
        <v>45762</v>
      </c>
      <c r="C772" s="13">
        <v>2558.16</v>
      </c>
    </row>
    <row r="773" spans="1:3" x14ac:dyDescent="0.35">
      <c r="A773" s="3" t="s">
        <v>2639</v>
      </c>
      <c r="B773" s="1">
        <v>45752</v>
      </c>
      <c r="C773" s="13">
        <v>768.25</v>
      </c>
    </row>
    <row r="774" spans="1:3" x14ac:dyDescent="0.35">
      <c r="A774" s="3" t="s">
        <v>2640</v>
      </c>
      <c r="B774" s="1">
        <v>45254</v>
      </c>
      <c r="C774" s="13">
        <v>637.24</v>
      </c>
    </row>
    <row r="775" spans="1:3" x14ac:dyDescent="0.35">
      <c r="A775" s="3" t="s">
        <v>2641</v>
      </c>
      <c r="B775" s="1">
        <v>45683</v>
      </c>
      <c r="C775" s="13">
        <v>1608.44</v>
      </c>
    </row>
    <row r="776" spans="1:3" x14ac:dyDescent="0.35">
      <c r="A776" s="3" t="s">
        <v>2642</v>
      </c>
      <c r="B776" s="1">
        <v>45804</v>
      </c>
      <c r="C776" s="13">
        <v>2538.9299999999998</v>
      </c>
    </row>
    <row r="777" spans="1:3" x14ac:dyDescent="0.35">
      <c r="A777" s="3" t="s">
        <v>2643</v>
      </c>
      <c r="B777" s="1">
        <v>45821</v>
      </c>
      <c r="C777" s="13">
        <v>269.94</v>
      </c>
    </row>
    <row r="778" spans="1:3" x14ac:dyDescent="0.35">
      <c r="A778" s="3" t="s">
        <v>2644</v>
      </c>
      <c r="B778" s="1">
        <v>45472</v>
      </c>
      <c r="C778" s="13">
        <v>2727.75</v>
      </c>
    </row>
    <row r="779" spans="1:3" x14ac:dyDescent="0.35">
      <c r="A779" s="3" t="s">
        <v>2645</v>
      </c>
      <c r="B779" s="1">
        <v>45331</v>
      </c>
      <c r="C779" s="13">
        <v>459.62</v>
      </c>
    </row>
    <row r="780" spans="1:3" x14ac:dyDescent="0.35">
      <c r="A780" s="3" t="s">
        <v>2646</v>
      </c>
      <c r="B780" s="1">
        <v>45451</v>
      </c>
      <c r="C780" s="13">
        <v>1327.08</v>
      </c>
    </row>
    <row r="781" spans="1:3" x14ac:dyDescent="0.35">
      <c r="A781" s="3" t="s">
        <v>2647</v>
      </c>
      <c r="B781" s="1">
        <v>45386</v>
      </c>
      <c r="C781" s="13">
        <v>1241.22</v>
      </c>
    </row>
    <row r="782" spans="1:3" x14ac:dyDescent="0.35">
      <c r="A782" s="3" t="s">
        <v>2648</v>
      </c>
      <c r="B782" s="1">
        <v>45477</v>
      </c>
      <c r="C782" s="13">
        <v>319</v>
      </c>
    </row>
    <row r="783" spans="1:3" x14ac:dyDescent="0.35">
      <c r="A783" s="3" t="s">
        <v>2649</v>
      </c>
      <c r="B783" s="1">
        <v>45433</v>
      </c>
      <c r="C783" s="13">
        <v>380.24</v>
      </c>
    </row>
    <row r="784" spans="1:3" x14ac:dyDescent="0.35">
      <c r="A784" s="3" t="s">
        <v>2650</v>
      </c>
      <c r="B784" s="1">
        <v>45759</v>
      </c>
      <c r="C784" s="13">
        <v>428.32</v>
      </c>
    </row>
    <row r="785" spans="1:3" x14ac:dyDescent="0.35">
      <c r="A785" s="3" t="s">
        <v>2651</v>
      </c>
      <c r="B785" s="1">
        <v>45794</v>
      </c>
      <c r="C785" s="13">
        <v>873.18</v>
      </c>
    </row>
    <row r="786" spans="1:3" x14ac:dyDescent="0.35">
      <c r="A786" s="3" t="s">
        <v>2652</v>
      </c>
      <c r="B786" s="1">
        <v>45764</v>
      </c>
      <c r="C786" s="13">
        <v>914.75</v>
      </c>
    </row>
    <row r="787" spans="1:3" x14ac:dyDescent="0.35">
      <c r="A787" s="3" t="s">
        <v>2653</v>
      </c>
      <c r="B787" s="1">
        <v>45279</v>
      </c>
      <c r="C787" s="13">
        <v>1829.32</v>
      </c>
    </row>
    <row r="788" spans="1:3" x14ac:dyDescent="0.35">
      <c r="A788" s="3" t="s">
        <v>2654</v>
      </c>
      <c r="B788" s="1">
        <v>45602</v>
      </c>
      <c r="C788" s="13">
        <v>2285.64</v>
      </c>
    </row>
    <row r="789" spans="1:3" x14ac:dyDescent="0.35">
      <c r="A789" s="3" t="s">
        <v>2655</v>
      </c>
      <c r="B789" s="1">
        <v>45793</v>
      </c>
      <c r="C789" s="13">
        <v>491.48</v>
      </c>
    </row>
    <row r="790" spans="1:3" x14ac:dyDescent="0.35">
      <c r="A790" s="3" t="s">
        <v>2656</v>
      </c>
      <c r="B790" s="1">
        <v>45778</v>
      </c>
      <c r="C790" s="13">
        <v>3012</v>
      </c>
    </row>
    <row r="791" spans="1:3" x14ac:dyDescent="0.35">
      <c r="A791" s="3" t="s">
        <v>2657</v>
      </c>
      <c r="B791" s="1">
        <v>45325</v>
      </c>
      <c r="C791" s="13">
        <v>1576.1</v>
      </c>
    </row>
    <row r="792" spans="1:3" x14ac:dyDescent="0.35">
      <c r="A792" s="3" t="s">
        <v>2658</v>
      </c>
      <c r="B792" s="1">
        <v>45875</v>
      </c>
      <c r="C792" s="13">
        <v>1614.2</v>
      </c>
    </row>
    <row r="793" spans="1:3" x14ac:dyDescent="0.35">
      <c r="A793" s="3" t="s">
        <v>2659</v>
      </c>
      <c r="B793" s="1">
        <v>45320</v>
      </c>
      <c r="C793" s="13">
        <v>886.18</v>
      </c>
    </row>
    <row r="794" spans="1:3" x14ac:dyDescent="0.35">
      <c r="A794" s="3" t="s">
        <v>2660</v>
      </c>
      <c r="B794" s="1">
        <v>45870</v>
      </c>
      <c r="C794" s="13">
        <v>512.16</v>
      </c>
    </row>
    <row r="795" spans="1:3" x14ac:dyDescent="0.35">
      <c r="A795" s="3" t="s">
        <v>2661</v>
      </c>
      <c r="B795" s="1">
        <v>45577</v>
      </c>
      <c r="C795" s="13">
        <v>1205.0999999999999</v>
      </c>
    </row>
    <row r="796" spans="1:3" x14ac:dyDescent="0.35">
      <c r="A796" s="3" t="s">
        <v>2662</v>
      </c>
      <c r="B796" s="1">
        <v>45745</v>
      </c>
      <c r="C796" s="13">
        <v>2538.5700000000002</v>
      </c>
    </row>
    <row r="797" spans="1:3" x14ac:dyDescent="0.35">
      <c r="A797" s="3" t="s">
        <v>2663</v>
      </c>
      <c r="B797" s="1">
        <v>45772</v>
      </c>
      <c r="C797" s="13">
        <v>506.73</v>
      </c>
    </row>
    <row r="798" spans="1:3" x14ac:dyDescent="0.35">
      <c r="A798" s="3" t="s">
        <v>2664</v>
      </c>
      <c r="B798" s="1">
        <v>45299</v>
      </c>
      <c r="C798" s="13">
        <v>408.66</v>
      </c>
    </row>
    <row r="799" spans="1:3" x14ac:dyDescent="0.35">
      <c r="A799" s="3" t="s">
        <v>2665</v>
      </c>
      <c r="B799" s="1">
        <v>45447</v>
      </c>
      <c r="C799" s="13">
        <v>511.43999999999994</v>
      </c>
    </row>
    <row r="800" spans="1:3" x14ac:dyDescent="0.35">
      <c r="A800" s="3" t="s">
        <v>2666</v>
      </c>
      <c r="B800" s="1">
        <v>45717</v>
      </c>
      <c r="C800" s="13">
        <v>423.48</v>
      </c>
    </row>
    <row r="801" spans="1:3" x14ac:dyDescent="0.35">
      <c r="A801" s="3" t="s">
        <v>2667</v>
      </c>
      <c r="B801" s="1">
        <v>45213</v>
      </c>
      <c r="C801" s="13">
        <v>94.28</v>
      </c>
    </row>
    <row r="802" spans="1:3" x14ac:dyDescent="0.35">
      <c r="A802" s="3" t="s">
        <v>2668</v>
      </c>
      <c r="B802" s="1">
        <v>45837</v>
      </c>
      <c r="C802" s="13">
        <v>1906.52</v>
      </c>
    </row>
    <row r="803" spans="1:3" x14ac:dyDescent="0.35">
      <c r="A803" s="3" t="s">
        <v>2669</v>
      </c>
      <c r="B803" s="1">
        <v>45277</v>
      </c>
      <c r="C803" s="13">
        <v>1215.3899999999999</v>
      </c>
    </row>
    <row r="804" spans="1:3" x14ac:dyDescent="0.35">
      <c r="A804" s="3" t="s">
        <v>2670</v>
      </c>
      <c r="B804" s="1">
        <v>45248</v>
      </c>
      <c r="C804" s="13">
        <v>667.66</v>
      </c>
    </row>
    <row r="805" spans="1:3" x14ac:dyDescent="0.35">
      <c r="A805" s="3" t="s">
        <v>2671</v>
      </c>
      <c r="B805" s="1">
        <v>45741</v>
      </c>
      <c r="C805" s="13">
        <v>1454.36</v>
      </c>
    </row>
    <row r="806" spans="1:3" x14ac:dyDescent="0.35">
      <c r="A806" s="3" t="s">
        <v>2672</v>
      </c>
      <c r="B806" s="1">
        <v>45778</v>
      </c>
      <c r="C806" s="13">
        <v>1032.04</v>
      </c>
    </row>
    <row r="807" spans="1:3" x14ac:dyDescent="0.35">
      <c r="A807" s="3" t="s">
        <v>2673</v>
      </c>
      <c r="B807" s="1">
        <v>45361</v>
      </c>
      <c r="C807" s="13">
        <v>1411.22</v>
      </c>
    </row>
    <row r="808" spans="1:3" x14ac:dyDescent="0.35">
      <c r="A808" s="3" t="s">
        <v>2674</v>
      </c>
      <c r="B808" s="1">
        <v>45414</v>
      </c>
      <c r="C808" s="13">
        <v>1963.41</v>
      </c>
    </row>
    <row r="809" spans="1:3" x14ac:dyDescent="0.35">
      <c r="A809" s="3" t="s">
        <v>2675</v>
      </c>
      <c r="B809" s="1">
        <v>45734</v>
      </c>
      <c r="C809" s="13">
        <v>630.54</v>
      </c>
    </row>
    <row r="810" spans="1:3" x14ac:dyDescent="0.35">
      <c r="A810" s="3" t="s">
        <v>2676</v>
      </c>
      <c r="B810" s="1">
        <v>45623</v>
      </c>
      <c r="C810" s="13">
        <v>974.47</v>
      </c>
    </row>
    <row r="811" spans="1:3" x14ac:dyDescent="0.35">
      <c r="A811" s="3" t="s">
        <v>2677</v>
      </c>
      <c r="B811" s="1">
        <v>45340</v>
      </c>
      <c r="C811" s="13">
        <v>1606.6</v>
      </c>
    </row>
    <row r="812" spans="1:3" x14ac:dyDescent="0.35">
      <c r="A812" s="3" t="s">
        <v>2678</v>
      </c>
      <c r="B812" s="1">
        <v>45447</v>
      </c>
      <c r="C812" s="13">
        <v>3455.48</v>
      </c>
    </row>
    <row r="813" spans="1:3" x14ac:dyDescent="0.35">
      <c r="A813" s="3" t="s">
        <v>2679</v>
      </c>
      <c r="B813" s="1">
        <v>45513</v>
      </c>
      <c r="C813" s="13">
        <v>450.11</v>
      </c>
    </row>
    <row r="814" spans="1:3" x14ac:dyDescent="0.35">
      <c r="A814" s="3" t="s">
        <v>2680</v>
      </c>
      <c r="B814" s="1">
        <v>45486</v>
      </c>
      <c r="C814" s="13">
        <v>289.82</v>
      </c>
    </row>
    <row r="815" spans="1:3" x14ac:dyDescent="0.35">
      <c r="A815" s="3" t="s">
        <v>2681</v>
      </c>
      <c r="B815" s="1">
        <v>45890</v>
      </c>
      <c r="C815" s="13">
        <v>1002.56</v>
      </c>
    </row>
    <row r="816" spans="1:3" x14ac:dyDescent="0.35">
      <c r="A816" s="3" t="s">
        <v>2682</v>
      </c>
      <c r="B816" s="1">
        <v>45876</v>
      </c>
      <c r="C816" s="13">
        <v>1493.96</v>
      </c>
    </row>
    <row r="817" spans="1:3" x14ac:dyDescent="0.35">
      <c r="A817" s="3" t="s">
        <v>2683</v>
      </c>
      <c r="B817" s="1">
        <v>45398</v>
      </c>
      <c r="C817" s="13">
        <v>1395.64</v>
      </c>
    </row>
    <row r="818" spans="1:3" x14ac:dyDescent="0.35">
      <c r="A818" s="3" t="s">
        <v>2684</v>
      </c>
      <c r="B818" s="1">
        <v>45390</v>
      </c>
      <c r="C818" s="13">
        <v>851.84</v>
      </c>
    </row>
    <row r="819" spans="1:3" x14ac:dyDescent="0.35">
      <c r="A819" s="3" t="s">
        <v>2685</v>
      </c>
      <c r="B819" s="1">
        <v>45406</v>
      </c>
      <c r="C819" s="13">
        <v>2614.02</v>
      </c>
    </row>
    <row r="820" spans="1:3" x14ac:dyDescent="0.35">
      <c r="A820" s="3" t="s">
        <v>2686</v>
      </c>
      <c r="B820" s="1">
        <v>45844</v>
      </c>
      <c r="C820" s="13">
        <v>1397.88</v>
      </c>
    </row>
    <row r="821" spans="1:3" x14ac:dyDescent="0.35">
      <c r="A821" s="3" t="s">
        <v>2687</v>
      </c>
      <c r="B821" s="1">
        <v>45697</v>
      </c>
      <c r="C821" s="13">
        <v>719.94</v>
      </c>
    </row>
    <row r="822" spans="1:3" x14ac:dyDescent="0.35">
      <c r="A822" s="3" t="s">
        <v>2688</v>
      </c>
      <c r="B822" s="1">
        <v>45607</v>
      </c>
      <c r="C822" s="13">
        <v>556.32000000000005</v>
      </c>
    </row>
    <row r="823" spans="1:3" x14ac:dyDescent="0.35">
      <c r="A823" s="3" t="s">
        <v>2689</v>
      </c>
      <c r="B823" s="1">
        <v>45307</v>
      </c>
      <c r="C823" s="13">
        <v>678.9</v>
      </c>
    </row>
    <row r="824" spans="1:3" x14ac:dyDescent="0.35">
      <c r="A824" s="3" t="s">
        <v>2690</v>
      </c>
      <c r="B824" s="1">
        <v>45520</v>
      </c>
      <c r="C824" s="13">
        <v>376.52</v>
      </c>
    </row>
    <row r="825" spans="1:3" x14ac:dyDescent="0.35">
      <c r="A825" s="3" t="s">
        <v>2691</v>
      </c>
      <c r="B825" s="1">
        <v>45933</v>
      </c>
      <c r="C825" s="13">
        <v>1660.08</v>
      </c>
    </row>
    <row r="826" spans="1:3" x14ac:dyDescent="0.35">
      <c r="A826" s="3" t="s">
        <v>2692</v>
      </c>
      <c r="B826" s="1">
        <v>45841</v>
      </c>
      <c r="C826" s="13">
        <v>3120.28</v>
      </c>
    </row>
    <row r="827" spans="1:3" x14ac:dyDescent="0.35">
      <c r="A827" s="3" t="s">
        <v>2693</v>
      </c>
      <c r="B827" s="1">
        <v>45877</v>
      </c>
      <c r="C827" s="13">
        <v>738.28</v>
      </c>
    </row>
    <row r="828" spans="1:3" x14ac:dyDescent="0.35">
      <c r="A828" s="3" t="s">
        <v>2694</v>
      </c>
      <c r="B828" s="1">
        <v>45532</v>
      </c>
      <c r="C828" s="13">
        <v>1110.32</v>
      </c>
    </row>
    <row r="829" spans="1:3" x14ac:dyDescent="0.35">
      <c r="A829" s="3" t="s">
        <v>2695</v>
      </c>
      <c r="B829" s="1">
        <v>45734</v>
      </c>
      <c r="C829" s="13">
        <v>36.799999999999997</v>
      </c>
    </row>
    <row r="830" spans="1:3" x14ac:dyDescent="0.35">
      <c r="A830" s="3" t="s">
        <v>2696</v>
      </c>
      <c r="B830" s="1">
        <v>45809</v>
      </c>
      <c r="C830" s="13">
        <v>539.37</v>
      </c>
    </row>
    <row r="831" spans="1:3" x14ac:dyDescent="0.35">
      <c r="A831" s="3" t="s">
        <v>2697</v>
      </c>
      <c r="B831" s="1">
        <v>45760</v>
      </c>
      <c r="C831" s="13">
        <v>27.83</v>
      </c>
    </row>
    <row r="832" spans="1:3" x14ac:dyDescent="0.35">
      <c r="A832" s="3" t="s">
        <v>2698</v>
      </c>
      <c r="B832" s="1">
        <v>45456</v>
      </c>
      <c r="C832" s="13">
        <v>2096.16</v>
      </c>
    </row>
    <row r="833" spans="1:3" x14ac:dyDescent="0.35">
      <c r="A833" s="3" t="s">
        <v>2699</v>
      </c>
      <c r="B833" s="1">
        <v>45698</v>
      </c>
      <c r="C833" s="13">
        <v>2112.92</v>
      </c>
    </row>
    <row r="834" spans="1:3" x14ac:dyDescent="0.35">
      <c r="A834" s="3" t="s">
        <v>2700</v>
      </c>
      <c r="B834" s="1">
        <v>45548</v>
      </c>
      <c r="C834" s="13">
        <v>1561.8</v>
      </c>
    </row>
    <row r="835" spans="1:3" x14ac:dyDescent="0.35">
      <c r="A835" s="3" t="s">
        <v>2701</v>
      </c>
      <c r="B835" s="1">
        <v>45236</v>
      </c>
      <c r="C835" s="13">
        <v>977.97</v>
      </c>
    </row>
    <row r="836" spans="1:3" x14ac:dyDescent="0.35">
      <c r="A836" s="3" t="s">
        <v>2702</v>
      </c>
      <c r="B836" s="1">
        <v>45310</v>
      </c>
      <c r="C836" s="13">
        <v>1418.6</v>
      </c>
    </row>
    <row r="837" spans="1:3" x14ac:dyDescent="0.35">
      <c r="A837" s="3" t="s">
        <v>2703</v>
      </c>
      <c r="B837" s="1">
        <v>45376</v>
      </c>
      <c r="C837" s="13">
        <v>671.62</v>
      </c>
    </row>
    <row r="838" spans="1:3" x14ac:dyDescent="0.35">
      <c r="A838" s="3" t="s">
        <v>2704</v>
      </c>
      <c r="B838" s="1">
        <v>45914</v>
      </c>
      <c r="C838" s="13">
        <v>867.32</v>
      </c>
    </row>
    <row r="839" spans="1:3" x14ac:dyDescent="0.35">
      <c r="A839" s="3" t="s">
        <v>2705</v>
      </c>
      <c r="B839" s="1">
        <v>45336</v>
      </c>
      <c r="C839" s="13">
        <v>720.81000000000006</v>
      </c>
    </row>
    <row r="840" spans="1:3" x14ac:dyDescent="0.35">
      <c r="A840" s="3" t="s">
        <v>2706</v>
      </c>
      <c r="B840" s="1">
        <v>45728</v>
      </c>
      <c r="C840" s="13">
        <v>1238.24</v>
      </c>
    </row>
    <row r="841" spans="1:3" x14ac:dyDescent="0.35">
      <c r="A841" s="3" t="s">
        <v>2707</v>
      </c>
      <c r="B841" s="1">
        <v>45755</v>
      </c>
      <c r="C841" s="13">
        <v>2080.2599999999998</v>
      </c>
    </row>
    <row r="842" spans="1:3" x14ac:dyDescent="0.35">
      <c r="A842" s="3" t="s">
        <v>2708</v>
      </c>
      <c r="B842" s="1">
        <v>45695</v>
      </c>
      <c r="C842" s="13">
        <v>3006.52</v>
      </c>
    </row>
    <row r="843" spans="1:3" x14ac:dyDescent="0.35">
      <c r="A843" s="3" t="s">
        <v>2709</v>
      </c>
      <c r="B843" s="1">
        <v>45380</v>
      </c>
      <c r="C843" s="13">
        <v>324.42</v>
      </c>
    </row>
    <row r="844" spans="1:3" x14ac:dyDescent="0.35">
      <c r="A844" s="3" t="s">
        <v>2710</v>
      </c>
      <c r="B844" s="1">
        <v>45446</v>
      </c>
      <c r="C844" s="13">
        <v>964.11</v>
      </c>
    </row>
    <row r="845" spans="1:3" x14ac:dyDescent="0.35">
      <c r="A845" s="3" t="s">
        <v>2711</v>
      </c>
      <c r="B845" s="1">
        <v>45525</v>
      </c>
      <c r="C845" s="13">
        <v>346.2</v>
      </c>
    </row>
    <row r="846" spans="1:3" x14ac:dyDescent="0.35">
      <c r="A846" s="3" t="s">
        <v>2712</v>
      </c>
      <c r="B846" s="1">
        <v>45527</v>
      </c>
      <c r="C846" s="13">
        <v>2375.25</v>
      </c>
    </row>
    <row r="847" spans="1:3" x14ac:dyDescent="0.35">
      <c r="A847" s="3" t="s">
        <v>2713</v>
      </c>
      <c r="B847" s="1">
        <v>45265</v>
      </c>
      <c r="C847" s="13">
        <v>529.84</v>
      </c>
    </row>
    <row r="848" spans="1:3" x14ac:dyDescent="0.35">
      <c r="A848" s="3" t="s">
        <v>2714</v>
      </c>
      <c r="B848" s="1">
        <v>45936</v>
      </c>
      <c r="C848" s="13">
        <v>1747.71</v>
      </c>
    </row>
    <row r="849" spans="1:3" x14ac:dyDescent="0.35">
      <c r="A849" s="3" t="s">
        <v>2715</v>
      </c>
      <c r="B849" s="1">
        <v>45242</v>
      </c>
      <c r="C849" s="13">
        <v>219.81</v>
      </c>
    </row>
    <row r="850" spans="1:3" x14ac:dyDescent="0.35">
      <c r="A850" s="3" t="s">
        <v>2716</v>
      </c>
      <c r="B850" s="1">
        <v>45437</v>
      </c>
      <c r="C850" s="13">
        <v>3533.24</v>
      </c>
    </row>
    <row r="851" spans="1:3" x14ac:dyDescent="0.35">
      <c r="A851" s="3" t="s">
        <v>2717</v>
      </c>
      <c r="B851" s="1">
        <v>45627</v>
      </c>
      <c r="C851" s="13">
        <v>1316.24</v>
      </c>
    </row>
    <row r="852" spans="1:3" x14ac:dyDescent="0.35">
      <c r="A852" s="3" t="s">
        <v>2718</v>
      </c>
      <c r="B852" s="1">
        <v>45678</v>
      </c>
      <c r="C852" s="13">
        <v>935.78</v>
      </c>
    </row>
    <row r="853" spans="1:3" x14ac:dyDescent="0.35">
      <c r="A853" s="3" t="s">
        <v>2719</v>
      </c>
      <c r="B853" s="1">
        <v>45484</v>
      </c>
      <c r="C853" s="13">
        <v>2391.1999999999998</v>
      </c>
    </row>
    <row r="854" spans="1:3" x14ac:dyDescent="0.35">
      <c r="A854" s="3" t="s">
        <v>2720</v>
      </c>
      <c r="B854" s="1">
        <v>45700</v>
      </c>
      <c r="C854" s="13">
        <v>1067.92</v>
      </c>
    </row>
    <row r="855" spans="1:3" x14ac:dyDescent="0.35">
      <c r="A855" s="3" t="s">
        <v>2721</v>
      </c>
      <c r="B855" s="1">
        <v>45873</v>
      </c>
      <c r="C855" s="13">
        <v>1080.54</v>
      </c>
    </row>
    <row r="856" spans="1:3" x14ac:dyDescent="0.35">
      <c r="A856" s="3" t="s">
        <v>2722</v>
      </c>
      <c r="B856" s="1">
        <v>45860</v>
      </c>
      <c r="C856" s="13">
        <v>742.23</v>
      </c>
    </row>
    <row r="857" spans="1:3" x14ac:dyDescent="0.35">
      <c r="A857" s="3" t="s">
        <v>2723</v>
      </c>
      <c r="B857" s="1">
        <v>45235</v>
      </c>
      <c r="C857" s="13">
        <v>2023.98</v>
      </c>
    </row>
    <row r="858" spans="1:3" x14ac:dyDescent="0.35">
      <c r="A858" s="3" t="s">
        <v>2724</v>
      </c>
      <c r="B858" s="1">
        <v>45874</v>
      </c>
      <c r="C858" s="13">
        <v>913.98</v>
      </c>
    </row>
    <row r="859" spans="1:3" x14ac:dyDescent="0.35">
      <c r="A859" s="3" t="s">
        <v>2725</v>
      </c>
      <c r="B859" s="1">
        <v>45769</v>
      </c>
      <c r="C859" s="13">
        <v>1482</v>
      </c>
    </row>
    <row r="860" spans="1:3" x14ac:dyDescent="0.35">
      <c r="A860" s="3" t="s">
        <v>2726</v>
      </c>
      <c r="B860" s="1">
        <v>45619</v>
      </c>
      <c r="C860" s="13">
        <v>735.1</v>
      </c>
    </row>
    <row r="861" spans="1:3" x14ac:dyDescent="0.35">
      <c r="A861" s="3" t="s">
        <v>2727</v>
      </c>
      <c r="B861" s="1">
        <v>45614</v>
      </c>
      <c r="C861" s="13">
        <v>1345.65</v>
      </c>
    </row>
    <row r="862" spans="1:3" x14ac:dyDescent="0.35">
      <c r="A862" s="3" t="s">
        <v>2728</v>
      </c>
      <c r="B862" s="1">
        <v>45691</v>
      </c>
      <c r="C862" s="13">
        <v>2714.88</v>
      </c>
    </row>
    <row r="863" spans="1:3" x14ac:dyDescent="0.35">
      <c r="A863" s="3" t="s">
        <v>2729</v>
      </c>
      <c r="B863" s="1">
        <v>45608</v>
      </c>
      <c r="C863" s="13">
        <v>1634.88</v>
      </c>
    </row>
    <row r="864" spans="1:3" x14ac:dyDescent="0.35">
      <c r="A864" s="3" t="s">
        <v>2730</v>
      </c>
      <c r="B864" s="1">
        <v>45412</v>
      </c>
      <c r="C864" s="13">
        <v>3082.6</v>
      </c>
    </row>
    <row r="865" spans="1:3" x14ac:dyDescent="0.35">
      <c r="A865" s="3" t="s">
        <v>2731</v>
      </c>
      <c r="B865" s="1">
        <v>45767</v>
      </c>
      <c r="C865" s="13">
        <v>649.22</v>
      </c>
    </row>
    <row r="866" spans="1:3" x14ac:dyDescent="0.35">
      <c r="A866" s="3" t="s">
        <v>2732</v>
      </c>
      <c r="B866" s="1">
        <v>45428</v>
      </c>
      <c r="C866" s="13">
        <v>759.56</v>
      </c>
    </row>
    <row r="867" spans="1:3" x14ac:dyDescent="0.35">
      <c r="A867" s="3" t="s">
        <v>2733</v>
      </c>
      <c r="B867" s="1">
        <v>45770</v>
      </c>
      <c r="C867" s="13">
        <v>2772.45</v>
      </c>
    </row>
    <row r="868" spans="1:3" x14ac:dyDescent="0.35">
      <c r="A868" s="3" t="s">
        <v>2734</v>
      </c>
      <c r="B868" s="1">
        <v>45571</v>
      </c>
      <c r="C868" s="13">
        <v>434.01</v>
      </c>
    </row>
    <row r="869" spans="1:3" x14ac:dyDescent="0.35">
      <c r="A869" s="3" t="s">
        <v>2735</v>
      </c>
      <c r="B869" s="1">
        <v>45700</v>
      </c>
      <c r="C869" s="13">
        <v>1334.34</v>
      </c>
    </row>
    <row r="870" spans="1:3" x14ac:dyDescent="0.35">
      <c r="A870" s="3" t="s">
        <v>2736</v>
      </c>
      <c r="B870" s="1">
        <v>45382</v>
      </c>
      <c r="C870" s="13">
        <v>984.6</v>
      </c>
    </row>
    <row r="871" spans="1:3" x14ac:dyDescent="0.35">
      <c r="A871" s="3" t="s">
        <v>2737</v>
      </c>
      <c r="B871" s="1">
        <v>45260</v>
      </c>
      <c r="C871" s="13">
        <v>139.29</v>
      </c>
    </row>
    <row r="872" spans="1:3" x14ac:dyDescent="0.35">
      <c r="A872" s="3" t="s">
        <v>2738</v>
      </c>
      <c r="B872" s="1">
        <v>45702</v>
      </c>
      <c r="C872" s="13">
        <v>1378.71</v>
      </c>
    </row>
    <row r="873" spans="1:3" x14ac:dyDescent="0.35">
      <c r="A873" s="3" t="s">
        <v>2739</v>
      </c>
      <c r="B873" s="1">
        <v>45302</v>
      </c>
      <c r="C873" s="13">
        <v>517.82000000000005</v>
      </c>
    </row>
    <row r="874" spans="1:3" x14ac:dyDescent="0.35">
      <c r="A874" s="3" t="s">
        <v>2740</v>
      </c>
      <c r="B874" s="1">
        <v>45653</v>
      </c>
      <c r="C874" s="13">
        <v>1129.8</v>
      </c>
    </row>
    <row r="875" spans="1:3" x14ac:dyDescent="0.35">
      <c r="A875" s="3" t="s">
        <v>2741</v>
      </c>
      <c r="B875" s="1">
        <v>45250</v>
      </c>
      <c r="C875" s="13">
        <v>772.92</v>
      </c>
    </row>
    <row r="876" spans="1:3" x14ac:dyDescent="0.35">
      <c r="A876" s="3" t="s">
        <v>2742</v>
      </c>
      <c r="B876" s="1">
        <v>45661</v>
      </c>
      <c r="C876" s="13">
        <v>270.45</v>
      </c>
    </row>
    <row r="877" spans="1:3" x14ac:dyDescent="0.35">
      <c r="A877" s="3" t="s">
        <v>2743</v>
      </c>
      <c r="B877" s="1">
        <v>45493</v>
      </c>
      <c r="C877" s="13">
        <v>3051.76</v>
      </c>
    </row>
    <row r="878" spans="1:3" x14ac:dyDescent="0.35">
      <c r="A878" s="3" t="s">
        <v>2744</v>
      </c>
      <c r="B878" s="1">
        <v>45242</v>
      </c>
      <c r="C878" s="13">
        <v>409.03</v>
      </c>
    </row>
    <row r="879" spans="1:3" x14ac:dyDescent="0.35">
      <c r="A879" s="3" t="s">
        <v>2745</v>
      </c>
      <c r="B879" s="1">
        <v>45411</v>
      </c>
      <c r="C879" s="13">
        <v>1782.26</v>
      </c>
    </row>
    <row r="880" spans="1:3" x14ac:dyDescent="0.35">
      <c r="A880" s="3" t="s">
        <v>2746</v>
      </c>
      <c r="B880" s="1">
        <v>45593</v>
      </c>
      <c r="C880" s="13">
        <v>553.38</v>
      </c>
    </row>
    <row r="881" spans="1:3" x14ac:dyDescent="0.35">
      <c r="A881" s="3" t="s">
        <v>2747</v>
      </c>
      <c r="B881" s="1">
        <v>45281</v>
      </c>
      <c r="C881" s="13">
        <v>1304.5999999999999</v>
      </c>
    </row>
    <row r="882" spans="1:3" x14ac:dyDescent="0.35">
      <c r="A882" s="3" t="s">
        <v>2748</v>
      </c>
      <c r="B882" s="1">
        <v>45575</v>
      </c>
      <c r="C882" s="13">
        <v>777.44</v>
      </c>
    </row>
    <row r="883" spans="1:3" x14ac:dyDescent="0.35">
      <c r="A883" s="3" t="s">
        <v>2749</v>
      </c>
      <c r="B883" s="1">
        <v>45660</v>
      </c>
      <c r="C883" s="13">
        <v>1429.1100000000001</v>
      </c>
    </row>
    <row r="884" spans="1:3" x14ac:dyDescent="0.35">
      <c r="A884" s="3" t="s">
        <v>2750</v>
      </c>
      <c r="B884" s="1">
        <v>45360</v>
      </c>
      <c r="C884" s="13">
        <v>523.71</v>
      </c>
    </row>
    <row r="885" spans="1:3" x14ac:dyDescent="0.35">
      <c r="A885" s="3" t="s">
        <v>2751</v>
      </c>
      <c r="B885" s="1">
        <v>45526</v>
      </c>
      <c r="C885" s="13">
        <v>2286</v>
      </c>
    </row>
    <row r="886" spans="1:3" x14ac:dyDescent="0.35">
      <c r="A886" s="3" t="s">
        <v>2752</v>
      </c>
      <c r="B886" s="1">
        <v>45395</v>
      </c>
      <c r="C886" s="13">
        <v>44.08</v>
      </c>
    </row>
    <row r="887" spans="1:3" x14ac:dyDescent="0.35">
      <c r="A887" s="3" t="s">
        <v>2753</v>
      </c>
      <c r="B887" s="1">
        <v>45466</v>
      </c>
      <c r="C887" s="13">
        <v>992.37</v>
      </c>
    </row>
    <row r="888" spans="1:3" x14ac:dyDescent="0.35">
      <c r="A888" s="3" t="s">
        <v>2754</v>
      </c>
      <c r="B888" s="1">
        <v>45876</v>
      </c>
      <c r="C888" s="13">
        <v>1396.1999999999998</v>
      </c>
    </row>
    <row r="889" spans="1:3" x14ac:dyDescent="0.35">
      <c r="A889" s="3" t="s">
        <v>2755</v>
      </c>
      <c r="B889" s="1">
        <v>45724</v>
      </c>
      <c r="C889" s="13">
        <v>1387.22</v>
      </c>
    </row>
    <row r="890" spans="1:3" x14ac:dyDescent="0.35">
      <c r="A890" s="3" t="s">
        <v>2756</v>
      </c>
      <c r="B890" s="1">
        <v>45801</v>
      </c>
      <c r="C890" s="13">
        <v>1990.22</v>
      </c>
    </row>
    <row r="891" spans="1:3" x14ac:dyDescent="0.35">
      <c r="A891" s="3" t="s">
        <v>2757</v>
      </c>
      <c r="B891" s="1">
        <v>45749</v>
      </c>
      <c r="C891" s="13">
        <v>212.91</v>
      </c>
    </row>
    <row r="892" spans="1:3" x14ac:dyDescent="0.35">
      <c r="A892" s="3" t="s">
        <v>2758</v>
      </c>
      <c r="B892" s="1">
        <v>45325</v>
      </c>
      <c r="C892" s="13">
        <v>1411.26</v>
      </c>
    </row>
    <row r="893" spans="1:3" x14ac:dyDescent="0.35">
      <c r="A893" s="3" t="s">
        <v>2759</v>
      </c>
      <c r="B893" s="1">
        <v>45932</v>
      </c>
      <c r="C893" s="13">
        <v>431.18</v>
      </c>
    </row>
    <row r="894" spans="1:3" x14ac:dyDescent="0.35">
      <c r="A894" s="3" t="s">
        <v>2760</v>
      </c>
      <c r="B894" s="1">
        <v>45895</v>
      </c>
      <c r="C894" s="13">
        <v>533.79999999999995</v>
      </c>
    </row>
    <row r="895" spans="1:3" x14ac:dyDescent="0.35">
      <c r="A895" s="3" t="s">
        <v>2761</v>
      </c>
      <c r="B895" s="1">
        <v>45614</v>
      </c>
      <c r="C895" s="13">
        <v>1465.34</v>
      </c>
    </row>
    <row r="896" spans="1:3" x14ac:dyDescent="0.35">
      <c r="A896" s="3" t="s">
        <v>2762</v>
      </c>
      <c r="B896" s="1">
        <v>45247</v>
      </c>
      <c r="C896" s="13">
        <v>425.92</v>
      </c>
    </row>
    <row r="897" spans="1:3" x14ac:dyDescent="0.35">
      <c r="A897" s="3" t="s">
        <v>2763</v>
      </c>
      <c r="B897" s="1">
        <v>45696</v>
      </c>
      <c r="C897" s="13">
        <v>38.950000000000003</v>
      </c>
    </row>
    <row r="898" spans="1:3" x14ac:dyDescent="0.35">
      <c r="A898" s="3" t="s">
        <v>2764</v>
      </c>
      <c r="B898" s="1">
        <v>45294</v>
      </c>
      <c r="C898" s="13">
        <v>835.17</v>
      </c>
    </row>
    <row r="899" spans="1:3" x14ac:dyDescent="0.35">
      <c r="A899" s="3" t="s">
        <v>2765</v>
      </c>
      <c r="B899" s="1">
        <v>45389</v>
      </c>
      <c r="C899" s="13">
        <v>113.07</v>
      </c>
    </row>
    <row r="900" spans="1:3" x14ac:dyDescent="0.35">
      <c r="A900" s="3" t="s">
        <v>2766</v>
      </c>
      <c r="B900" s="1">
        <v>45930</v>
      </c>
      <c r="C900" s="13">
        <v>902.66</v>
      </c>
    </row>
    <row r="901" spans="1:3" x14ac:dyDescent="0.35">
      <c r="A901" s="3" t="s">
        <v>2767</v>
      </c>
      <c r="B901" s="1">
        <v>45456</v>
      </c>
      <c r="C901" s="13">
        <v>1859.4299999999998</v>
      </c>
    </row>
    <row r="902" spans="1:3" x14ac:dyDescent="0.35">
      <c r="A902" s="3" t="s">
        <v>2768</v>
      </c>
      <c r="B902" s="1">
        <v>45713</v>
      </c>
      <c r="C902" s="13">
        <v>187.88</v>
      </c>
    </row>
    <row r="903" spans="1:3" x14ac:dyDescent="0.35">
      <c r="A903" s="3" t="s">
        <v>2769</v>
      </c>
      <c r="B903" s="1">
        <v>45784</v>
      </c>
      <c r="C903" s="13">
        <v>142.96</v>
      </c>
    </row>
    <row r="904" spans="1:3" x14ac:dyDescent="0.35">
      <c r="A904" s="3" t="s">
        <v>2770</v>
      </c>
      <c r="B904" s="1">
        <v>45812</v>
      </c>
      <c r="C904" s="13">
        <v>808.16</v>
      </c>
    </row>
    <row r="905" spans="1:3" x14ac:dyDescent="0.35">
      <c r="A905" s="3" t="s">
        <v>2771</v>
      </c>
      <c r="B905" s="1">
        <v>45653</v>
      </c>
      <c r="C905" s="13">
        <v>519.91</v>
      </c>
    </row>
    <row r="906" spans="1:3" x14ac:dyDescent="0.35">
      <c r="A906" s="3" t="s">
        <v>2772</v>
      </c>
      <c r="B906" s="1">
        <v>45672</v>
      </c>
      <c r="C906" s="13">
        <v>1698.48</v>
      </c>
    </row>
    <row r="907" spans="1:3" x14ac:dyDescent="0.35">
      <c r="A907" s="3" t="s">
        <v>2773</v>
      </c>
      <c r="B907" s="1">
        <v>45799</v>
      </c>
      <c r="C907" s="13">
        <v>590.24</v>
      </c>
    </row>
    <row r="908" spans="1:3" x14ac:dyDescent="0.35">
      <c r="A908" s="3" t="s">
        <v>2774</v>
      </c>
      <c r="B908" s="1">
        <v>45848</v>
      </c>
      <c r="C908" s="13">
        <v>828.36</v>
      </c>
    </row>
    <row r="909" spans="1:3" x14ac:dyDescent="0.35">
      <c r="A909" s="3" t="s">
        <v>2775</v>
      </c>
      <c r="B909" s="1">
        <v>45918</v>
      </c>
      <c r="C909" s="13">
        <v>867.5</v>
      </c>
    </row>
    <row r="910" spans="1:3" x14ac:dyDescent="0.35">
      <c r="A910" s="3" t="s">
        <v>2776</v>
      </c>
      <c r="B910" s="1">
        <v>45288</v>
      </c>
      <c r="C910" s="13">
        <v>312.99</v>
      </c>
    </row>
    <row r="911" spans="1:3" x14ac:dyDescent="0.35">
      <c r="A911" s="3" t="s">
        <v>2777</v>
      </c>
      <c r="B911" s="1">
        <v>45477</v>
      </c>
      <c r="C911" s="13">
        <v>221.7</v>
      </c>
    </row>
    <row r="912" spans="1:3" x14ac:dyDescent="0.35">
      <c r="A912" s="3" t="s">
        <v>2778</v>
      </c>
      <c r="B912" s="1">
        <v>45796</v>
      </c>
      <c r="C912" s="13">
        <v>982.52</v>
      </c>
    </row>
    <row r="913" spans="1:3" x14ac:dyDescent="0.35">
      <c r="A913" s="3" t="s">
        <v>2779</v>
      </c>
      <c r="B913" s="1">
        <v>45630</v>
      </c>
      <c r="C913" s="13">
        <v>3692.56</v>
      </c>
    </row>
    <row r="914" spans="1:3" x14ac:dyDescent="0.35">
      <c r="A914" s="3" t="s">
        <v>2780</v>
      </c>
      <c r="B914" s="1">
        <v>45625</v>
      </c>
      <c r="C914" s="13">
        <v>1495.3</v>
      </c>
    </row>
    <row r="915" spans="1:3" x14ac:dyDescent="0.35">
      <c r="A915" s="3" t="s">
        <v>2781</v>
      </c>
      <c r="B915" s="1">
        <v>45773</v>
      </c>
      <c r="C915" s="13">
        <v>283.64999999999998</v>
      </c>
    </row>
    <row r="916" spans="1:3" x14ac:dyDescent="0.35">
      <c r="A916" s="3" t="s">
        <v>2782</v>
      </c>
      <c r="B916" s="1">
        <v>45308</v>
      </c>
      <c r="C916" s="13">
        <v>1860.3600000000001</v>
      </c>
    </row>
    <row r="917" spans="1:3" x14ac:dyDescent="0.35">
      <c r="A917" s="3" t="s">
        <v>2783</v>
      </c>
      <c r="B917" s="1">
        <v>45869</v>
      </c>
      <c r="C917" s="13">
        <v>708.18</v>
      </c>
    </row>
    <row r="918" spans="1:3" x14ac:dyDescent="0.35">
      <c r="A918" s="3" t="s">
        <v>2784</v>
      </c>
      <c r="B918" s="1">
        <v>45621</v>
      </c>
      <c r="C918" s="13">
        <v>644.81999999999994</v>
      </c>
    </row>
    <row r="919" spans="1:3" x14ac:dyDescent="0.35">
      <c r="A919" s="3" t="s">
        <v>2785</v>
      </c>
      <c r="B919" s="1">
        <v>45428</v>
      </c>
      <c r="C919" s="13">
        <v>619.55999999999995</v>
      </c>
    </row>
    <row r="920" spans="1:3" x14ac:dyDescent="0.35">
      <c r="A920" s="3" t="s">
        <v>2786</v>
      </c>
      <c r="B920" s="1">
        <v>45807</v>
      </c>
      <c r="C920" s="13">
        <v>367.7</v>
      </c>
    </row>
    <row r="921" spans="1:3" x14ac:dyDescent="0.35">
      <c r="A921" s="3" t="s">
        <v>2787</v>
      </c>
      <c r="B921" s="1">
        <v>45238</v>
      </c>
      <c r="C921" s="13">
        <v>550.05999999999995</v>
      </c>
    </row>
    <row r="922" spans="1:3" x14ac:dyDescent="0.35">
      <c r="A922" s="3" t="s">
        <v>2788</v>
      </c>
      <c r="B922" s="1">
        <v>45253</v>
      </c>
      <c r="C922" s="13">
        <v>64.38</v>
      </c>
    </row>
    <row r="923" spans="1:3" x14ac:dyDescent="0.35">
      <c r="A923" s="3" t="s">
        <v>2789</v>
      </c>
      <c r="B923" s="1">
        <v>45460</v>
      </c>
      <c r="C923" s="13">
        <v>1784.12</v>
      </c>
    </row>
    <row r="924" spans="1:3" x14ac:dyDescent="0.35">
      <c r="A924" s="3" t="s">
        <v>2790</v>
      </c>
      <c r="B924" s="1">
        <v>45628</v>
      </c>
      <c r="C924" s="13">
        <v>127.47</v>
      </c>
    </row>
    <row r="925" spans="1:3" x14ac:dyDescent="0.35">
      <c r="A925" s="3" t="s">
        <v>2791</v>
      </c>
      <c r="B925" s="1">
        <v>45778</v>
      </c>
      <c r="C925" s="13">
        <v>638.61</v>
      </c>
    </row>
    <row r="926" spans="1:3" x14ac:dyDescent="0.35">
      <c r="A926" s="3" t="s">
        <v>2792</v>
      </c>
      <c r="B926" s="1">
        <v>45471</v>
      </c>
      <c r="C926" s="13">
        <v>26.37</v>
      </c>
    </row>
    <row r="927" spans="1:3" x14ac:dyDescent="0.35">
      <c r="A927" s="3" t="s">
        <v>2793</v>
      </c>
      <c r="B927" s="1">
        <v>45770</v>
      </c>
      <c r="C927" s="13">
        <v>3815.92</v>
      </c>
    </row>
    <row r="928" spans="1:3" x14ac:dyDescent="0.35">
      <c r="A928" s="3" t="s">
        <v>2794</v>
      </c>
      <c r="B928" s="1">
        <v>45369</v>
      </c>
      <c r="C928" s="13">
        <v>2906.64</v>
      </c>
    </row>
    <row r="929" spans="1:3" x14ac:dyDescent="0.35">
      <c r="A929" s="3" t="s">
        <v>2795</v>
      </c>
      <c r="B929" s="1">
        <v>45910</v>
      </c>
      <c r="C929" s="13">
        <v>533.04999999999995</v>
      </c>
    </row>
    <row r="930" spans="1:3" x14ac:dyDescent="0.35">
      <c r="A930" s="3" t="s">
        <v>2796</v>
      </c>
      <c r="B930" s="1">
        <v>45637</v>
      </c>
      <c r="C930" s="13">
        <v>416.58000000000004</v>
      </c>
    </row>
    <row r="931" spans="1:3" x14ac:dyDescent="0.35">
      <c r="A931" s="3" t="s">
        <v>2797</v>
      </c>
      <c r="B931" s="1">
        <v>45706</v>
      </c>
      <c r="C931" s="13">
        <v>588.92999999999995</v>
      </c>
    </row>
    <row r="932" spans="1:3" x14ac:dyDescent="0.35">
      <c r="A932" s="3" t="s">
        <v>2798</v>
      </c>
      <c r="B932" s="1">
        <v>45557</v>
      </c>
      <c r="C932" s="13">
        <v>1153.6600000000001</v>
      </c>
    </row>
    <row r="933" spans="1:3" x14ac:dyDescent="0.35">
      <c r="A933" s="3" t="s">
        <v>2799</v>
      </c>
      <c r="B933" s="1">
        <v>45338</v>
      </c>
      <c r="C933" s="13">
        <v>681.3</v>
      </c>
    </row>
    <row r="934" spans="1:3" x14ac:dyDescent="0.35">
      <c r="A934" s="3" t="s">
        <v>2800</v>
      </c>
      <c r="B934" s="1">
        <v>45441</v>
      </c>
      <c r="C934" s="13">
        <v>1514.91</v>
      </c>
    </row>
    <row r="935" spans="1:3" x14ac:dyDescent="0.35">
      <c r="A935" s="3" t="s">
        <v>2801</v>
      </c>
      <c r="B935" s="1">
        <v>45396</v>
      </c>
      <c r="C935" s="13">
        <v>1949.34</v>
      </c>
    </row>
    <row r="936" spans="1:3" x14ac:dyDescent="0.35">
      <c r="A936" s="3" t="s">
        <v>2802</v>
      </c>
      <c r="B936" s="1">
        <v>45317</v>
      </c>
      <c r="C936" s="13">
        <v>1973.46</v>
      </c>
    </row>
    <row r="937" spans="1:3" x14ac:dyDescent="0.35">
      <c r="A937" s="3" t="s">
        <v>2803</v>
      </c>
      <c r="B937" s="1">
        <v>45235</v>
      </c>
      <c r="C937" s="13">
        <v>130.88</v>
      </c>
    </row>
    <row r="938" spans="1:3" x14ac:dyDescent="0.35">
      <c r="A938" s="3" t="s">
        <v>2804</v>
      </c>
      <c r="B938" s="1">
        <v>45824</v>
      </c>
      <c r="C938" s="13">
        <v>2861.2200000000003</v>
      </c>
    </row>
    <row r="939" spans="1:3" x14ac:dyDescent="0.35">
      <c r="A939" s="3" t="s">
        <v>2805</v>
      </c>
      <c r="B939" s="1">
        <v>45543</v>
      </c>
      <c r="C939" s="13">
        <v>2713.44</v>
      </c>
    </row>
    <row r="940" spans="1:3" x14ac:dyDescent="0.35">
      <c r="A940" s="3" t="s">
        <v>2806</v>
      </c>
      <c r="B940" s="1">
        <v>45595</v>
      </c>
      <c r="C940" s="13">
        <v>2762.46</v>
      </c>
    </row>
    <row r="941" spans="1:3" x14ac:dyDescent="0.35">
      <c r="A941" s="3" t="s">
        <v>2807</v>
      </c>
      <c r="B941" s="1">
        <v>45803</v>
      </c>
      <c r="C941" s="13">
        <v>182.28</v>
      </c>
    </row>
    <row r="942" spans="1:3" x14ac:dyDescent="0.35">
      <c r="A942" s="3" t="s">
        <v>2808</v>
      </c>
      <c r="B942" s="1">
        <v>45880</v>
      </c>
      <c r="C942" s="13">
        <v>2816.04</v>
      </c>
    </row>
    <row r="943" spans="1:3" x14ac:dyDescent="0.35">
      <c r="A943" s="3" t="s">
        <v>2809</v>
      </c>
      <c r="B943" s="1">
        <v>45690</v>
      </c>
      <c r="C943" s="13">
        <v>659.88</v>
      </c>
    </row>
    <row r="944" spans="1:3" x14ac:dyDescent="0.35">
      <c r="A944" s="3" t="s">
        <v>2810</v>
      </c>
      <c r="B944" s="1">
        <v>45841</v>
      </c>
      <c r="C944" s="13">
        <v>1157.22</v>
      </c>
    </row>
    <row r="945" spans="1:3" x14ac:dyDescent="0.35">
      <c r="A945" s="3" t="s">
        <v>2811</v>
      </c>
      <c r="B945" s="1">
        <v>45380</v>
      </c>
      <c r="C945" s="13">
        <v>1661.88</v>
      </c>
    </row>
    <row r="946" spans="1:3" x14ac:dyDescent="0.35">
      <c r="A946" s="3" t="s">
        <v>2812</v>
      </c>
      <c r="B946" s="1">
        <v>45503</v>
      </c>
      <c r="C946" s="13">
        <v>1388.25</v>
      </c>
    </row>
    <row r="947" spans="1:3" x14ac:dyDescent="0.35">
      <c r="A947" s="3" t="s">
        <v>2813</v>
      </c>
      <c r="B947" s="1">
        <v>45567</v>
      </c>
      <c r="C947" s="13">
        <v>3895.6</v>
      </c>
    </row>
    <row r="948" spans="1:3" x14ac:dyDescent="0.35">
      <c r="A948" s="3" t="s">
        <v>2814</v>
      </c>
      <c r="B948" s="1">
        <v>45600</v>
      </c>
      <c r="C948" s="13">
        <v>314.36</v>
      </c>
    </row>
    <row r="949" spans="1:3" x14ac:dyDescent="0.35">
      <c r="A949" s="3" t="s">
        <v>2815</v>
      </c>
      <c r="B949" s="1">
        <v>45415</v>
      </c>
      <c r="C949" s="13">
        <v>718.71</v>
      </c>
    </row>
    <row r="950" spans="1:3" x14ac:dyDescent="0.35">
      <c r="A950" s="3" t="s">
        <v>2816</v>
      </c>
      <c r="B950" s="1">
        <v>45343</v>
      </c>
      <c r="C950" s="13">
        <v>2332.84</v>
      </c>
    </row>
    <row r="951" spans="1:3" x14ac:dyDescent="0.35">
      <c r="A951" s="3" t="s">
        <v>2817</v>
      </c>
      <c r="B951" s="1">
        <v>45399</v>
      </c>
      <c r="C951" s="13">
        <v>2276.25</v>
      </c>
    </row>
    <row r="952" spans="1:3" x14ac:dyDescent="0.35">
      <c r="A952" s="3" t="s">
        <v>2818</v>
      </c>
      <c r="B952" s="1">
        <v>45689</v>
      </c>
      <c r="C952" s="13">
        <v>1489.68</v>
      </c>
    </row>
    <row r="953" spans="1:3" x14ac:dyDescent="0.35">
      <c r="A953" s="3" t="s">
        <v>2819</v>
      </c>
      <c r="B953" s="1">
        <v>45699</v>
      </c>
      <c r="C953" s="13">
        <v>1145.1199999999999</v>
      </c>
    </row>
    <row r="954" spans="1:3" x14ac:dyDescent="0.35">
      <c r="A954" s="3" t="s">
        <v>2820</v>
      </c>
      <c r="B954" s="1">
        <v>45663</v>
      </c>
      <c r="C954" s="13">
        <v>1465.1100000000001</v>
      </c>
    </row>
    <row r="955" spans="1:3" x14ac:dyDescent="0.35">
      <c r="A955" s="3" t="s">
        <v>2821</v>
      </c>
      <c r="B955" s="1">
        <v>45377</v>
      </c>
      <c r="C955" s="13">
        <v>1988.46</v>
      </c>
    </row>
    <row r="956" spans="1:3" x14ac:dyDescent="0.35">
      <c r="A956" s="3" t="s">
        <v>2822</v>
      </c>
      <c r="B956" s="1">
        <v>45412</v>
      </c>
      <c r="C956" s="13">
        <v>1648.68</v>
      </c>
    </row>
    <row r="957" spans="1:3" x14ac:dyDescent="0.35">
      <c r="A957" s="3" t="s">
        <v>2823</v>
      </c>
      <c r="B957" s="1">
        <v>45349</v>
      </c>
      <c r="C957" s="13">
        <v>437.12</v>
      </c>
    </row>
    <row r="958" spans="1:3" x14ac:dyDescent="0.35">
      <c r="A958" s="3" t="s">
        <v>2824</v>
      </c>
      <c r="B958" s="1">
        <v>45486</v>
      </c>
      <c r="C958" s="13">
        <v>70.11</v>
      </c>
    </row>
    <row r="959" spans="1:3" x14ac:dyDescent="0.35">
      <c r="A959" s="3" t="s">
        <v>2825</v>
      </c>
      <c r="B959" s="1">
        <v>45761</v>
      </c>
      <c r="C959" s="13">
        <v>579.69000000000005</v>
      </c>
    </row>
    <row r="960" spans="1:3" x14ac:dyDescent="0.35">
      <c r="A960" s="3" t="s">
        <v>2826</v>
      </c>
      <c r="B960" s="1">
        <v>45639</v>
      </c>
      <c r="C960" s="13">
        <v>721.53</v>
      </c>
    </row>
    <row r="961" spans="1:3" x14ac:dyDescent="0.35">
      <c r="A961" s="3" t="s">
        <v>2827</v>
      </c>
      <c r="B961" s="1">
        <v>45893</v>
      </c>
      <c r="C961" s="13">
        <v>1710.8</v>
      </c>
    </row>
    <row r="962" spans="1:3" x14ac:dyDescent="0.35">
      <c r="A962" s="3" t="s">
        <v>2828</v>
      </c>
      <c r="B962" s="1">
        <v>45227</v>
      </c>
      <c r="C962" s="13">
        <v>537.26</v>
      </c>
    </row>
    <row r="963" spans="1:3" x14ac:dyDescent="0.35">
      <c r="A963" s="3" t="s">
        <v>2829</v>
      </c>
      <c r="B963" s="1">
        <v>45637</v>
      </c>
      <c r="C963" s="13">
        <v>2754.7799999999997</v>
      </c>
    </row>
    <row r="964" spans="1:3" x14ac:dyDescent="0.35">
      <c r="A964" s="3" t="s">
        <v>2830</v>
      </c>
      <c r="B964" s="1">
        <v>45472</v>
      </c>
      <c r="C964" s="13">
        <v>2318.8000000000002</v>
      </c>
    </row>
    <row r="965" spans="1:3" x14ac:dyDescent="0.35">
      <c r="A965" s="3" t="s">
        <v>2831</v>
      </c>
      <c r="B965" s="1">
        <v>45710</v>
      </c>
      <c r="C965" s="13">
        <v>824.32</v>
      </c>
    </row>
    <row r="966" spans="1:3" x14ac:dyDescent="0.35">
      <c r="A966" s="3" t="s">
        <v>2832</v>
      </c>
      <c r="B966" s="1">
        <v>45682</v>
      </c>
      <c r="C966" s="13">
        <v>2459.96</v>
      </c>
    </row>
    <row r="967" spans="1:3" x14ac:dyDescent="0.35">
      <c r="A967" s="3" t="s">
        <v>2833</v>
      </c>
      <c r="B967" s="1">
        <v>45730</v>
      </c>
      <c r="C967" s="13">
        <v>756.84</v>
      </c>
    </row>
    <row r="968" spans="1:3" x14ac:dyDescent="0.35">
      <c r="A968" s="3" t="s">
        <v>2834</v>
      </c>
      <c r="B968" s="1">
        <v>45629</v>
      </c>
      <c r="C968" s="13">
        <v>466.66</v>
      </c>
    </row>
    <row r="969" spans="1:3" x14ac:dyDescent="0.35">
      <c r="A969" s="3" t="s">
        <v>2835</v>
      </c>
      <c r="B969" s="1">
        <v>45783</v>
      </c>
      <c r="C969" s="13">
        <v>1589.67</v>
      </c>
    </row>
    <row r="970" spans="1:3" x14ac:dyDescent="0.35">
      <c r="A970" s="3" t="s">
        <v>2836</v>
      </c>
      <c r="B970" s="1">
        <v>45518</v>
      </c>
      <c r="C970" s="13">
        <v>1908.2</v>
      </c>
    </row>
    <row r="971" spans="1:3" x14ac:dyDescent="0.35">
      <c r="A971" s="3" t="s">
        <v>2837</v>
      </c>
      <c r="B971" s="1">
        <v>45274</v>
      </c>
      <c r="C971" s="13">
        <v>370.04</v>
      </c>
    </row>
    <row r="972" spans="1:3" x14ac:dyDescent="0.35">
      <c r="A972" s="3" t="s">
        <v>2838</v>
      </c>
      <c r="B972" s="1">
        <v>45297</v>
      </c>
      <c r="C972" s="13">
        <v>1970.84</v>
      </c>
    </row>
    <row r="973" spans="1:3" x14ac:dyDescent="0.35">
      <c r="A973" s="3" t="s">
        <v>2839</v>
      </c>
      <c r="B973" s="1">
        <v>45530</v>
      </c>
      <c r="C973" s="13">
        <v>3413.04</v>
      </c>
    </row>
    <row r="974" spans="1:3" x14ac:dyDescent="0.35">
      <c r="A974" s="3" t="s">
        <v>2840</v>
      </c>
      <c r="B974" s="1">
        <v>45740</v>
      </c>
      <c r="C974" s="13">
        <v>402.47</v>
      </c>
    </row>
    <row r="975" spans="1:3" x14ac:dyDescent="0.35">
      <c r="A975" s="3" t="s">
        <v>2841</v>
      </c>
      <c r="B975" s="1">
        <v>45311</v>
      </c>
      <c r="C975" s="13">
        <v>1056.5999999999999</v>
      </c>
    </row>
    <row r="976" spans="1:3" x14ac:dyDescent="0.35">
      <c r="A976" s="3" t="s">
        <v>2842</v>
      </c>
      <c r="B976" s="1">
        <v>45667</v>
      </c>
      <c r="C976" s="13">
        <v>2399.4</v>
      </c>
    </row>
    <row r="977" spans="1:3" x14ac:dyDescent="0.35">
      <c r="A977" s="3" t="s">
        <v>2843</v>
      </c>
      <c r="B977" s="1">
        <v>45281</v>
      </c>
      <c r="C977" s="13">
        <v>122.84</v>
      </c>
    </row>
    <row r="978" spans="1:3" x14ac:dyDescent="0.35">
      <c r="A978" s="3" t="s">
        <v>2844</v>
      </c>
      <c r="B978" s="1">
        <v>45693</v>
      </c>
      <c r="C978" s="13">
        <v>932.84</v>
      </c>
    </row>
    <row r="979" spans="1:3" x14ac:dyDescent="0.35">
      <c r="A979" s="3" t="s">
        <v>2845</v>
      </c>
      <c r="B979" s="1">
        <v>45857</v>
      </c>
      <c r="C979" s="13">
        <v>2162.7600000000002</v>
      </c>
    </row>
    <row r="980" spans="1:3" x14ac:dyDescent="0.35">
      <c r="A980" s="3" t="s">
        <v>2846</v>
      </c>
      <c r="B980" s="1">
        <v>45737</v>
      </c>
      <c r="C980" s="13">
        <v>2032.38</v>
      </c>
    </row>
    <row r="981" spans="1:3" x14ac:dyDescent="0.35">
      <c r="A981" s="3" t="s">
        <v>2847</v>
      </c>
      <c r="B981" s="1">
        <v>45771</v>
      </c>
      <c r="C981" s="13">
        <v>1843.8899999999999</v>
      </c>
    </row>
    <row r="982" spans="1:3" x14ac:dyDescent="0.35">
      <c r="A982" s="3" t="s">
        <v>2848</v>
      </c>
      <c r="B982" s="1">
        <v>45272</v>
      </c>
      <c r="C982" s="13">
        <v>2598.08</v>
      </c>
    </row>
    <row r="983" spans="1:3" x14ac:dyDescent="0.35">
      <c r="A983" s="3" t="s">
        <v>2849</v>
      </c>
      <c r="B983" s="1">
        <v>45481</v>
      </c>
      <c r="C983" s="13">
        <v>1887.86</v>
      </c>
    </row>
    <row r="984" spans="1:3" x14ac:dyDescent="0.35">
      <c r="A984" s="3" t="s">
        <v>2850</v>
      </c>
      <c r="B984" s="1">
        <v>45228</v>
      </c>
      <c r="C984" s="13">
        <v>2154.92</v>
      </c>
    </row>
    <row r="985" spans="1:3" x14ac:dyDescent="0.35">
      <c r="A985" s="3" t="s">
        <v>2851</v>
      </c>
      <c r="B985" s="1">
        <v>45432</v>
      </c>
      <c r="C985" s="13">
        <v>1707.86</v>
      </c>
    </row>
    <row r="986" spans="1:3" x14ac:dyDescent="0.35">
      <c r="A986" s="3" t="s">
        <v>2852</v>
      </c>
      <c r="B986" s="1">
        <v>45914</v>
      </c>
      <c r="C986" s="13">
        <v>1861.68</v>
      </c>
    </row>
    <row r="987" spans="1:3" x14ac:dyDescent="0.35">
      <c r="A987" s="3" t="s">
        <v>2853</v>
      </c>
      <c r="B987" s="1">
        <v>45758</v>
      </c>
      <c r="C987" s="13">
        <v>3521.04</v>
      </c>
    </row>
    <row r="988" spans="1:3" x14ac:dyDescent="0.35">
      <c r="A988" s="3" t="s">
        <v>2854</v>
      </c>
      <c r="B988" s="1">
        <v>45429</v>
      </c>
      <c r="C988" s="13">
        <v>1383.06</v>
      </c>
    </row>
    <row r="989" spans="1:3" x14ac:dyDescent="0.35">
      <c r="A989" s="3" t="s">
        <v>2855</v>
      </c>
      <c r="B989" s="1">
        <v>45578</v>
      </c>
      <c r="C989" s="13">
        <v>531.99</v>
      </c>
    </row>
    <row r="990" spans="1:3" x14ac:dyDescent="0.35">
      <c r="A990" s="3" t="s">
        <v>2856</v>
      </c>
      <c r="B990" s="1">
        <v>45486</v>
      </c>
      <c r="C990" s="13">
        <v>548.17999999999995</v>
      </c>
    </row>
    <row r="991" spans="1:3" x14ac:dyDescent="0.35">
      <c r="A991" s="3" t="s">
        <v>2857</v>
      </c>
      <c r="B991" s="1">
        <v>45694</v>
      </c>
      <c r="C991" s="13">
        <v>66.14</v>
      </c>
    </row>
    <row r="992" spans="1:3" x14ac:dyDescent="0.35">
      <c r="A992" s="3" t="s">
        <v>2858</v>
      </c>
      <c r="B992" s="1">
        <v>45875</v>
      </c>
      <c r="C992" s="13">
        <v>2867.46</v>
      </c>
    </row>
    <row r="993" spans="1:3" x14ac:dyDescent="0.35">
      <c r="A993" s="3" t="s">
        <v>2859</v>
      </c>
      <c r="B993" s="1">
        <v>45432</v>
      </c>
      <c r="C993" s="13">
        <v>904.92</v>
      </c>
    </row>
    <row r="994" spans="1:3" x14ac:dyDescent="0.35">
      <c r="A994" s="3" t="s">
        <v>2860</v>
      </c>
      <c r="B994" s="1">
        <v>45575</v>
      </c>
      <c r="C994" s="13">
        <v>1470.06</v>
      </c>
    </row>
    <row r="995" spans="1:3" x14ac:dyDescent="0.35">
      <c r="A995" s="3" t="s">
        <v>2861</v>
      </c>
      <c r="B995" s="1">
        <v>45340</v>
      </c>
      <c r="C995" s="13">
        <v>1915.08</v>
      </c>
    </row>
    <row r="996" spans="1:3" x14ac:dyDescent="0.35">
      <c r="A996" s="3" t="s">
        <v>2862</v>
      </c>
      <c r="B996" s="1">
        <v>45926</v>
      </c>
      <c r="C996" s="13">
        <v>628.79999999999995</v>
      </c>
    </row>
    <row r="997" spans="1:3" x14ac:dyDescent="0.35">
      <c r="A997" s="3" t="s">
        <v>2863</v>
      </c>
      <c r="B997" s="1">
        <v>45373</v>
      </c>
      <c r="C997" s="13">
        <v>1440.33</v>
      </c>
    </row>
    <row r="998" spans="1:3" x14ac:dyDescent="0.35">
      <c r="A998" s="3" t="s">
        <v>2864</v>
      </c>
      <c r="B998" s="1">
        <v>45579</v>
      </c>
      <c r="C998" s="13">
        <v>3306.2</v>
      </c>
    </row>
    <row r="999" spans="1:3" x14ac:dyDescent="0.35">
      <c r="A999" s="3" t="s">
        <v>2865</v>
      </c>
      <c r="B999" s="1">
        <v>45805</v>
      </c>
      <c r="C999" s="13">
        <v>1590.5099999999998</v>
      </c>
    </row>
    <row r="1000" spans="1:3" x14ac:dyDescent="0.35">
      <c r="A1000" s="3" t="s">
        <v>2866</v>
      </c>
      <c r="B1000" s="1">
        <v>45522</v>
      </c>
      <c r="C1000" s="13">
        <v>1008.51</v>
      </c>
    </row>
    <row r="1001" spans="1:3" x14ac:dyDescent="0.35">
      <c r="A1001" s="3" t="s">
        <v>2867</v>
      </c>
      <c r="B1001" s="1">
        <v>45304</v>
      </c>
      <c r="C1001" s="13">
        <v>90.04</v>
      </c>
    </row>
    <row r="1002" spans="1:3" x14ac:dyDescent="0.35">
      <c r="A1002" s="3" t="s">
        <v>2868</v>
      </c>
      <c r="B1002" s="1">
        <v>45456</v>
      </c>
      <c r="C1002" s="13">
        <v>1819.02</v>
      </c>
    </row>
    <row r="1003" spans="1:3" x14ac:dyDescent="0.35">
      <c r="A1003" s="3" t="s">
        <v>2869</v>
      </c>
      <c r="B1003" s="1">
        <v>45776</v>
      </c>
      <c r="C1003" s="13">
        <v>2375.36</v>
      </c>
    </row>
    <row r="1004" spans="1:3" x14ac:dyDescent="0.35">
      <c r="A1004" s="3" t="s">
        <v>2870</v>
      </c>
      <c r="B1004" s="1">
        <v>45566</v>
      </c>
      <c r="C1004" s="13">
        <v>2727.33</v>
      </c>
    </row>
    <row r="1005" spans="1:3" x14ac:dyDescent="0.35">
      <c r="A1005" s="3" t="s">
        <v>2871</v>
      </c>
      <c r="B1005" s="1">
        <v>45542</v>
      </c>
      <c r="C1005" s="13">
        <v>3987.4</v>
      </c>
    </row>
    <row r="1006" spans="1:3" x14ac:dyDescent="0.35">
      <c r="A1006" s="3" t="s">
        <v>2872</v>
      </c>
      <c r="B1006" s="1">
        <v>45834</v>
      </c>
      <c r="C1006" s="13">
        <v>522.69000000000005</v>
      </c>
    </row>
    <row r="1007" spans="1:3" x14ac:dyDescent="0.35">
      <c r="A1007" s="3" t="s">
        <v>2873</v>
      </c>
      <c r="B1007" s="1">
        <v>45405</v>
      </c>
      <c r="C1007" s="13">
        <v>783.15000000000009</v>
      </c>
    </row>
    <row r="1008" spans="1:3" x14ac:dyDescent="0.35">
      <c r="A1008" s="3" t="s">
        <v>2874</v>
      </c>
      <c r="B1008" s="1">
        <v>45918</v>
      </c>
      <c r="C1008" s="13">
        <v>1934.19</v>
      </c>
    </row>
    <row r="1009" spans="1:3" x14ac:dyDescent="0.35">
      <c r="A1009" s="3" t="s">
        <v>2875</v>
      </c>
      <c r="B1009" s="1">
        <v>45217</v>
      </c>
      <c r="C1009" s="13">
        <v>1083.04</v>
      </c>
    </row>
    <row r="1010" spans="1:3" x14ac:dyDescent="0.35">
      <c r="A1010" s="3" t="s">
        <v>2876</v>
      </c>
      <c r="B1010" s="1">
        <v>45259</v>
      </c>
      <c r="C1010" s="13">
        <v>395.18</v>
      </c>
    </row>
    <row r="1011" spans="1:3" x14ac:dyDescent="0.35">
      <c r="A1011" s="3" t="s">
        <v>2877</v>
      </c>
      <c r="B1011" s="1">
        <v>45740</v>
      </c>
      <c r="C1011" s="13">
        <v>225.48</v>
      </c>
    </row>
    <row r="1012" spans="1:3" x14ac:dyDescent="0.35">
      <c r="A1012" s="3" t="s">
        <v>2878</v>
      </c>
      <c r="B1012" s="1">
        <v>45908</v>
      </c>
      <c r="C1012" s="13">
        <v>810.36</v>
      </c>
    </row>
    <row r="1013" spans="1:3" x14ac:dyDescent="0.35">
      <c r="A1013" s="3" t="s">
        <v>2879</v>
      </c>
      <c r="B1013" s="1">
        <v>45601</v>
      </c>
      <c r="C1013" s="13">
        <v>716.72</v>
      </c>
    </row>
    <row r="1014" spans="1:3" x14ac:dyDescent="0.35">
      <c r="A1014" s="3" t="s">
        <v>2880</v>
      </c>
      <c r="B1014" s="1">
        <v>45535</v>
      </c>
      <c r="C1014" s="13">
        <v>342.48</v>
      </c>
    </row>
    <row r="1015" spans="1:3" x14ac:dyDescent="0.35">
      <c r="A1015" s="3" t="s">
        <v>2881</v>
      </c>
      <c r="B1015" s="1">
        <v>45459</v>
      </c>
      <c r="C1015" s="13">
        <v>3717.04</v>
      </c>
    </row>
    <row r="1016" spans="1:3" x14ac:dyDescent="0.35">
      <c r="A1016" s="3" t="s">
        <v>2882</v>
      </c>
      <c r="B1016" s="1">
        <v>45681</v>
      </c>
      <c r="C1016" s="13">
        <v>185.28</v>
      </c>
    </row>
    <row r="1017" spans="1:3" x14ac:dyDescent="0.35">
      <c r="A1017" s="3" t="s">
        <v>2883</v>
      </c>
      <c r="B1017" s="1">
        <v>45725</v>
      </c>
      <c r="C1017" s="13">
        <v>556.20000000000005</v>
      </c>
    </row>
    <row r="1018" spans="1:3" x14ac:dyDescent="0.35">
      <c r="A1018" s="3" t="s">
        <v>2884</v>
      </c>
      <c r="B1018" s="1">
        <v>45461</v>
      </c>
      <c r="C1018" s="13">
        <v>467.61</v>
      </c>
    </row>
    <row r="1019" spans="1:3" x14ac:dyDescent="0.35">
      <c r="A1019" s="3" t="s">
        <v>2885</v>
      </c>
      <c r="B1019" s="1">
        <v>45837</v>
      </c>
      <c r="C1019" s="13">
        <v>461.68</v>
      </c>
    </row>
    <row r="1020" spans="1:3" x14ac:dyDescent="0.35">
      <c r="A1020" s="3" t="s">
        <v>2886</v>
      </c>
      <c r="B1020" s="1">
        <v>45823</v>
      </c>
      <c r="C1020" s="13">
        <v>1780.8600000000001</v>
      </c>
    </row>
    <row r="1021" spans="1:3" x14ac:dyDescent="0.35">
      <c r="A1021" s="3" t="s">
        <v>2887</v>
      </c>
      <c r="B1021" s="1">
        <v>45733</v>
      </c>
      <c r="C1021" s="13">
        <v>1650.08</v>
      </c>
    </row>
    <row r="1022" spans="1:3" x14ac:dyDescent="0.35">
      <c r="A1022" s="3" t="s">
        <v>2888</v>
      </c>
      <c r="B1022" s="1">
        <v>45322</v>
      </c>
      <c r="C1022" s="13">
        <v>963.76</v>
      </c>
    </row>
    <row r="1023" spans="1:3" x14ac:dyDescent="0.35">
      <c r="A1023" s="3" t="s">
        <v>2889</v>
      </c>
      <c r="B1023" s="1">
        <v>45415</v>
      </c>
      <c r="C1023" s="13">
        <v>238.24</v>
      </c>
    </row>
    <row r="1024" spans="1:3" x14ac:dyDescent="0.35">
      <c r="A1024" s="3" t="s">
        <v>2890</v>
      </c>
      <c r="B1024" s="1">
        <v>45644</v>
      </c>
      <c r="C1024" s="13">
        <v>756.63</v>
      </c>
    </row>
    <row r="1025" spans="1:3" x14ac:dyDescent="0.35">
      <c r="A1025" s="3" t="s">
        <v>2891</v>
      </c>
      <c r="B1025" s="1">
        <v>45845</v>
      </c>
      <c r="C1025" s="13">
        <v>479.28</v>
      </c>
    </row>
    <row r="1026" spans="1:3" x14ac:dyDescent="0.35">
      <c r="A1026" s="3" t="s">
        <v>2892</v>
      </c>
      <c r="B1026" s="1">
        <v>45354</v>
      </c>
      <c r="C1026" s="13">
        <v>329.94</v>
      </c>
    </row>
    <row r="1027" spans="1:3" x14ac:dyDescent="0.35">
      <c r="A1027" s="3" t="s">
        <v>2893</v>
      </c>
      <c r="B1027" s="1">
        <v>45720</v>
      </c>
      <c r="C1027" s="13">
        <v>234.06</v>
      </c>
    </row>
    <row r="1028" spans="1:3" x14ac:dyDescent="0.35">
      <c r="A1028" s="3" t="s">
        <v>2894</v>
      </c>
      <c r="B1028" s="1">
        <v>45278</v>
      </c>
      <c r="C1028" s="13">
        <v>1547.5</v>
      </c>
    </row>
    <row r="1029" spans="1:3" x14ac:dyDescent="0.35">
      <c r="A1029" s="3" t="s">
        <v>2895</v>
      </c>
      <c r="B1029" s="1">
        <v>45422</v>
      </c>
      <c r="C1029" s="13">
        <v>73.88</v>
      </c>
    </row>
    <row r="1030" spans="1:3" x14ac:dyDescent="0.35">
      <c r="A1030" s="3" t="s">
        <v>2896</v>
      </c>
      <c r="B1030" s="1">
        <v>45337</v>
      </c>
      <c r="C1030" s="13">
        <v>859.3</v>
      </c>
    </row>
    <row r="1031" spans="1:3" x14ac:dyDescent="0.35">
      <c r="A1031" s="3" t="s">
        <v>2897</v>
      </c>
      <c r="B1031" s="1">
        <v>45564</v>
      </c>
      <c r="C1031" s="13">
        <v>3049.72</v>
      </c>
    </row>
    <row r="1032" spans="1:3" x14ac:dyDescent="0.35">
      <c r="A1032" s="3" t="s">
        <v>2898</v>
      </c>
      <c r="B1032" s="1">
        <v>45424</v>
      </c>
      <c r="C1032" s="13">
        <v>328.51</v>
      </c>
    </row>
    <row r="1033" spans="1:3" x14ac:dyDescent="0.35">
      <c r="A1033" s="3" t="s">
        <v>2899</v>
      </c>
      <c r="B1033" s="1">
        <v>45719</v>
      </c>
      <c r="C1033" s="13">
        <v>34.51</v>
      </c>
    </row>
    <row r="1034" spans="1:3" x14ac:dyDescent="0.35">
      <c r="A1034" s="3" t="s">
        <v>2900</v>
      </c>
      <c r="B1034" s="1">
        <v>45250</v>
      </c>
      <c r="C1034" s="13">
        <v>1991.19</v>
      </c>
    </row>
    <row r="1035" spans="1:3" x14ac:dyDescent="0.35">
      <c r="A1035" s="3" t="s">
        <v>2901</v>
      </c>
      <c r="B1035" s="1">
        <v>45479</v>
      </c>
      <c r="C1035" s="13">
        <v>409.41</v>
      </c>
    </row>
    <row r="1036" spans="1:3" x14ac:dyDescent="0.35">
      <c r="A1036" s="3" t="s">
        <v>2902</v>
      </c>
      <c r="B1036" s="1">
        <v>45727</v>
      </c>
      <c r="C1036" s="13">
        <v>1383.09</v>
      </c>
    </row>
    <row r="1037" spans="1:3" x14ac:dyDescent="0.35">
      <c r="A1037" s="3" t="s">
        <v>2903</v>
      </c>
      <c r="B1037" s="1">
        <v>45394</v>
      </c>
      <c r="C1037" s="13">
        <v>1520.28</v>
      </c>
    </row>
    <row r="1038" spans="1:3" x14ac:dyDescent="0.35">
      <c r="A1038" s="3" t="s">
        <v>2904</v>
      </c>
      <c r="B1038" s="1">
        <v>45773</v>
      </c>
      <c r="C1038" s="13">
        <v>2066.2799999999997</v>
      </c>
    </row>
    <row r="1039" spans="1:3" x14ac:dyDescent="0.35">
      <c r="A1039" s="3" t="s">
        <v>2905</v>
      </c>
      <c r="B1039" s="1">
        <v>45779</v>
      </c>
      <c r="C1039" s="13">
        <v>515.55999999999995</v>
      </c>
    </row>
    <row r="1040" spans="1:3" x14ac:dyDescent="0.35">
      <c r="A1040" s="3" t="s">
        <v>2906</v>
      </c>
      <c r="B1040" s="1">
        <v>45400</v>
      </c>
      <c r="C1040" s="13">
        <v>628.58000000000004</v>
      </c>
    </row>
    <row r="1041" spans="1:3" x14ac:dyDescent="0.35">
      <c r="A1041" s="3" t="s">
        <v>2907</v>
      </c>
      <c r="B1041" s="1">
        <v>45520</v>
      </c>
      <c r="C1041" s="13">
        <v>1008.27</v>
      </c>
    </row>
    <row r="1042" spans="1:3" x14ac:dyDescent="0.35">
      <c r="A1042" s="3" t="s">
        <v>2908</v>
      </c>
      <c r="B1042" s="1">
        <v>45861</v>
      </c>
      <c r="C1042" s="13">
        <v>606.21</v>
      </c>
    </row>
    <row r="1043" spans="1:3" x14ac:dyDescent="0.35">
      <c r="A1043" s="3" t="s">
        <v>2909</v>
      </c>
      <c r="B1043" s="1">
        <v>45781</v>
      </c>
      <c r="C1043" s="13">
        <v>970.5</v>
      </c>
    </row>
    <row r="1044" spans="1:3" x14ac:dyDescent="0.35">
      <c r="A1044" s="3" t="s">
        <v>2910</v>
      </c>
      <c r="B1044" s="1">
        <v>45906</v>
      </c>
      <c r="C1044" s="13">
        <v>2209.52</v>
      </c>
    </row>
    <row r="1045" spans="1:3" x14ac:dyDescent="0.35">
      <c r="A1045" s="3" t="s">
        <v>2911</v>
      </c>
      <c r="B1045" s="1">
        <v>45251</v>
      </c>
      <c r="C1045" s="13">
        <v>1509.04</v>
      </c>
    </row>
    <row r="1046" spans="1:3" x14ac:dyDescent="0.35">
      <c r="A1046" s="3" t="s">
        <v>2912</v>
      </c>
      <c r="B1046" s="1">
        <v>45257</v>
      </c>
      <c r="C1046" s="13">
        <v>756.28</v>
      </c>
    </row>
    <row r="1047" spans="1:3" x14ac:dyDescent="0.35">
      <c r="A1047" s="3" t="s">
        <v>2913</v>
      </c>
      <c r="B1047" s="1">
        <v>45818</v>
      </c>
      <c r="C1047" s="13">
        <v>816.81</v>
      </c>
    </row>
    <row r="1048" spans="1:3" x14ac:dyDescent="0.35">
      <c r="A1048" s="3" t="s">
        <v>2914</v>
      </c>
      <c r="B1048" s="1">
        <v>45806</v>
      </c>
      <c r="C1048" s="13">
        <v>209.39</v>
      </c>
    </row>
    <row r="1049" spans="1:3" x14ac:dyDescent="0.35">
      <c r="A1049" s="3" t="s">
        <v>2915</v>
      </c>
      <c r="B1049" s="1">
        <v>45288</v>
      </c>
      <c r="C1049" s="13">
        <v>813.87</v>
      </c>
    </row>
    <row r="1050" spans="1:3" x14ac:dyDescent="0.35">
      <c r="A1050" s="3" t="s">
        <v>2916</v>
      </c>
      <c r="B1050" s="1">
        <v>45783</v>
      </c>
      <c r="C1050" s="13">
        <v>143.69999999999999</v>
      </c>
    </row>
    <row r="1051" spans="1:3" x14ac:dyDescent="0.35">
      <c r="A1051" s="3" t="s">
        <v>2917</v>
      </c>
      <c r="B1051" s="1">
        <v>45385</v>
      </c>
      <c r="C1051" s="13">
        <v>3349.36</v>
      </c>
    </row>
    <row r="1052" spans="1:3" x14ac:dyDescent="0.35">
      <c r="A1052" s="3" t="s">
        <v>2918</v>
      </c>
      <c r="B1052" s="1">
        <v>45878</v>
      </c>
      <c r="C1052" s="13">
        <v>151.66</v>
      </c>
    </row>
    <row r="1053" spans="1:3" x14ac:dyDescent="0.35">
      <c r="A1053" s="3" t="s">
        <v>2919</v>
      </c>
      <c r="B1053" s="1">
        <v>45720</v>
      </c>
      <c r="C1053" s="13">
        <v>2884.2</v>
      </c>
    </row>
    <row r="1054" spans="1:3" x14ac:dyDescent="0.35">
      <c r="A1054" s="3" t="s">
        <v>2920</v>
      </c>
      <c r="B1054" s="1">
        <v>45503</v>
      </c>
      <c r="C1054" s="13">
        <v>1903.92</v>
      </c>
    </row>
    <row r="1055" spans="1:3" x14ac:dyDescent="0.35">
      <c r="A1055" s="3" t="s">
        <v>2921</v>
      </c>
      <c r="B1055" s="1">
        <v>45551</v>
      </c>
      <c r="C1055" s="13">
        <v>531.55999999999995</v>
      </c>
    </row>
    <row r="1056" spans="1:3" x14ac:dyDescent="0.35">
      <c r="A1056" s="3" t="s">
        <v>2922</v>
      </c>
      <c r="B1056" s="1">
        <v>45850</v>
      </c>
      <c r="C1056" s="13">
        <v>1413.93</v>
      </c>
    </row>
    <row r="1057" spans="1:3" x14ac:dyDescent="0.35">
      <c r="A1057" s="3" t="s">
        <v>2923</v>
      </c>
      <c r="B1057" s="1">
        <v>45441</v>
      </c>
      <c r="C1057" s="13">
        <v>1440.64</v>
      </c>
    </row>
    <row r="1058" spans="1:3" x14ac:dyDescent="0.35">
      <c r="A1058" s="3" t="s">
        <v>2924</v>
      </c>
      <c r="B1058" s="1">
        <v>45431</v>
      </c>
      <c r="C1058" s="13">
        <v>399.68</v>
      </c>
    </row>
    <row r="1059" spans="1:3" x14ac:dyDescent="0.35">
      <c r="A1059" s="3" t="s">
        <v>2925</v>
      </c>
      <c r="B1059" s="1">
        <v>45873</v>
      </c>
      <c r="C1059" s="13">
        <v>2701.89</v>
      </c>
    </row>
    <row r="1060" spans="1:3" x14ac:dyDescent="0.35">
      <c r="A1060" s="3" t="s">
        <v>2926</v>
      </c>
      <c r="B1060" s="1">
        <v>45629</v>
      </c>
      <c r="C1060" s="13">
        <v>681.72</v>
      </c>
    </row>
    <row r="1061" spans="1:3" x14ac:dyDescent="0.35">
      <c r="A1061" s="3" t="s">
        <v>2927</v>
      </c>
      <c r="B1061" s="1">
        <v>45222</v>
      </c>
      <c r="C1061" s="13">
        <v>1676.44</v>
      </c>
    </row>
    <row r="1062" spans="1:3" x14ac:dyDescent="0.35">
      <c r="A1062" s="3" t="s">
        <v>2928</v>
      </c>
      <c r="B1062" s="1">
        <v>45797</v>
      </c>
      <c r="C1062" s="13">
        <v>1632.44</v>
      </c>
    </row>
    <row r="1063" spans="1:3" x14ac:dyDescent="0.35">
      <c r="A1063" s="3" t="s">
        <v>2929</v>
      </c>
      <c r="B1063" s="1">
        <v>45554</v>
      </c>
      <c r="C1063" s="13">
        <v>1308.24</v>
      </c>
    </row>
    <row r="1064" spans="1:3" x14ac:dyDescent="0.35">
      <c r="A1064" s="3" t="s">
        <v>2930</v>
      </c>
      <c r="B1064" s="1">
        <v>45385</v>
      </c>
      <c r="C1064" s="13">
        <v>2112.88</v>
      </c>
    </row>
    <row r="1065" spans="1:3" x14ac:dyDescent="0.35">
      <c r="A1065" s="3" t="s">
        <v>2931</v>
      </c>
      <c r="B1065" s="1">
        <v>45704</v>
      </c>
      <c r="C1065" s="13">
        <v>146.88</v>
      </c>
    </row>
    <row r="1066" spans="1:3" x14ac:dyDescent="0.35">
      <c r="A1066" s="3" t="s">
        <v>2932</v>
      </c>
      <c r="B1066" s="1">
        <v>45545</v>
      </c>
      <c r="C1066" s="13">
        <v>1411.94</v>
      </c>
    </row>
    <row r="1067" spans="1:3" x14ac:dyDescent="0.35">
      <c r="A1067" s="3" t="s">
        <v>2933</v>
      </c>
      <c r="B1067" s="1">
        <v>45736</v>
      </c>
      <c r="C1067" s="13">
        <v>1988.58</v>
      </c>
    </row>
    <row r="1068" spans="1:3" x14ac:dyDescent="0.35">
      <c r="A1068" s="3" t="s">
        <v>2934</v>
      </c>
      <c r="B1068" s="1">
        <v>45608</v>
      </c>
      <c r="C1068" s="13">
        <v>909.04</v>
      </c>
    </row>
    <row r="1069" spans="1:3" x14ac:dyDescent="0.35">
      <c r="A1069" s="3" t="s">
        <v>2935</v>
      </c>
      <c r="B1069" s="1">
        <v>45334</v>
      </c>
      <c r="C1069" s="13">
        <v>164.73</v>
      </c>
    </row>
    <row r="1070" spans="1:3" x14ac:dyDescent="0.35">
      <c r="A1070" s="3" t="s">
        <v>2936</v>
      </c>
      <c r="B1070" s="1">
        <v>45690</v>
      </c>
      <c r="C1070" s="13">
        <v>1212.7</v>
      </c>
    </row>
    <row r="1071" spans="1:3" x14ac:dyDescent="0.35">
      <c r="A1071" s="3" t="s">
        <v>2937</v>
      </c>
      <c r="B1071" s="1">
        <v>45481</v>
      </c>
      <c r="C1071" s="13">
        <v>2712.57</v>
      </c>
    </row>
    <row r="1072" spans="1:3" x14ac:dyDescent="0.35">
      <c r="A1072" s="3" t="s">
        <v>2938</v>
      </c>
      <c r="B1072" s="1">
        <v>45576</v>
      </c>
      <c r="C1072" s="13">
        <v>2778.44</v>
      </c>
    </row>
    <row r="1073" spans="1:3" x14ac:dyDescent="0.35">
      <c r="A1073" s="3" t="s">
        <v>2939</v>
      </c>
      <c r="B1073" s="1">
        <v>45215</v>
      </c>
      <c r="C1073" s="13">
        <v>3015.32</v>
      </c>
    </row>
    <row r="1074" spans="1:3" x14ac:dyDescent="0.35">
      <c r="A1074" s="3" t="s">
        <v>2940</v>
      </c>
      <c r="B1074" s="1">
        <v>45653</v>
      </c>
      <c r="C1074" s="13">
        <v>66.22</v>
      </c>
    </row>
    <row r="1075" spans="1:3" x14ac:dyDescent="0.35">
      <c r="A1075" s="3" t="s">
        <v>2941</v>
      </c>
      <c r="B1075" s="1">
        <v>45241</v>
      </c>
      <c r="C1075" s="13">
        <v>1783.6</v>
      </c>
    </row>
    <row r="1076" spans="1:3" x14ac:dyDescent="0.35">
      <c r="A1076" s="3" t="s">
        <v>2942</v>
      </c>
      <c r="B1076" s="1">
        <v>45428</v>
      </c>
      <c r="C1076" s="13">
        <v>1021.92</v>
      </c>
    </row>
    <row r="1077" spans="1:3" x14ac:dyDescent="0.35">
      <c r="A1077" s="3" t="s">
        <v>2943</v>
      </c>
      <c r="B1077" s="1">
        <v>45593</v>
      </c>
      <c r="C1077" s="13">
        <v>2419.48</v>
      </c>
    </row>
    <row r="1078" spans="1:3" x14ac:dyDescent="0.35">
      <c r="A1078" s="3" t="s">
        <v>2944</v>
      </c>
      <c r="B1078" s="1">
        <v>45370</v>
      </c>
      <c r="C1078" s="13">
        <v>1871.46</v>
      </c>
    </row>
    <row r="1079" spans="1:3" x14ac:dyDescent="0.35">
      <c r="A1079" s="3" t="s">
        <v>2945</v>
      </c>
      <c r="B1079" s="1">
        <v>45882</v>
      </c>
      <c r="C1079" s="13">
        <v>1725.72</v>
      </c>
    </row>
    <row r="1080" spans="1:3" x14ac:dyDescent="0.35">
      <c r="A1080" s="3" t="s">
        <v>2946</v>
      </c>
      <c r="B1080" s="1">
        <v>45878</v>
      </c>
      <c r="C1080" s="13">
        <v>769.4</v>
      </c>
    </row>
    <row r="1081" spans="1:3" x14ac:dyDescent="0.35">
      <c r="A1081" s="3" t="s">
        <v>2947</v>
      </c>
      <c r="B1081" s="1">
        <v>45420</v>
      </c>
      <c r="C1081" s="13">
        <v>227.28</v>
      </c>
    </row>
    <row r="1082" spans="1:3" x14ac:dyDescent="0.35">
      <c r="A1082" s="3" t="s">
        <v>2948</v>
      </c>
      <c r="B1082" s="1">
        <v>45361</v>
      </c>
      <c r="C1082" s="13">
        <v>510.32</v>
      </c>
    </row>
    <row r="1083" spans="1:3" x14ac:dyDescent="0.35">
      <c r="A1083" s="3" t="s">
        <v>2949</v>
      </c>
      <c r="B1083" s="1">
        <v>45702</v>
      </c>
      <c r="C1083" s="13">
        <v>793.21</v>
      </c>
    </row>
    <row r="1084" spans="1:3" x14ac:dyDescent="0.35">
      <c r="A1084" s="3" t="s">
        <v>2950</v>
      </c>
      <c r="B1084" s="1">
        <v>45871</v>
      </c>
      <c r="C1084" s="13">
        <v>1306.83</v>
      </c>
    </row>
    <row r="1085" spans="1:3" x14ac:dyDescent="0.35">
      <c r="A1085" s="3" t="s">
        <v>2951</v>
      </c>
      <c r="B1085" s="1">
        <v>45531</v>
      </c>
      <c r="C1085" s="13">
        <v>850.06</v>
      </c>
    </row>
    <row r="1086" spans="1:3" x14ac:dyDescent="0.35">
      <c r="A1086" s="3" t="s">
        <v>2952</v>
      </c>
      <c r="B1086" s="1">
        <v>45330</v>
      </c>
      <c r="C1086" s="13">
        <v>1507.84</v>
      </c>
    </row>
    <row r="1087" spans="1:3" x14ac:dyDescent="0.35">
      <c r="A1087" s="3" t="s">
        <v>2953</v>
      </c>
      <c r="B1087" s="1">
        <v>45311</v>
      </c>
      <c r="C1087" s="13">
        <v>1226.97</v>
      </c>
    </row>
    <row r="1088" spans="1:3" x14ac:dyDescent="0.35">
      <c r="A1088" s="3" t="s">
        <v>2954</v>
      </c>
      <c r="B1088" s="1">
        <v>45567</v>
      </c>
      <c r="C1088" s="13">
        <v>1213.5</v>
      </c>
    </row>
    <row r="1089" spans="1:3" x14ac:dyDescent="0.35">
      <c r="A1089" s="3" t="s">
        <v>2955</v>
      </c>
      <c r="B1089" s="1">
        <v>45239</v>
      </c>
      <c r="C1089" s="13">
        <v>2153.4299999999998</v>
      </c>
    </row>
    <row r="1090" spans="1:3" x14ac:dyDescent="0.35">
      <c r="A1090" s="3" t="s">
        <v>2956</v>
      </c>
      <c r="B1090" s="1">
        <v>45284</v>
      </c>
      <c r="C1090" s="13">
        <v>614.31000000000006</v>
      </c>
    </row>
    <row r="1091" spans="1:3" x14ac:dyDescent="0.35">
      <c r="A1091" s="3" t="s">
        <v>2957</v>
      </c>
      <c r="B1091" s="1">
        <v>45686</v>
      </c>
      <c r="C1091" s="13">
        <v>424.92</v>
      </c>
    </row>
    <row r="1092" spans="1:3" x14ac:dyDescent="0.35">
      <c r="A1092" s="3" t="s">
        <v>2958</v>
      </c>
      <c r="B1092" s="1">
        <v>45824</v>
      </c>
      <c r="C1092" s="13">
        <v>1538.96</v>
      </c>
    </row>
    <row r="1093" spans="1:3" x14ac:dyDescent="0.35">
      <c r="A1093" s="3" t="s">
        <v>2959</v>
      </c>
      <c r="B1093" s="1">
        <v>45867</v>
      </c>
      <c r="C1093" s="13">
        <v>1428.42</v>
      </c>
    </row>
    <row r="1094" spans="1:3" x14ac:dyDescent="0.35">
      <c r="A1094" s="3" t="s">
        <v>2960</v>
      </c>
      <c r="B1094" s="1">
        <v>45578</v>
      </c>
      <c r="C1094" s="13">
        <v>2528.96</v>
      </c>
    </row>
    <row r="1095" spans="1:3" x14ac:dyDescent="0.35">
      <c r="A1095" s="3" t="s">
        <v>2961</v>
      </c>
      <c r="B1095" s="1">
        <v>45575</v>
      </c>
      <c r="C1095" s="13">
        <v>1690.54</v>
      </c>
    </row>
    <row r="1096" spans="1:3" x14ac:dyDescent="0.35">
      <c r="A1096" s="3" t="s">
        <v>2962</v>
      </c>
      <c r="B1096" s="1">
        <v>45816</v>
      </c>
      <c r="C1096" s="13">
        <v>575.94000000000005</v>
      </c>
    </row>
    <row r="1097" spans="1:3" x14ac:dyDescent="0.35">
      <c r="A1097" s="3" t="s">
        <v>2963</v>
      </c>
      <c r="B1097" s="1">
        <v>45620</v>
      </c>
      <c r="C1097" s="13">
        <v>907.97</v>
      </c>
    </row>
    <row r="1098" spans="1:3" x14ac:dyDescent="0.35">
      <c r="A1098" s="3" t="s">
        <v>2964</v>
      </c>
      <c r="B1098" s="1">
        <v>45695</v>
      </c>
      <c r="C1098" s="13">
        <v>99.35</v>
      </c>
    </row>
    <row r="1099" spans="1:3" x14ac:dyDescent="0.35">
      <c r="A1099" s="3" t="s">
        <v>2965</v>
      </c>
      <c r="B1099" s="1">
        <v>45596</v>
      </c>
      <c r="C1099" s="13">
        <v>748.84</v>
      </c>
    </row>
    <row r="1100" spans="1:3" x14ac:dyDescent="0.35">
      <c r="A1100" s="3" t="s">
        <v>2966</v>
      </c>
      <c r="B1100" s="1">
        <v>45869</v>
      </c>
      <c r="C1100" s="13">
        <v>745.29</v>
      </c>
    </row>
    <row r="1101" spans="1:3" x14ac:dyDescent="0.35">
      <c r="A1101" s="3" t="s">
        <v>2967</v>
      </c>
      <c r="B1101" s="1">
        <v>45631</v>
      </c>
      <c r="C1101" s="13">
        <v>784.46</v>
      </c>
    </row>
    <row r="1102" spans="1:3" x14ac:dyDescent="0.35">
      <c r="A1102" s="3" t="s">
        <v>2968</v>
      </c>
      <c r="B1102" s="1">
        <v>45379</v>
      </c>
      <c r="C1102" s="13">
        <v>212.64</v>
      </c>
    </row>
    <row r="1103" spans="1:3" x14ac:dyDescent="0.35">
      <c r="A1103" s="3" t="s">
        <v>2969</v>
      </c>
      <c r="B1103" s="1">
        <v>45641</v>
      </c>
      <c r="C1103" s="13">
        <v>972.87000000000012</v>
      </c>
    </row>
    <row r="1104" spans="1:3" x14ac:dyDescent="0.35">
      <c r="A1104" s="3" t="s">
        <v>2970</v>
      </c>
      <c r="B1104" s="1">
        <v>45842</v>
      </c>
      <c r="C1104" s="13">
        <v>975.68</v>
      </c>
    </row>
    <row r="1105" spans="1:3" x14ac:dyDescent="0.35">
      <c r="A1105" s="3" t="s">
        <v>2971</v>
      </c>
      <c r="B1105" s="1">
        <v>45257</v>
      </c>
      <c r="C1105" s="13">
        <v>664.35</v>
      </c>
    </row>
    <row r="1106" spans="1:3" x14ac:dyDescent="0.35">
      <c r="A1106" s="3" t="s">
        <v>2972</v>
      </c>
      <c r="B1106" s="1">
        <v>45468</v>
      </c>
      <c r="C1106" s="13">
        <v>436.14</v>
      </c>
    </row>
    <row r="1107" spans="1:3" x14ac:dyDescent="0.35">
      <c r="A1107" s="3" t="s">
        <v>2973</v>
      </c>
      <c r="B1107" s="1">
        <v>45228</v>
      </c>
      <c r="C1107" s="13">
        <v>3687.32</v>
      </c>
    </row>
    <row r="1108" spans="1:3" x14ac:dyDescent="0.35">
      <c r="A1108" s="3" t="s">
        <v>2974</v>
      </c>
      <c r="B1108" s="1">
        <v>45661</v>
      </c>
      <c r="C1108" s="13">
        <v>978.59999999999991</v>
      </c>
    </row>
    <row r="1109" spans="1:3" x14ac:dyDescent="0.35">
      <c r="A1109" s="3" t="s">
        <v>2975</v>
      </c>
      <c r="B1109" s="1">
        <v>45701</v>
      </c>
      <c r="C1109" s="13">
        <v>244.25</v>
      </c>
    </row>
    <row r="1110" spans="1:3" x14ac:dyDescent="0.35">
      <c r="A1110" s="3" t="s">
        <v>2976</v>
      </c>
      <c r="B1110" s="1">
        <v>45448</v>
      </c>
      <c r="C1110" s="13">
        <v>2426.61</v>
      </c>
    </row>
    <row r="1111" spans="1:3" x14ac:dyDescent="0.35">
      <c r="A1111" s="3" t="s">
        <v>2977</v>
      </c>
      <c r="B1111" s="1">
        <v>45387</v>
      </c>
      <c r="C1111" s="13">
        <v>2478.4499999999998</v>
      </c>
    </row>
    <row r="1112" spans="1:3" x14ac:dyDescent="0.35">
      <c r="A1112" s="3" t="s">
        <v>2978</v>
      </c>
      <c r="B1112" s="1">
        <v>45652</v>
      </c>
      <c r="C1112" s="13">
        <v>1893.6000000000001</v>
      </c>
    </row>
    <row r="1113" spans="1:3" x14ac:dyDescent="0.35">
      <c r="A1113" s="3" t="s">
        <v>2979</v>
      </c>
      <c r="B1113" s="1">
        <v>45316</v>
      </c>
      <c r="C1113" s="13">
        <v>937.01</v>
      </c>
    </row>
    <row r="1114" spans="1:3" x14ac:dyDescent="0.35">
      <c r="A1114" s="3" t="s">
        <v>2980</v>
      </c>
      <c r="B1114" s="1">
        <v>45316</v>
      </c>
      <c r="C1114" s="13">
        <v>1288</v>
      </c>
    </row>
    <row r="1115" spans="1:3" x14ac:dyDescent="0.35">
      <c r="A1115" s="3" t="s">
        <v>2981</v>
      </c>
      <c r="B1115" s="1">
        <v>45888</v>
      </c>
      <c r="C1115" s="13">
        <v>1888.7400000000002</v>
      </c>
    </row>
    <row r="1116" spans="1:3" x14ac:dyDescent="0.35">
      <c r="A1116" s="3" t="s">
        <v>2982</v>
      </c>
      <c r="B1116" s="1">
        <v>45791</v>
      </c>
      <c r="C1116" s="13">
        <v>243.04</v>
      </c>
    </row>
    <row r="1117" spans="1:3" x14ac:dyDescent="0.35">
      <c r="A1117" s="3" t="s">
        <v>2983</v>
      </c>
      <c r="B1117" s="1">
        <v>45420</v>
      </c>
      <c r="C1117" s="13">
        <v>1099.6600000000001</v>
      </c>
    </row>
    <row r="1118" spans="1:3" x14ac:dyDescent="0.35">
      <c r="A1118" s="3" t="s">
        <v>2984</v>
      </c>
      <c r="B1118" s="1">
        <v>45219</v>
      </c>
      <c r="C1118" s="13">
        <v>835.14</v>
      </c>
    </row>
    <row r="1119" spans="1:3" x14ac:dyDescent="0.35">
      <c r="A1119" s="3" t="s">
        <v>2985</v>
      </c>
      <c r="B1119" s="1">
        <v>45510</v>
      </c>
      <c r="C1119" s="13">
        <v>2894.64</v>
      </c>
    </row>
    <row r="1120" spans="1:3" x14ac:dyDescent="0.35">
      <c r="A1120" s="3" t="s">
        <v>2986</v>
      </c>
      <c r="B1120" s="1">
        <v>45687</v>
      </c>
      <c r="C1120" s="13">
        <v>724.74</v>
      </c>
    </row>
    <row r="1121" spans="1:3" x14ac:dyDescent="0.35">
      <c r="A1121" s="3" t="s">
        <v>2987</v>
      </c>
      <c r="B1121" s="1">
        <v>45271</v>
      </c>
      <c r="C1121" s="13">
        <v>1923.68</v>
      </c>
    </row>
    <row r="1122" spans="1:3" x14ac:dyDescent="0.35">
      <c r="A1122" s="3" t="s">
        <v>2988</v>
      </c>
      <c r="B1122" s="1">
        <v>45446</v>
      </c>
      <c r="C1122" s="13">
        <v>84.48</v>
      </c>
    </row>
    <row r="1123" spans="1:3" x14ac:dyDescent="0.35">
      <c r="A1123" s="3" t="s">
        <v>2989</v>
      </c>
      <c r="B1123" s="1">
        <v>45579</v>
      </c>
      <c r="C1123" s="13">
        <v>2459.79</v>
      </c>
    </row>
    <row r="1124" spans="1:3" x14ac:dyDescent="0.35">
      <c r="A1124" s="3" t="s">
        <v>2990</v>
      </c>
      <c r="B1124" s="1">
        <v>45725</v>
      </c>
      <c r="C1124" s="13">
        <v>1401.9</v>
      </c>
    </row>
    <row r="1125" spans="1:3" x14ac:dyDescent="0.35">
      <c r="A1125" s="3" t="s">
        <v>2991</v>
      </c>
      <c r="B1125" s="1">
        <v>45910</v>
      </c>
      <c r="C1125" s="13">
        <v>912.76</v>
      </c>
    </row>
    <row r="1126" spans="1:3" x14ac:dyDescent="0.35">
      <c r="A1126" s="3" t="s">
        <v>2992</v>
      </c>
      <c r="B1126" s="1">
        <v>45447</v>
      </c>
      <c r="C1126" s="13">
        <v>873.15000000000009</v>
      </c>
    </row>
    <row r="1127" spans="1:3" x14ac:dyDescent="0.35">
      <c r="A1127" s="3" t="s">
        <v>2993</v>
      </c>
      <c r="B1127" s="1">
        <v>45307</v>
      </c>
      <c r="C1127" s="13">
        <v>927.04</v>
      </c>
    </row>
    <row r="1128" spans="1:3" x14ac:dyDescent="0.35">
      <c r="A1128" s="3" t="s">
        <v>2994</v>
      </c>
      <c r="B1128" s="1">
        <v>45653</v>
      </c>
      <c r="C1128" s="13">
        <v>724.92</v>
      </c>
    </row>
    <row r="1129" spans="1:3" x14ac:dyDescent="0.35">
      <c r="A1129" s="3" t="s">
        <v>2995</v>
      </c>
      <c r="B1129" s="1">
        <v>45817</v>
      </c>
      <c r="C1129" s="13">
        <v>95.72</v>
      </c>
    </row>
    <row r="1130" spans="1:3" x14ac:dyDescent="0.35">
      <c r="A1130" s="3" t="s">
        <v>2996</v>
      </c>
      <c r="B1130" s="1">
        <v>45509</v>
      </c>
      <c r="C1130" s="13">
        <v>805.07</v>
      </c>
    </row>
    <row r="1131" spans="1:3" x14ac:dyDescent="0.35">
      <c r="A1131" s="3" t="s">
        <v>2997</v>
      </c>
      <c r="B1131" s="1">
        <v>45753</v>
      </c>
      <c r="C1131" s="13">
        <v>2545.44</v>
      </c>
    </row>
    <row r="1132" spans="1:3" x14ac:dyDescent="0.35">
      <c r="A1132" s="3" t="s">
        <v>2998</v>
      </c>
      <c r="B1132" s="1">
        <v>45512</v>
      </c>
      <c r="C1132" s="13">
        <v>1137.9000000000001</v>
      </c>
    </row>
    <row r="1133" spans="1:3" x14ac:dyDescent="0.35">
      <c r="A1133" s="3" t="s">
        <v>2999</v>
      </c>
      <c r="B1133" s="1">
        <v>45764</v>
      </c>
      <c r="C1133" s="13">
        <v>809.52</v>
      </c>
    </row>
    <row r="1134" spans="1:3" x14ac:dyDescent="0.35">
      <c r="A1134" s="3" t="s">
        <v>3000</v>
      </c>
      <c r="B1134" s="1">
        <v>45746</v>
      </c>
      <c r="C1134" s="13">
        <v>1069.44</v>
      </c>
    </row>
    <row r="1135" spans="1:3" x14ac:dyDescent="0.35">
      <c r="A1135" s="3" t="s">
        <v>3001</v>
      </c>
      <c r="B1135" s="1">
        <v>45647</v>
      </c>
      <c r="C1135" s="13">
        <v>438.41</v>
      </c>
    </row>
    <row r="1136" spans="1:3" x14ac:dyDescent="0.35">
      <c r="A1136" s="3" t="s">
        <v>3002</v>
      </c>
      <c r="B1136" s="1">
        <v>45443</v>
      </c>
      <c r="C1136" s="13">
        <v>173.44</v>
      </c>
    </row>
    <row r="1137" spans="1:3" x14ac:dyDescent="0.35">
      <c r="A1137" s="3" t="s">
        <v>3003</v>
      </c>
      <c r="B1137" s="1">
        <v>45722</v>
      </c>
      <c r="C1137" s="13">
        <v>2520.84</v>
      </c>
    </row>
    <row r="1138" spans="1:3" x14ac:dyDescent="0.35">
      <c r="A1138" s="3" t="s">
        <v>3004</v>
      </c>
      <c r="B1138" s="1">
        <v>45575</v>
      </c>
      <c r="C1138" s="13">
        <v>542.52</v>
      </c>
    </row>
    <row r="1139" spans="1:3" x14ac:dyDescent="0.35">
      <c r="A1139" s="3" t="s">
        <v>3005</v>
      </c>
      <c r="B1139" s="1">
        <v>45441</v>
      </c>
      <c r="C1139" s="13">
        <v>453.41</v>
      </c>
    </row>
    <row r="1140" spans="1:3" x14ac:dyDescent="0.35">
      <c r="A1140" s="3" t="s">
        <v>3006</v>
      </c>
      <c r="B1140" s="1">
        <v>45940</v>
      </c>
      <c r="C1140" s="13">
        <v>629.09</v>
      </c>
    </row>
    <row r="1141" spans="1:3" x14ac:dyDescent="0.35">
      <c r="A1141" s="3" t="s">
        <v>3007</v>
      </c>
      <c r="B1141" s="1">
        <v>45518</v>
      </c>
      <c r="C1141" s="13">
        <v>514.9</v>
      </c>
    </row>
    <row r="1142" spans="1:3" x14ac:dyDescent="0.35">
      <c r="A1142" s="3" t="s">
        <v>3008</v>
      </c>
      <c r="B1142" s="1">
        <v>45861</v>
      </c>
      <c r="C1142" s="13">
        <v>1393.22</v>
      </c>
    </row>
    <row r="1143" spans="1:3" x14ac:dyDescent="0.35">
      <c r="A1143" s="3" t="s">
        <v>3009</v>
      </c>
      <c r="B1143" s="1">
        <v>45416</v>
      </c>
      <c r="C1143" s="13">
        <v>287.58</v>
      </c>
    </row>
    <row r="1144" spans="1:3" x14ac:dyDescent="0.35">
      <c r="A1144" s="3" t="s">
        <v>3010</v>
      </c>
      <c r="B1144" s="1">
        <v>45608</v>
      </c>
      <c r="C1144" s="13">
        <v>1382.79</v>
      </c>
    </row>
    <row r="1145" spans="1:3" x14ac:dyDescent="0.35">
      <c r="A1145" s="3" t="s">
        <v>3011</v>
      </c>
      <c r="B1145" s="1">
        <v>45301</v>
      </c>
      <c r="C1145" s="13">
        <v>135.1</v>
      </c>
    </row>
    <row r="1146" spans="1:3" x14ac:dyDescent="0.35">
      <c r="A1146" s="3" t="s">
        <v>3012</v>
      </c>
      <c r="B1146" s="1">
        <v>45433</v>
      </c>
      <c r="C1146" s="13">
        <v>2409.9299999999998</v>
      </c>
    </row>
    <row r="1147" spans="1:3" x14ac:dyDescent="0.35">
      <c r="A1147" s="3" t="s">
        <v>3013</v>
      </c>
      <c r="B1147" s="1">
        <v>45821</v>
      </c>
      <c r="C1147" s="13">
        <v>1018.84</v>
      </c>
    </row>
    <row r="1148" spans="1:3" x14ac:dyDescent="0.35">
      <c r="A1148" s="3" t="s">
        <v>3014</v>
      </c>
      <c r="B1148" s="1">
        <v>45508</v>
      </c>
      <c r="C1148" s="13">
        <v>2379.56</v>
      </c>
    </row>
    <row r="1149" spans="1:3" x14ac:dyDescent="0.35">
      <c r="A1149" s="3" t="s">
        <v>3015</v>
      </c>
      <c r="B1149" s="1">
        <v>45854</v>
      </c>
      <c r="C1149" s="13">
        <v>1688.62</v>
      </c>
    </row>
    <row r="1150" spans="1:3" x14ac:dyDescent="0.35">
      <c r="A1150" s="3" t="s">
        <v>3016</v>
      </c>
      <c r="B1150" s="1">
        <v>45569</v>
      </c>
      <c r="C1150" s="13">
        <v>405.32</v>
      </c>
    </row>
    <row r="1151" spans="1:3" x14ac:dyDescent="0.35">
      <c r="A1151" s="3" t="s">
        <v>3017</v>
      </c>
      <c r="B1151" s="1">
        <v>45824</v>
      </c>
      <c r="C1151" s="13">
        <v>2767.68</v>
      </c>
    </row>
    <row r="1152" spans="1:3" x14ac:dyDescent="0.35">
      <c r="A1152" s="3" t="s">
        <v>3018</v>
      </c>
      <c r="B1152" s="1">
        <v>45352</v>
      </c>
      <c r="C1152" s="13">
        <v>3468.76</v>
      </c>
    </row>
    <row r="1153" spans="1:3" x14ac:dyDescent="0.35">
      <c r="A1153" s="3" t="s">
        <v>3019</v>
      </c>
      <c r="B1153" s="1">
        <v>45454</v>
      </c>
      <c r="C1153" s="13">
        <v>2450.61</v>
      </c>
    </row>
    <row r="1154" spans="1:3" x14ac:dyDescent="0.35">
      <c r="A1154" s="3" t="s">
        <v>3020</v>
      </c>
      <c r="B1154" s="1">
        <v>45924</v>
      </c>
      <c r="C1154" s="13">
        <v>774.18000000000006</v>
      </c>
    </row>
    <row r="1155" spans="1:3" x14ac:dyDescent="0.35">
      <c r="A1155" s="3" t="s">
        <v>3021</v>
      </c>
      <c r="B1155" s="1">
        <v>45694</v>
      </c>
      <c r="C1155" s="13">
        <v>1149.1600000000001</v>
      </c>
    </row>
    <row r="1156" spans="1:3" x14ac:dyDescent="0.35">
      <c r="A1156" s="3" t="s">
        <v>3022</v>
      </c>
      <c r="B1156" s="1">
        <v>45587</v>
      </c>
      <c r="C1156" s="13">
        <v>944.36</v>
      </c>
    </row>
    <row r="1157" spans="1:3" x14ac:dyDescent="0.35">
      <c r="A1157" s="3" t="s">
        <v>3023</v>
      </c>
      <c r="B1157" s="1">
        <v>45556</v>
      </c>
      <c r="C1157" s="13">
        <v>40.94</v>
      </c>
    </row>
    <row r="1158" spans="1:3" x14ac:dyDescent="0.35">
      <c r="A1158" s="3" t="s">
        <v>3024</v>
      </c>
      <c r="B1158" s="1">
        <v>45923</v>
      </c>
      <c r="C1158" s="13">
        <v>706.23</v>
      </c>
    </row>
    <row r="1159" spans="1:3" x14ac:dyDescent="0.35">
      <c r="A1159" s="3" t="s">
        <v>3025</v>
      </c>
      <c r="B1159" s="1">
        <v>45811</v>
      </c>
      <c r="C1159" s="13">
        <v>2234.6999999999998</v>
      </c>
    </row>
    <row r="1160" spans="1:3" x14ac:dyDescent="0.35">
      <c r="A1160" s="3" t="s">
        <v>3026</v>
      </c>
      <c r="B1160" s="1">
        <v>45559</v>
      </c>
      <c r="C1160" s="13">
        <v>764.4</v>
      </c>
    </row>
    <row r="1161" spans="1:3" x14ac:dyDescent="0.35">
      <c r="A1161" s="3" t="s">
        <v>3027</v>
      </c>
      <c r="B1161" s="1">
        <v>45881</v>
      </c>
      <c r="C1161" s="13">
        <v>269.25</v>
      </c>
    </row>
    <row r="1162" spans="1:3" x14ac:dyDescent="0.35">
      <c r="A1162" s="3" t="s">
        <v>3028</v>
      </c>
      <c r="B1162" s="1">
        <v>45367</v>
      </c>
      <c r="C1162" s="13">
        <v>1447.5</v>
      </c>
    </row>
    <row r="1163" spans="1:3" x14ac:dyDescent="0.35">
      <c r="A1163" s="3" t="s">
        <v>3029</v>
      </c>
      <c r="B1163" s="1">
        <v>45832</v>
      </c>
      <c r="C1163" s="13">
        <v>235.68</v>
      </c>
    </row>
    <row r="1164" spans="1:3" x14ac:dyDescent="0.35">
      <c r="A1164" s="3" t="s">
        <v>3030</v>
      </c>
      <c r="B1164" s="1">
        <v>45438</v>
      </c>
      <c r="C1164" s="13">
        <v>1826.16</v>
      </c>
    </row>
    <row r="1165" spans="1:3" x14ac:dyDescent="0.35">
      <c r="A1165" s="3" t="s">
        <v>3031</v>
      </c>
      <c r="B1165" s="1">
        <v>45691</v>
      </c>
      <c r="C1165" s="13">
        <v>791.83</v>
      </c>
    </row>
    <row r="1166" spans="1:3" x14ac:dyDescent="0.35">
      <c r="A1166" s="3" t="s">
        <v>3032</v>
      </c>
      <c r="B1166" s="1">
        <v>45506</v>
      </c>
      <c r="C1166" s="13">
        <v>74.290000000000006</v>
      </c>
    </row>
    <row r="1167" spans="1:3" x14ac:dyDescent="0.35">
      <c r="A1167" s="3" t="s">
        <v>3033</v>
      </c>
      <c r="B1167" s="1">
        <v>45251</v>
      </c>
      <c r="C1167" s="13">
        <v>1923.36</v>
      </c>
    </row>
    <row r="1168" spans="1:3" x14ac:dyDescent="0.35">
      <c r="A1168" s="3" t="s">
        <v>3034</v>
      </c>
      <c r="B1168" s="1">
        <v>45722</v>
      </c>
      <c r="C1168" s="13">
        <v>90.72</v>
      </c>
    </row>
    <row r="1169" spans="1:3" x14ac:dyDescent="0.35">
      <c r="A1169" s="3" t="s">
        <v>3035</v>
      </c>
      <c r="B1169" s="1">
        <v>45689</v>
      </c>
      <c r="C1169" s="13">
        <v>458.69</v>
      </c>
    </row>
    <row r="1170" spans="1:3" x14ac:dyDescent="0.35">
      <c r="A1170" s="3" t="s">
        <v>3036</v>
      </c>
      <c r="B1170" s="1">
        <v>45346</v>
      </c>
      <c r="C1170" s="13">
        <v>168.29</v>
      </c>
    </row>
    <row r="1171" spans="1:3" x14ac:dyDescent="0.35">
      <c r="A1171" s="3" t="s">
        <v>3037</v>
      </c>
      <c r="B1171" s="1">
        <v>45549</v>
      </c>
      <c r="C1171" s="13">
        <v>391.77</v>
      </c>
    </row>
    <row r="1172" spans="1:3" x14ac:dyDescent="0.35">
      <c r="A1172" s="3" t="s">
        <v>3038</v>
      </c>
      <c r="B1172" s="1">
        <v>45900</v>
      </c>
      <c r="C1172" s="13">
        <v>424.83</v>
      </c>
    </row>
    <row r="1173" spans="1:3" x14ac:dyDescent="0.35">
      <c r="A1173" s="3" t="s">
        <v>3039</v>
      </c>
      <c r="B1173" s="1">
        <v>45308</v>
      </c>
      <c r="C1173" s="13">
        <v>499.46</v>
      </c>
    </row>
    <row r="1174" spans="1:3" x14ac:dyDescent="0.35">
      <c r="A1174" s="3" t="s">
        <v>3040</v>
      </c>
      <c r="B1174" s="1">
        <v>45336</v>
      </c>
      <c r="C1174" s="13">
        <v>1396.68</v>
      </c>
    </row>
    <row r="1175" spans="1:3" x14ac:dyDescent="0.35">
      <c r="A1175" s="3" t="s">
        <v>3041</v>
      </c>
      <c r="B1175" s="1">
        <v>45213</v>
      </c>
      <c r="C1175" s="13">
        <v>1610.16</v>
      </c>
    </row>
    <row r="1176" spans="1:3" x14ac:dyDescent="0.35">
      <c r="A1176" s="3" t="s">
        <v>3042</v>
      </c>
      <c r="B1176" s="1">
        <v>45742</v>
      </c>
      <c r="C1176" s="13">
        <v>3739.16</v>
      </c>
    </row>
    <row r="1177" spans="1:3" x14ac:dyDescent="0.35">
      <c r="A1177" s="3" t="s">
        <v>3043</v>
      </c>
      <c r="B1177" s="1">
        <v>45932</v>
      </c>
      <c r="C1177" s="13">
        <v>849.08</v>
      </c>
    </row>
    <row r="1178" spans="1:3" x14ac:dyDescent="0.35">
      <c r="A1178" s="3" t="s">
        <v>3044</v>
      </c>
      <c r="B1178" s="1">
        <v>45462</v>
      </c>
      <c r="C1178" s="13">
        <v>235.44</v>
      </c>
    </row>
    <row r="1179" spans="1:3" x14ac:dyDescent="0.35">
      <c r="A1179" s="3" t="s">
        <v>3045</v>
      </c>
      <c r="B1179" s="1">
        <v>45568</v>
      </c>
      <c r="C1179" s="13">
        <v>1241.42</v>
      </c>
    </row>
    <row r="1180" spans="1:3" x14ac:dyDescent="0.35">
      <c r="A1180" s="3" t="s">
        <v>3046</v>
      </c>
      <c r="B1180" s="1">
        <v>45397</v>
      </c>
      <c r="C1180" s="13">
        <v>1703.54</v>
      </c>
    </row>
    <row r="1181" spans="1:3" x14ac:dyDescent="0.35">
      <c r="A1181" s="3" t="s">
        <v>3047</v>
      </c>
      <c r="B1181" s="1">
        <v>45569</v>
      </c>
      <c r="C1181" s="13">
        <v>2628.0299999999997</v>
      </c>
    </row>
    <row r="1182" spans="1:3" x14ac:dyDescent="0.35">
      <c r="A1182" s="3" t="s">
        <v>3048</v>
      </c>
      <c r="B1182" s="1">
        <v>45353</v>
      </c>
      <c r="C1182" s="13">
        <v>1434.42</v>
      </c>
    </row>
    <row r="1183" spans="1:3" x14ac:dyDescent="0.35">
      <c r="A1183" s="3" t="s">
        <v>3049</v>
      </c>
      <c r="B1183" s="1">
        <v>45343</v>
      </c>
      <c r="C1183" s="13">
        <v>1742.86</v>
      </c>
    </row>
    <row r="1184" spans="1:3" x14ac:dyDescent="0.35">
      <c r="A1184" s="3" t="s">
        <v>3050</v>
      </c>
      <c r="B1184" s="1">
        <v>45321</v>
      </c>
      <c r="C1184" s="13">
        <v>514.65</v>
      </c>
    </row>
    <row r="1185" spans="1:3" x14ac:dyDescent="0.35">
      <c r="A1185" s="3" t="s">
        <v>3051</v>
      </c>
      <c r="B1185" s="1">
        <v>45650</v>
      </c>
      <c r="C1185" s="13">
        <v>596.28</v>
      </c>
    </row>
    <row r="1186" spans="1:3" x14ac:dyDescent="0.35">
      <c r="A1186" s="3" t="s">
        <v>3052</v>
      </c>
      <c r="B1186" s="1">
        <v>45811</v>
      </c>
      <c r="C1186" s="13">
        <v>1951.44</v>
      </c>
    </row>
    <row r="1187" spans="1:3" x14ac:dyDescent="0.35">
      <c r="A1187" s="3" t="s">
        <v>3053</v>
      </c>
      <c r="B1187" s="1">
        <v>45505</v>
      </c>
      <c r="C1187" s="13">
        <v>86.03</v>
      </c>
    </row>
    <row r="1188" spans="1:3" x14ac:dyDescent="0.35">
      <c r="A1188" s="3" t="s">
        <v>3054</v>
      </c>
      <c r="B1188" s="1">
        <v>45897</v>
      </c>
      <c r="C1188" s="13">
        <v>2820.48</v>
      </c>
    </row>
    <row r="1189" spans="1:3" x14ac:dyDescent="0.35">
      <c r="A1189" s="3" t="s">
        <v>3055</v>
      </c>
      <c r="B1189" s="1">
        <v>45602</v>
      </c>
      <c r="C1189" s="13">
        <v>299.31</v>
      </c>
    </row>
    <row r="1190" spans="1:3" x14ac:dyDescent="0.35">
      <c r="A1190" s="3" t="s">
        <v>3056</v>
      </c>
      <c r="B1190" s="1">
        <v>45530</v>
      </c>
      <c r="C1190" s="13">
        <v>332.52</v>
      </c>
    </row>
    <row r="1191" spans="1:3" x14ac:dyDescent="0.35">
      <c r="A1191" s="3" t="s">
        <v>3057</v>
      </c>
      <c r="B1191" s="1">
        <v>45729</v>
      </c>
      <c r="C1191" s="13">
        <v>429.25</v>
      </c>
    </row>
    <row r="1192" spans="1:3" x14ac:dyDescent="0.35">
      <c r="A1192" s="3" t="s">
        <v>3058</v>
      </c>
      <c r="B1192" s="1">
        <v>45468</v>
      </c>
      <c r="C1192" s="13">
        <v>1080.96</v>
      </c>
    </row>
    <row r="1193" spans="1:3" x14ac:dyDescent="0.35">
      <c r="A1193" s="3" t="s">
        <v>3059</v>
      </c>
      <c r="B1193" s="1">
        <v>45936</v>
      </c>
      <c r="C1193" s="13">
        <v>1159.04</v>
      </c>
    </row>
    <row r="1194" spans="1:3" x14ac:dyDescent="0.35">
      <c r="A1194" s="3" t="s">
        <v>3060</v>
      </c>
      <c r="B1194" s="1">
        <v>45622</v>
      </c>
      <c r="C1194" s="13">
        <v>1910.08</v>
      </c>
    </row>
    <row r="1195" spans="1:3" x14ac:dyDescent="0.35">
      <c r="A1195" s="3" t="s">
        <v>3061</v>
      </c>
      <c r="B1195" s="1">
        <v>45705</v>
      </c>
      <c r="C1195" s="13">
        <v>727.74</v>
      </c>
    </row>
    <row r="1196" spans="1:3" x14ac:dyDescent="0.35">
      <c r="A1196" s="3" t="s">
        <v>3062</v>
      </c>
      <c r="B1196" s="1">
        <v>45250</v>
      </c>
      <c r="C1196" s="13">
        <v>1038.5999999999999</v>
      </c>
    </row>
    <row r="1197" spans="1:3" x14ac:dyDescent="0.35">
      <c r="A1197" s="3" t="s">
        <v>3063</v>
      </c>
      <c r="B1197" s="1">
        <v>45684</v>
      </c>
      <c r="C1197" s="13">
        <v>2537.0099999999998</v>
      </c>
    </row>
    <row r="1198" spans="1:3" x14ac:dyDescent="0.35">
      <c r="A1198" s="3" t="s">
        <v>3064</v>
      </c>
      <c r="B1198" s="1">
        <v>45395</v>
      </c>
      <c r="C1198" s="13">
        <v>3001.04</v>
      </c>
    </row>
    <row r="1199" spans="1:3" x14ac:dyDescent="0.35">
      <c r="A1199" s="3" t="s">
        <v>3065</v>
      </c>
      <c r="B1199" s="1">
        <v>45382</v>
      </c>
      <c r="C1199" s="13">
        <v>1177.52</v>
      </c>
    </row>
    <row r="1200" spans="1:3" x14ac:dyDescent="0.35">
      <c r="A1200" s="3" t="s">
        <v>3066</v>
      </c>
      <c r="B1200" s="1">
        <v>45919</v>
      </c>
      <c r="C1200" s="13">
        <v>1750.56</v>
      </c>
    </row>
    <row r="1201" spans="1:3" x14ac:dyDescent="0.35">
      <c r="A1201" s="3" t="s">
        <v>3067</v>
      </c>
      <c r="B1201" s="1">
        <v>45453</v>
      </c>
      <c r="C1201" s="13">
        <v>1270.44</v>
      </c>
    </row>
    <row r="1202" spans="1:3" x14ac:dyDescent="0.35">
      <c r="A1202" s="3" t="s">
        <v>3068</v>
      </c>
      <c r="B1202" s="1">
        <v>45313</v>
      </c>
      <c r="C1202" s="13">
        <v>743.55</v>
      </c>
    </row>
    <row r="1203" spans="1:3" x14ac:dyDescent="0.35">
      <c r="A1203" s="3" t="s">
        <v>3069</v>
      </c>
      <c r="B1203" s="1">
        <v>45377</v>
      </c>
      <c r="C1203" s="13">
        <v>2121.8000000000002</v>
      </c>
    </row>
    <row r="1204" spans="1:3" x14ac:dyDescent="0.35">
      <c r="A1204" s="3" t="s">
        <v>3070</v>
      </c>
      <c r="B1204" s="1">
        <v>45371</v>
      </c>
      <c r="C1204" s="13">
        <v>1944.8</v>
      </c>
    </row>
    <row r="1205" spans="1:3" x14ac:dyDescent="0.35">
      <c r="A1205" s="3" t="s">
        <v>3071</v>
      </c>
      <c r="B1205" s="1">
        <v>45797</v>
      </c>
      <c r="C1205" s="13">
        <v>593.79</v>
      </c>
    </row>
    <row r="1206" spans="1:3" x14ac:dyDescent="0.35">
      <c r="A1206" s="3" t="s">
        <v>3072</v>
      </c>
      <c r="B1206" s="1">
        <v>45575</v>
      </c>
      <c r="C1206" s="13">
        <v>2262.04</v>
      </c>
    </row>
    <row r="1207" spans="1:3" x14ac:dyDescent="0.35">
      <c r="A1207" s="3" t="s">
        <v>3073</v>
      </c>
      <c r="B1207" s="1">
        <v>45566</v>
      </c>
      <c r="C1207" s="13">
        <v>3933.52</v>
      </c>
    </row>
    <row r="1208" spans="1:3" x14ac:dyDescent="0.35">
      <c r="A1208" s="3" t="s">
        <v>3074</v>
      </c>
      <c r="B1208" s="1">
        <v>45252</v>
      </c>
      <c r="C1208" s="13">
        <v>955.06</v>
      </c>
    </row>
    <row r="1209" spans="1:3" x14ac:dyDescent="0.35">
      <c r="A1209" s="3" t="s">
        <v>3075</v>
      </c>
      <c r="B1209" s="1">
        <v>45693</v>
      </c>
      <c r="C1209" s="13">
        <v>1792.38</v>
      </c>
    </row>
    <row r="1210" spans="1:3" x14ac:dyDescent="0.35">
      <c r="A1210" s="3" t="s">
        <v>3076</v>
      </c>
      <c r="B1210" s="1">
        <v>45446</v>
      </c>
      <c r="C1210" s="13">
        <v>1743.27</v>
      </c>
    </row>
    <row r="1211" spans="1:3" x14ac:dyDescent="0.35">
      <c r="A1211" s="3" t="s">
        <v>3077</v>
      </c>
      <c r="B1211" s="1">
        <v>45862</v>
      </c>
      <c r="C1211" s="13">
        <v>615.79999999999995</v>
      </c>
    </row>
    <row r="1212" spans="1:3" x14ac:dyDescent="0.35">
      <c r="A1212" s="3" t="s">
        <v>3078</v>
      </c>
      <c r="B1212" s="1">
        <v>45530</v>
      </c>
      <c r="C1212" s="13">
        <v>1084.1600000000001</v>
      </c>
    </row>
    <row r="1213" spans="1:3" x14ac:dyDescent="0.35">
      <c r="A1213" s="3" t="s">
        <v>3079</v>
      </c>
      <c r="B1213" s="1">
        <v>45558</v>
      </c>
      <c r="C1213" s="13">
        <v>1313.08</v>
      </c>
    </row>
    <row r="1214" spans="1:3" x14ac:dyDescent="0.35">
      <c r="A1214" s="3" t="s">
        <v>3080</v>
      </c>
      <c r="B1214" s="1">
        <v>45472</v>
      </c>
      <c r="C1214" s="13">
        <v>3538.84</v>
      </c>
    </row>
    <row r="1215" spans="1:3" x14ac:dyDescent="0.35">
      <c r="A1215" s="3" t="s">
        <v>3081</v>
      </c>
      <c r="B1215" s="1">
        <v>45809</v>
      </c>
      <c r="C1215" s="13">
        <v>41.39</v>
      </c>
    </row>
    <row r="1216" spans="1:3" x14ac:dyDescent="0.35">
      <c r="A1216" s="3" t="s">
        <v>3082</v>
      </c>
      <c r="B1216" s="1">
        <v>45783</v>
      </c>
      <c r="C1216" s="13">
        <v>256.24</v>
      </c>
    </row>
    <row r="1217" spans="1:3" x14ac:dyDescent="0.35">
      <c r="A1217" s="3" t="s">
        <v>3083</v>
      </c>
      <c r="B1217" s="1">
        <v>45849</v>
      </c>
      <c r="C1217" s="13">
        <v>304.5</v>
      </c>
    </row>
    <row r="1218" spans="1:3" x14ac:dyDescent="0.35">
      <c r="A1218" s="3" t="s">
        <v>3084</v>
      </c>
      <c r="B1218" s="1">
        <v>45281</v>
      </c>
      <c r="C1218" s="13">
        <v>1778.08</v>
      </c>
    </row>
    <row r="1219" spans="1:3" x14ac:dyDescent="0.35">
      <c r="A1219" s="3" t="s">
        <v>3085</v>
      </c>
      <c r="B1219" s="1">
        <v>45322</v>
      </c>
      <c r="C1219" s="13">
        <v>435.75</v>
      </c>
    </row>
    <row r="1220" spans="1:3" x14ac:dyDescent="0.35">
      <c r="A1220" s="3" t="s">
        <v>3086</v>
      </c>
      <c r="B1220" s="1">
        <v>45560</v>
      </c>
      <c r="C1220" s="13">
        <v>1796.9</v>
      </c>
    </row>
    <row r="1221" spans="1:3" x14ac:dyDescent="0.35">
      <c r="A1221" s="3" t="s">
        <v>3087</v>
      </c>
      <c r="B1221" s="1">
        <v>45905</v>
      </c>
      <c r="C1221" s="13">
        <v>2568.1999999999998</v>
      </c>
    </row>
    <row r="1222" spans="1:3" x14ac:dyDescent="0.35">
      <c r="A1222" s="3" t="s">
        <v>3088</v>
      </c>
      <c r="B1222" s="1">
        <v>45531</v>
      </c>
      <c r="C1222" s="13">
        <v>1803.32</v>
      </c>
    </row>
    <row r="1223" spans="1:3" x14ac:dyDescent="0.35">
      <c r="A1223" s="3" t="s">
        <v>3089</v>
      </c>
      <c r="B1223" s="1">
        <v>45216</v>
      </c>
      <c r="C1223" s="13">
        <v>882.06</v>
      </c>
    </row>
    <row r="1224" spans="1:3" x14ac:dyDescent="0.35">
      <c r="A1224" s="3" t="s">
        <v>3090</v>
      </c>
      <c r="B1224" s="1">
        <v>45384</v>
      </c>
      <c r="C1224" s="13">
        <v>1133.07</v>
      </c>
    </row>
    <row r="1225" spans="1:3" x14ac:dyDescent="0.35">
      <c r="A1225" s="3" t="s">
        <v>3091</v>
      </c>
      <c r="B1225" s="1">
        <v>45416</v>
      </c>
      <c r="C1225" s="13">
        <v>457.33</v>
      </c>
    </row>
    <row r="1226" spans="1:3" x14ac:dyDescent="0.35">
      <c r="A1226" s="3" t="s">
        <v>3092</v>
      </c>
      <c r="B1226" s="1">
        <v>45880</v>
      </c>
      <c r="C1226" s="13">
        <v>872.04</v>
      </c>
    </row>
    <row r="1227" spans="1:3" x14ac:dyDescent="0.35">
      <c r="A1227" s="3" t="s">
        <v>3093</v>
      </c>
      <c r="B1227" s="1">
        <v>45933</v>
      </c>
      <c r="C1227" s="13">
        <v>1365.4</v>
      </c>
    </row>
    <row r="1228" spans="1:3" x14ac:dyDescent="0.35">
      <c r="A1228" s="3" t="s">
        <v>3094</v>
      </c>
      <c r="B1228" s="1">
        <v>45345</v>
      </c>
      <c r="C1228" s="13">
        <v>2180.91</v>
      </c>
    </row>
    <row r="1229" spans="1:3" x14ac:dyDescent="0.35">
      <c r="A1229" s="3" t="s">
        <v>3095</v>
      </c>
      <c r="B1229" s="1">
        <v>45681</v>
      </c>
      <c r="C1229" s="13">
        <v>215.94</v>
      </c>
    </row>
    <row r="1230" spans="1:3" x14ac:dyDescent="0.35">
      <c r="A1230" s="3" t="s">
        <v>3096</v>
      </c>
      <c r="B1230" s="1">
        <v>45785</v>
      </c>
      <c r="C1230" s="13">
        <v>38.880000000000003</v>
      </c>
    </row>
    <row r="1231" spans="1:3" x14ac:dyDescent="0.35">
      <c r="A1231" s="3" t="s">
        <v>3097</v>
      </c>
      <c r="B1231" s="1">
        <v>45823</v>
      </c>
      <c r="C1231" s="13">
        <v>1453.17</v>
      </c>
    </row>
    <row r="1232" spans="1:3" x14ac:dyDescent="0.35">
      <c r="A1232" s="3" t="s">
        <v>3098</v>
      </c>
      <c r="B1232" s="1">
        <v>45572</v>
      </c>
      <c r="C1232" s="13">
        <v>1898.6</v>
      </c>
    </row>
    <row r="1233" spans="1:3" x14ac:dyDescent="0.35">
      <c r="A1233" s="3" t="s">
        <v>3099</v>
      </c>
      <c r="B1233" s="1">
        <v>45259</v>
      </c>
      <c r="C1233" s="13">
        <v>1994.25</v>
      </c>
    </row>
    <row r="1234" spans="1:3" x14ac:dyDescent="0.35">
      <c r="A1234" s="3" t="s">
        <v>3100</v>
      </c>
      <c r="B1234" s="1">
        <v>45740</v>
      </c>
      <c r="C1234" s="13">
        <v>570.12</v>
      </c>
    </row>
    <row r="1235" spans="1:3" x14ac:dyDescent="0.35">
      <c r="A1235" s="3" t="s">
        <v>3101</v>
      </c>
      <c r="B1235" s="1">
        <v>45869</v>
      </c>
      <c r="C1235" s="13">
        <v>2262.06</v>
      </c>
    </row>
    <row r="1236" spans="1:3" x14ac:dyDescent="0.35">
      <c r="A1236" s="3" t="s">
        <v>3102</v>
      </c>
      <c r="B1236" s="1">
        <v>45526</v>
      </c>
      <c r="C1236" s="13">
        <v>376.52</v>
      </c>
    </row>
    <row r="1237" spans="1:3" x14ac:dyDescent="0.35">
      <c r="A1237" s="3" t="s">
        <v>3103</v>
      </c>
      <c r="B1237" s="1">
        <v>45489</v>
      </c>
      <c r="C1237" s="13">
        <v>1206.9000000000001</v>
      </c>
    </row>
    <row r="1238" spans="1:3" x14ac:dyDescent="0.35">
      <c r="A1238" s="3" t="s">
        <v>3104</v>
      </c>
      <c r="B1238" s="1">
        <v>45908</v>
      </c>
      <c r="C1238" s="13">
        <v>729.05</v>
      </c>
    </row>
    <row r="1239" spans="1:3" x14ac:dyDescent="0.35">
      <c r="A1239" s="3" t="s">
        <v>3105</v>
      </c>
      <c r="B1239" s="1">
        <v>45912</v>
      </c>
      <c r="C1239" s="13">
        <v>822.6</v>
      </c>
    </row>
    <row r="1240" spans="1:3" x14ac:dyDescent="0.35">
      <c r="A1240" s="3" t="s">
        <v>3106</v>
      </c>
      <c r="B1240" s="1">
        <v>45771</v>
      </c>
      <c r="C1240" s="13">
        <v>654.5</v>
      </c>
    </row>
    <row r="1241" spans="1:3" x14ac:dyDescent="0.35">
      <c r="A1241" s="3" t="s">
        <v>3107</v>
      </c>
      <c r="B1241" s="1">
        <v>45619</v>
      </c>
      <c r="C1241" s="13">
        <v>3721.52</v>
      </c>
    </row>
    <row r="1242" spans="1:3" x14ac:dyDescent="0.35">
      <c r="A1242" s="3" t="s">
        <v>3108</v>
      </c>
      <c r="B1242" s="1">
        <v>45394</v>
      </c>
      <c r="C1242" s="13">
        <v>875.68</v>
      </c>
    </row>
    <row r="1243" spans="1:3" x14ac:dyDescent="0.35">
      <c r="A1243" s="3" t="s">
        <v>3109</v>
      </c>
      <c r="B1243" s="1">
        <v>45786</v>
      </c>
      <c r="C1243" s="13">
        <v>252.04</v>
      </c>
    </row>
    <row r="1244" spans="1:3" x14ac:dyDescent="0.35">
      <c r="A1244" s="3" t="s">
        <v>3110</v>
      </c>
      <c r="B1244" s="1">
        <v>45692</v>
      </c>
      <c r="C1244" s="13">
        <v>860.84</v>
      </c>
    </row>
    <row r="1245" spans="1:3" x14ac:dyDescent="0.35">
      <c r="A1245" s="3" t="s">
        <v>3111</v>
      </c>
      <c r="B1245" s="1">
        <v>45677</v>
      </c>
      <c r="C1245" s="13">
        <v>161.80000000000001</v>
      </c>
    </row>
    <row r="1246" spans="1:3" x14ac:dyDescent="0.35">
      <c r="A1246" s="3" t="s">
        <v>3112</v>
      </c>
      <c r="B1246" s="1">
        <v>45669</v>
      </c>
      <c r="C1246" s="13">
        <v>1391.28</v>
      </c>
    </row>
    <row r="1247" spans="1:3" x14ac:dyDescent="0.35">
      <c r="A1247" s="3" t="s">
        <v>3113</v>
      </c>
      <c r="B1247" s="1">
        <v>45299</v>
      </c>
      <c r="C1247" s="13">
        <v>1249.32</v>
      </c>
    </row>
    <row r="1248" spans="1:3" x14ac:dyDescent="0.35">
      <c r="A1248" s="3" t="s">
        <v>3114</v>
      </c>
      <c r="B1248" s="1">
        <v>45893</v>
      </c>
      <c r="C1248" s="13">
        <v>147.96</v>
      </c>
    </row>
    <row r="1249" spans="1:3" x14ac:dyDescent="0.35">
      <c r="A1249" s="3" t="s">
        <v>3115</v>
      </c>
      <c r="B1249" s="1">
        <v>45560</v>
      </c>
      <c r="C1249" s="13">
        <v>1650.78</v>
      </c>
    </row>
    <row r="1250" spans="1:3" x14ac:dyDescent="0.35">
      <c r="A1250" s="3" t="s">
        <v>3116</v>
      </c>
      <c r="B1250" s="1">
        <v>45267</v>
      </c>
      <c r="C1250" s="13">
        <v>3752.84</v>
      </c>
    </row>
    <row r="1251" spans="1:3" x14ac:dyDescent="0.35">
      <c r="A1251" s="3" t="s">
        <v>3117</v>
      </c>
      <c r="B1251" s="1">
        <v>45467</v>
      </c>
      <c r="C1251" s="13">
        <v>1553.94</v>
      </c>
    </row>
    <row r="1252" spans="1:3" x14ac:dyDescent="0.35">
      <c r="A1252" s="3" t="s">
        <v>3118</v>
      </c>
      <c r="B1252" s="1">
        <v>45847</v>
      </c>
      <c r="C1252" s="13">
        <v>98.27</v>
      </c>
    </row>
    <row r="1253" spans="1:3" x14ac:dyDescent="0.35">
      <c r="A1253" s="3" t="s">
        <v>3119</v>
      </c>
      <c r="B1253" s="1">
        <v>45480</v>
      </c>
      <c r="C1253" s="13">
        <v>1750.4</v>
      </c>
    </row>
    <row r="1254" spans="1:3" x14ac:dyDescent="0.35">
      <c r="A1254" s="3" t="s">
        <v>3120</v>
      </c>
      <c r="B1254" s="1">
        <v>45345</v>
      </c>
      <c r="C1254" s="13">
        <v>227.35</v>
      </c>
    </row>
    <row r="1255" spans="1:3" x14ac:dyDescent="0.35">
      <c r="A1255" s="3" t="s">
        <v>3121</v>
      </c>
      <c r="B1255" s="1">
        <v>45235</v>
      </c>
      <c r="C1255" s="13">
        <v>842.46</v>
      </c>
    </row>
    <row r="1256" spans="1:3" x14ac:dyDescent="0.35">
      <c r="A1256" s="3" t="s">
        <v>3122</v>
      </c>
      <c r="B1256" s="1">
        <v>45543</v>
      </c>
      <c r="C1256" s="13">
        <v>362.01</v>
      </c>
    </row>
    <row r="1257" spans="1:3" x14ac:dyDescent="0.35">
      <c r="A1257" s="3" t="s">
        <v>3123</v>
      </c>
      <c r="B1257" s="1">
        <v>45402</v>
      </c>
      <c r="C1257" s="13">
        <v>704.52</v>
      </c>
    </row>
    <row r="1258" spans="1:3" x14ac:dyDescent="0.35">
      <c r="A1258" s="3" t="s">
        <v>3124</v>
      </c>
      <c r="B1258" s="1">
        <v>45671</v>
      </c>
      <c r="C1258" s="13">
        <v>2370.7199999999998</v>
      </c>
    </row>
    <row r="1259" spans="1:3" x14ac:dyDescent="0.35">
      <c r="A1259" s="3" t="s">
        <v>3125</v>
      </c>
      <c r="B1259" s="1">
        <v>45367</v>
      </c>
      <c r="C1259" s="13">
        <v>2649.72</v>
      </c>
    </row>
    <row r="1260" spans="1:3" x14ac:dyDescent="0.35">
      <c r="A1260" s="3" t="s">
        <v>3126</v>
      </c>
      <c r="B1260" s="1">
        <v>45488</v>
      </c>
      <c r="C1260" s="13">
        <v>1555.0500000000002</v>
      </c>
    </row>
    <row r="1261" spans="1:3" x14ac:dyDescent="0.35">
      <c r="A1261" s="3" t="s">
        <v>3127</v>
      </c>
      <c r="B1261" s="1">
        <v>45509</v>
      </c>
      <c r="C1261" s="13">
        <v>85.58</v>
      </c>
    </row>
    <row r="1262" spans="1:3" x14ac:dyDescent="0.35">
      <c r="A1262" s="3" t="s">
        <v>3128</v>
      </c>
      <c r="B1262" s="1">
        <v>45323</v>
      </c>
      <c r="C1262" s="13">
        <v>3200</v>
      </c>
    </row>
    <row r="1263" spans="1:3" x14ac:dyDescent="0.35">
      <c r="A1263" s="3" t="s">
        <v>3129</v>
      </c>
      <c r="B1263" s="1">
        <v>45889</v>
      </c>
      <c r="C1263" s="13">
        <v>354.75</v>
      </c>
    </row>
    <row r="1264" spans="1:3" x14ac:dyDescent="0.35">
      <c r="A1264" s="3" t="s">
        <v>3130</v>
      </c>
      <c r="B1264" s="1">
        <v>45253</v>
      </c>
      <c r="C1264" s="13">
        <v>223.25</v>
      </c>
    </row>
    <row r="1265" spans="1:3" x14ac:dyDescent="0.35">
      <c r="A1265" s="3" t="s">
        <v>3131</v>
      </c>
      <c r="B1265" s="1">
        <v>45530</v>
      </c>
      <c r="C1265" s="13">
        <v>2756.2799999999997</v>
      </c>
    </row>
    <row r="1266" spans="1:3" x14ac:dyDescent="0.35">
      <c r="A1266" s="3" t="s">
        <v>3132</v>
      </c>
      <c r="B1266" s="1">
        <v>45491</v>
      </c>
      <c r="C1266" s="13">
        <v>1810.52</v>
      </c>
    </row>
    <row r="1267" spans="1:3" x14ac:dyDescent="0.35">
      <c r="A1267" s="3" t="s">
        <v>3133</v>
      </c>
      <c r="B1267" s="1">
        <v>45628</v>
      </c>
      <c r="C1267" s="13">
        <v>1181.5999999999999</v>
      </c>
    </row>
    <row r="1268" spans="1:3" x14ac:dyDescent="0.35">
      <c r="A1268" s="3" t="s">
        <v>3134</v>
      </c>
      <c r="B1268" s="1">
        <v>45861</v>
      </c>
      <c r="C1268" s="13">
        <v>252.18</v>
      </c>
    </row>
    <row r="1269" spans="1:3" x14ac:dyDescent="0.35">
      <c r="A1269" s="3" t="s">
        <v>3135</v>
      </c>
      <c r="B1269" s="1">
        <v>45878</v>
      </c>
      <c r="C1269" s="13">
        <v>3168.4</v>
      </c>
    </row>
    <row r="1270" spans="1:3" x14ac:dyDescent="0.35">
      <c r="A1270" s="3" t="s">
        <v>3136</v>
      </c>
      <c r="B1270" s="1">
        <v>45426</v>
      </c>
      <c r="C1270" s="13">
        <v>883.36</v>
      </c>
    </row>
    <row r="1271" spans="1:3" x14ac:dyDescent="0.35">
      <c r="A1271" s="3" t="s">
        <v>3137</v>
      </c>
      <c r="B1271" s="1">
        <v>45231</v>
      </c>
      <c r="C1271" s="13">
        <v>1223.8</v>
      </c>
    </row>
    <row r="1272" spans="1:3" x14ac:dyDescent="0.35">
      <c r="A1272" s="3" t="s">
        <v>3138</v>
      </c>
      <c r="B1272" s="1">
        <v>45609</v>
      </c>
      <c r="C1272" s="13">
        <v>2227.3500000000004</v>
      </c>
    </row>
    <row r="1273" spans="1:3" x14ac:dyDescent="0.35">
      <c r="A1273" s="3" t="s">
        <v>3139</v>
      </c>
      <c r="B1273" s="1">
        <v>45392</v>
      </c>
      <c r="C1273" s="13">
        <v>1008.3000000000001</v>
      </c>
    </row>
    <row r="1274" spans="1:3" x14ac:dyDescent="0.35">
      <c r="A1274" s="3" t="s">
        <v>3140</v>
      </c>
      <c r="B1274" s="1">
        <v>45876</v>
      </c>
      <c r="C1274" s="13">
        <v>931.08</v>
      </c>
    </row>
    <row r="1275" spans="1:3" x14ac:dyDescent="0.35">
      <c r="A1275" s="3" t="s">
        <v>3141</v>
      </c>
      <c r="B1275" s="1">
        <v>45772</v>
      </c>
      <c r="C1275" s="13">
        <v>2978.43</v>
      </c>
    </row>
    <row r="1276" spans="1:3" x14ac:dyDescent="0.35">
      <c r="A1276" s="3" t="s">
        <v>3142</v>
      </c>
      <c r="B1276" s="1">
        <v>45217</v>
      </c>
      <c r="C1276" s="13">
        <v>771.33</v>
      </c>
    </row>
    <row r="1277" spans="1:3" x14ac:dyDescent="0.35">
      <c r="A1277" s="3" t="s">
        <v>3143</v>
      </c>
      <c r="B1277" s="1">
        <v>45739</v>
      </c>
      <c r="C1277" s="13">
        <v>3265.16</v>
      </c>
    </row>
    <row r="1278" spans="1:3" x14ac:dyDescent="0.35">
      <c r="A1278" s="3" t="s">
        <v>3144</v>
      </c>
      <c r="B1278" s="1">
        <v>45272</v>
      </c>
      <c r="C1278" s="13">
        <v>3023.28</v>
      </c>
    </row>
    <row r="1279" spans="1:3" x14ac:dyDescent="0.35">
      <c r="A1279" s="3" t="s">
        <v>3145</v>
      </c>
      <c r="B1279" s="1">
        <v>45524</v>
      </c>
      <c r="C1279" s="13">
        <v>449.6</v>
      </c>
    </row>
    <row r="1280" spans="1:3" x14ac:dyDescent="0.35">
      <c r="A1280" s="3" t="s">
        <v>3146</v>
      </c>
      <c r="B1280" s="1">
        <v>45481</v>
      </c>
      <c r="C1280" s="13">
        <v>1558.58</v>
      </c>
    </row>
    <row r="1281" spans="1:3" x14ac:dyDescent="0.35">
      <c r="A1281" s="3" t="s">
        <v>3147</v>
      </c>
      <c r="B1281" s="1">
        <v>45267</v>
      </c>
      <c r="C1281" s="13">
        <v>748.75</v>
      </c>
    </row>
    <row r="1282" spans="1:3" x14ac:dyDescent="0.35">
      <c r="A1282" s="3" t="s">
        <v>3148</v>
      </c>
      <c r="B1282" s="1">
        <v>45328</v>
      </c>
      <c r="C1282" s="13">
        <v>243.34</v>
      </c>
    </row>
    <row r="1283" spans="1:3" x14ac:dyDescent="0.35">
      <c r="A1283" s="3" t="s">
        <v>3149</v>
      </c>
      <c r="B1283" s="1">
        <v>45787</v>
      </c>
      <c r="C1283" s="13">
        <v>675.42</v>
      </c>
    </row>
    <row r="1284" spans="1:3" x14ac:dyDescent="0.35">
      <c r="A1284" s="3" t="s">
        <v>3150</v>
      </c>
      <c r="B1284" s="1">
        <v>45876</v>
      </c>
      <c r="C1284" s="13">
        <v>654.17999999999995</v>
      </c>
    </row>
    <row r="1285" spans="1:3" x14ac:dyDescent="0.35">
      <c r="A1285" s="3" t="s">
        <v>3151</v>
      </c>
      <c r="B1285" s="1">
        <v>45552</v>
      </c>
      <c r="C1285" s="13">
        <v>1009.96</v>
      </c>
    </row>
    <row r="1286" spans="1:3" x14ac:dyDescent="0.35">
      <c r="A1286" s="3" t="s">
        <v>3152</v>
      </c>
      <c r="B1286" s="1">
        <v>45823</v>
      </c>
      <c r="C1286" s="13">
        <v>1246.4000000000001</v>
      </c>
    </row>
    <row r="1287" spans="1:3" x14ac:dyDescent="0.35">
      <c r="A1287" s="3" t="s">
        <v>3153</v>
      </c>
      <c r="B1287" s="1">
        <v>45622</v>
      </c>
      <c r="C1287" s="13">
        <v>1061.08</v>
      </c>
    </row>
    <row r="1288" spans="1:3" x14ac:dyDescent="0.35">
      <c r="A1288" s="3" t="s">
        <v>3154</v>
      </c>
      <c r="B1288" s="1">
        <v>45810</v>
      </c>
      <c r="C1288" s="13">
        <v>838.34999999999991</v>
      </c>
    </row>
    <row r="1289" spans="1:3" x14ac:dyDescent="0.35">
      <c r="A1289" s="3" t="s">
        <v>3155</v>
      </c>
      <c r="B1289" s="1">
        <v>45645</v>
      </c>
      <c r="C1289" s="13">
        <v>2720.9700000000003</v>
      </c>
    </row>
    <row r="1290" spans="1:3" x14ac:dyDescent="0.35">
      <c r="A1290" s="3" t="s">
        <v>3156</v>
      </c>
      <c r="B1290" s="1">
        <v>45749</v>
      </c>
      <c r="C1290" s="13">
        <v>1635.04</v>
      </c>
    </row>
    <row r="1291" spans="1:3" x14ac:dyDescent="0.35">
      <c r="A1291" s="3" t="s">
        <v>3157</v>
      </c>
      <c r="B1291" s="1">
        <v>45537</v>
      </c>
      <c r="C1291" s="13">
        <v>234.68</v>
      </c>
    </row>
    <row r="1292" spans="1:3" x14ac:dyDescent="0.35">
      <c r="A1292" s="3" t="s">
        <v>3158</v>
      </c>
      <c r="B1292" s="1">
        <v>45376</v>
      </c>
      <c r="C1292" s="13">
        <v>2070.81</v>
      </c>
    </row>
    <row r="1293" spans="1:3" x14ac:dyDescent="0.35">
      <c r="A1293" s="3" t="s">
        <v>3159</v>
      </c>
      <c r="B1293" s="1">
        <v>45709</v>
      </c>
      <c r="C1293" s="13">
        <v>1508.72</v>
      </c>
    </row>
    <row r="1294" spans="1:3" x14ac:dyDescent="0.35">
      <c r="A1294" s="3" t="s">
        <v>3160</v>
      </c>
      <c r="B1294" s="1">
        <v>45446</v>
      </c>
      <c r="C1294" s="13">
        <v>70.52</v>
      </c>
    </row>
    <row r="1295" spans="1:3" x14ac:dyDescent="0.35">
      <c r="A1295" s="3" t="s">
        <v>3161</v>
      </c>
      <c r="B1295" s="1">
        <v>45330</v>
      </c>
      <c r="C1295" s="13">
        <v>40.25</v>
      </c>
    </row>
    <row r="1296" spans="1:3" x14ac:dyDescent="0.35">
      <c r="A1296" s="3" t="s">
        <v>3162</v>
      </c>
      <c r="B1296" s="1">
        <v>45388</v>
      </c>
      <c r="C1296" s="13">
        <v>1618.3200000000002</v>
      </c>
    </row>
    <row r="1297" spans="1:3" x14ac:dyDescent="0.35">
      <c r="A1297" s="3" t="s">
        <v>3163</v>
      </c>
      <c r="B1297" s="1">
        <v>45313</v>
      </c>
      <c r="C1297" s="13">
        <v>1630.47</v>
      </c>
    </row>
    <row r="1298" spans="1:3" x14ac:dyDescent="0.35">
      <c r="A1298" s="3" t="s">
        <v>3164</v>
      </c>
      <c r="B1298" s="1">
        <v>45221</v>
      </c>
      <c r="C1298" s="13">
        <v>2188.84</v>
      </c>
    </row>
    <row r="1299" spans="1:3" x14ac:dyDescent="0.35">
      <c r="A1299" s="3" t="s">
        <v>3165</v>
      </c>
      <c r="B1299" s="1">
        <v>45619</v>
      </c>
      <c r="C1299" s="13">
        <v>1784.92</v>
      </c>
    </row>
    <row r="1300" spans="1:3" x14ac:dyDescent="0.35">
      <c r="A1300" s="3" t="s">
        <v>3166</v>
      </c>
      <c r="B1300" s="1">
        <v>45286</v>
      </c>
      <c r="C1300" s="13">
        <v>1706.82</v>
      </c>
    </row>
    <row r="1301" spans="1:3" x14ac:dyDescent="0.35">
      <c r="A1301" s="3" t="s">
        <v>3167</v>
      </c>
      <c r="B1301" s="1">
        <v>45451</v>
      </c>
      <c r="C1301" s="13">
        <v>162.13999999999999</v>
      </c>
    </row>
    <row r="1302" spans="1:3" x14ac:dyDescent="0.35">
      <c r="A1302" s="3" t="s">
        <v>3168</v>
      </c>
      <c r="B1302" s="1">
        <v>45478</v>
      </c>
      <c r="C1302" s="13">
        <v>893.14</v>
      </c>
    </row>
    <row r="1303" spans="1:3" x14ac:dyDescent="0.35">
      <c r="A1303" s="3" t="s">
        <v>3169</v>
      </c>
      <c r="B1303" s="1">
        <v>45528</v>
      </c>
      <c r="C1303" s="13">
        <v>1396.28</v>
      </c>
    </row>
    <row r="1304" spans="1:3" x14ac:dyDescent="0.35">
      <c r="A1304" s="3" t="s">
        <v>3170</v>
      </c>
      <c r="B1304" s="1">
        <v>45418</v>
      </c>
      <c r="C1304" s="13">
        <v>747.9</v>
      </c>
    </row>
    <row r="1305" spans="1:3" x14ac:dyDescent="0.35">
      <c r="A1305" s="3" t="s">
        <v>3171</v>
      </c>
      <c r="B1305" s="1">
        <v>45478</v>
      </c>
      <c r="C1305" s="13">
        <v>1316.76</v>
      </c>
    </row>
    <row r="1306" spans="1:3" x14ac:dyDescent="0.35">
      <c r="A1306" s="3" t="s">
        <v>3172</v>
      </c>
      <c r="B1306" s="1">
        <v>45232</v>
      </c>
      <c r="C1306" s="13">
        <v>2661.52</v>
      </c>
    </row>
    <row r="1307" spans="1:3" x14ac:dyDescent="0.35">
      <c r="A1307" s="3" t="s">
        <v>3173</v>
      </c>
      <c r="B1307" s="1">
        <v>45616</v>
      </c>
      <c r="C1307" s="13">
        <v>146.49</v>
      </c>
    </row>
    <row r="1308" spans="1:3" x14ac:dyDescent="0.35">
      <c r="A1308" s="3" t="s">
        <v>3174</v>
      </c>
      <c r="B1308" s="1">
        <v>45774</v>
      </c>
      <c r="C1308" s="13">
        <v>470.78</v>
      </c>
    </row>
    <row r="1309" spans="1:3" x14ac:dyDescent="0.35">
      <c r="A1309" s="3" t="s">
        <v>3175</v>
      </c>
      <c r="B1309" s="1">
        <v>45651</v>
      </c>
      <c r="C1309" s="13">
        <v>114.21000000000001</v>
      </c>
    </row>
    <row r="1310" spans="1:3" x14ac:dyDescent="0.35">
      <c r="A1310" s="3" t="s">
        <v>3176</v>
      </c>
      <c r="B1310" s="1">
        <v>45902</v>
      </c>
      <c r="C1310" s="13">
        <v>1023.4</v>
      </c>
    </row>
    <row r="1311" spans="1:3" x14ac:dyDescent="0.35">
      <c r="A1311" s="3" t="s">
        <v>3177</v>
      </c>
      <c r="B1311" s="1">
        <v>45401</v>
      </c>
      <c r="C1311" s="13">
        <v>1954.88</v>
      </c>
    </row>
    <row r="1312" spans="1:3" x14ac:dyDescent="0.35">
      <c r="A1312" s="3" t="s">
        <v>3178</v>
      </c>
      <c r="B1312" s="1">
        <v>45717</v>
      </c>
      <c r="C1312" s="13">
        <v>1040.9000000000001</v>
      </c>
    </row>
    <row r="1313" spans="1:3" x14ac:dyDescent="0.35">
      <c r="A1313" s="3" t="s">
        <v>3179</v>
      </c>
      <c r="B1313" s="1">
        <v>45376</v>
      </c>
      <c r="C1313" s="13">
        <v>340.9</v>
      </c>
    </row>
    <row r="1314" spans="1:3" x14ac:dyDescent="0.35">
      <c r="A1314" s="3" t="s">
        <v>3180</v>
      </c>
      <c r="B1314" s="1">
        <v>45576</v>
      </c>
      <c r="C1314" s="13">
        <v>1960.77</v>
      </c>
    </row>
    <row r="1315" spans="1:3" x14ac:dyDescent="0.35">
      <c r="A1315" s="3" t="s">
        <v>3181</v>
      </c>
      <c r="B1315" s="1">
        <v>45906</v>
      </c>
      <c r="C1315" s="13">
        <v>179.77</v>
      </c>
    </row>
    <row r="1316" spans="1:3" x14ac:dyDescent="0.35">
      <c r="A1316" s="3" t="s">
        <v>3182</v>
      </c>
      <c r="B1316" s="1">
        <v>45523</v>
      </c>
      <c r="C1316" s="13">
        <v>1887.6</v>
      </c>
    </row>
    <row r="1317" spans="1:3" x14ac:dyDescent="0.35">
      <c r="A1317" s="3" t="s">
        <v>3183</v>
      </c>
      <c r="B1317" s="1">
        <v>45234</v>
      </c>
      <c r="C1317" s="13">
        <v>1970</v>
      </c>
    </row>
    <row r="1318" spans="1:3" x14ac:dyDescent="0.35">
      <c r="A1318" s="3" t="s">
        <v>3184</v>
      </c>
      <c r="B1318" s="1">
        <v>45405</v>
      </c>
      <c r="C1318" s="13">
        <v>867.24</v>
      </c>
    </row>
    <row r="1319" spans="1:3" x14ac:dyDescent="0.35">
      <c r="A1319" s="3" t="s">
        <v>3185</v>
      </c>
      <c r="B1319" s="1">
        <v>45223</v>
      </c>
      <c r="C1319" s="13">
        <v>3800.84</v>
      </c>
    </row>
    <row r="1320" spans="1:3" x14ac:dyDescent="0.35">
      <c r="A1320" s="3" t="s">
        <v>3186</v>
      </c>
      <c r="B1320" s="1">
        <v>45838</v>
      </c>
      <c r="C1320" s="13">
        <v>542.79999999999995</v>
      </c>
    </row>
    <row r="1321" spans="1:3" x14ac:dyDescent="0.35">
      <c r="A1321" s="3" t="s">
        <v>3187</v>
      </c>
      <c r="B1321" s="1">
        <v>45883</v>
      </c>
      <c r="C1321" s="13">
        <v>2832.76</v>
      </c>
    </row>
    <row r="1322" spans="1:3" x14ac:dyDescent="0.35">
      <c r="A1322" s="3" t="s">
        <v>3188</v>
      </c>
      <c r="B1322" s="1">
        <v>45788</v>
      </c>
      <c r="C1322" s="13">
        <v>1431.15</v>
      </c>
    </row>
    <row r="1323" spans="1:3" x14ac:dyDescent="0.35">
      <c r="A1323" s="3" t="s">
        <v>3189</v>
      </c>
      <c r="B1323" s="1">
        <v>45383</v>
      </c>
      <c r="C1323" s="13">
        <v>1881.87</v>
      </c>
    </row>
    <row r="1324" spans="1:3" x14ac:dyDescent="0.35">
      <c r="A1324" s="3" t="s">
        <v>3190</v>
      </c>
      <c r="B1324" s="1">
        <v>45335</v>
      </c>
      <c r="C1324" s="13">
        <v>620.52</v>
      </c>
    </row>
    <row r="1325" spans="1:3" x14ac:dyDescent="0.35">
      <c r="A1325" s="3" t="s">
        <v>3191</v>
      </c>
      <c r="B1325" s="1">
        <v>45304</v>
      </c>
      <c r="C1325" s="13">
        <v>2516.1999999999998</v>
      </c>
    </row>
    <row r="1326" spans="1:3" x14ac:dyDescent="0.35">
      <c r="A1326" s="3" t="s">
        <v>3192</v>
      </c>
      <c r="B1326" s="1">
        <v>45543</v>
      </c>
      <c r="C1326" s="13">
        <v>2116.16</v>
      </c>
    </row>
    <row r="1327" spans="1:3" x14ac:dyDescent="0.35">
      <c r="A1327" s="3" t="s">
        <v>3193</v>
      </c>
      <c r="B1327" s="1">
        <v>45326</v>
      </c>
      <c r="C1327" s="13">
        <v>350.67</v>
      </c>
    </row>
    <row r="1328" spans="1:3" x14ac:dyDescent="0.35">
      <c r="A1328" s="3" t="s">
        <v>3194</v>
      </c>
      <c r="B1328" s="1">
        <v>45498</v>
      </c>
      <c r="C1328" s="13">
        <v>128.93</v>
      </c>
    </row>
    <row r="1329" spans="1:3" x14ac:dyDescent="0.35">
      <c r="A1329" s="3" t="s">
        <v>3195</v>
      </c>
      <c r="B1329" s="1">
        <v>45544</v>
      </c>
      <c r="C1329" s="13">
        <v>769.84</v>
      </c>
    </row>
    <row r="1330" spans="1:3" x14ac:dyDescent="0.35">
      <c r="A1330" s="3" t="s">
        <v>3196</v>
      </c>
      <c r="B1330" s="1">
        <v>45268</v>
      </c>
      <c r="C1330" s="13">
        <v>362.31</v>
      </c>
    </row>
    <row r="1331" spans="1:3" x14ac:dyDescent="0.35">
      <c r="A1331" s="3" t="s">
        <v>3197</v>
      </c>
      <c r="B1331" s="1">
        <v>45824</v>
      </c>
      <c r="C1331" s="13">
        <v>2645.56</v>
      </c>
    </row>
    <row r="1332" spans="1:3" x14ac:dyDescent="0.35">
      <c r="A1332" s="3" t="s">
        <v>3198</v>
      </c>
      <c r="B1332" s="1">
        <v>45261</v>
      </c>
      <c r="C1332" s="13">
        <v>195.24</v>
      </c>
    </row>
    <row r="1333" spans="1:3" x14ac:dyDescent="0.35">
      <c r="A1333" s="3" t="s">
        <v>3199</v>
      </c>
      <c r="B1333" s="1">
        <v>45233</v>
      </c>
      <c r="C1333" s="13">
        <v>354.8</v>
      </c>
    </row>
    <row r="1334" spans="1:3" x14ac:dyDescent="0.35">
      <c r="A1334" s="3" t="s">
        <v>3200</v>
      </c>
      <c r="B1334" s="1">
        <v>45673</v>
      </c>
      <c r="C1334" s="13">
        <v>3450.68</v>
      </c>
    </row>
    <row r="1335" spans="1:3" x14ac:dyDescent="0.35">
      <c r="A1335" s="3" t="s">
        <v>3201</v>
      </c>
      <c r="B1335" s="1">
        <v>45565</v>
      </c>
      <c r="C1335" s="13">
        <v>55.04</v>
      </c>
    </row>
    <row r="1336" spans="1:3" x14ac:dyDescent="0.35">
      <c r="A1336" s="3" t="s">
        <v>3202</v>
      </c>
      <c r="B1336" s="1">
        <v>45646</v>
      </c>
      <c r="C1336" s="13">
        <v>1810.94</v>
      </c>
    </row>
    <row r="1337" spans="1:3" x14ac:dyDescent="0.35">
      <c r="A1337" s="3" t="s">
        <v>3203</v>
      </c>
      <c r="B1337" s="1">
        <v>45539</v>
      </c>
      <c r="C1337" s="13">
        <v>651.39</v>
      </c>
    </row>
    <row r="1338" spans="1:3" x14ac:dyDescent="0.35">
      <c r="A1338" s="3" t="s">
        <v>3204</v>
      </c>
      <c r="B1338" s="1">
        <v>45936</v>
      </c>
      <c r="C1338" s="13">
        <v>1741.3500000000001</v>
      </c>
    </row>
    <row r="1339" spans="1:3" x14ac:dyDescent="0.35">
      <c r="A1339" s="3" t="s">
        <v>3205</v>
      </c>
      <c r="B1339" s="1">
        <v>45854</v>
      </c>
      <c r="C1339" s="13">
        <v>1785.76</v>
      </c>
    </row>
    <row r="1340" spans="1:3" x14ac:dyDescent="0.35">
      <c r="A1340" s="3" t="s">
        <v>3206</v>
      </c>
      <c r="B1340" s="1">
        <v>45936</v>
      </c>
      <c r="C1340" s="13">
        <v>712.56</v>
      </c>
    </row>
    <row r="1341" spans="1:3" x14ac:dyDescent="0.35">
      <c r="A1341" s="3" t="s">
        <v>3207</v>
      </c>
      <c r="B1341" s="1">
        <v>45921</v>
      </c>
      <c r="C1341" s="13">
        <v>3227.96</v>
      </c>
    </row>
    <row r="1342" spans="1:3" x14ac:dyDescent="0.35">
      <c r="A1342" s="3" t="s">
        <v>3208</v>
      </c>
      <c r="B1342" s="1">
        <v>45855</v>
      </c>
      <c r="C1342" s="13">
        <v>2052.66</v>
      </c>
    </row>
    <row r="1343" spans="1:3" x14ac:dyDescent="0.35">
      <c r="A1343" s="3" t="s">
        <v>3209</v>
      </c>
      <c r="B1343" s="1">
        <v>45837</v>
      </c>
      <c r="C1343" s="13">
        <v>3053.36</v>
      </c>
    </row>
    <row r="1344" spans="1:3" x14ac:dyDescent="0.35">
      <c r="A1344" s="3" t="s">
        <v>3210</v>
      </c>
      <c r="B1344" s="1">
        <v>45738</v>
      </c>
      <c r="C1344" s="13">
        <v>2165.8200000000002</v>
      </c>
    </row>
    <row r="1345" spans="1:3" x14ac:dyDescent="0.35">
      <c r="A1345" s="3" t="s">
        <v>3211</v>
      </c>
      <c r="B1345" s="1">
        <v>45323</v>
      </c>
      <c r="C1345" s="13">
        <v>2281.14</v>
      </c>
    </row>
    <row r="1346" spans="1:3" x14ac:dyDescent="0.35">
      <c r="A1346" s="3" t="s">
        <v>3212</v>
      </c>
      <c r="B1346" s="1">
        <v>45362</v>
      </c>
      <c r="C1346" s="13">
        <v>1837.59</v>
      </c>
    </row>
    <row r="1347" spans="1:3" x14ac:dyDescent="0.35">
      <c r="A1347" s="3" t="s">
        <v>3213</v>
      </c>
      <c r="B1347" s="1">
        <v>45544</v>
      </c>
      <c r="C1347" s="13">
        <v>2524.11</v>
      </c>
    </row>
    <row r="1348" spans="1:3" x14ac:dyDescent="0.35">
      <c r="A1348" s="3" t="s">
        <v>3214</v>
      </c>
      <c r="B1348" s="1">
        <v>45249</v>
      </c>
      <c r="C1348" s="13">
        <v>1273.02</v>
      </c>
    </row>
    <row r="1349" spans="1:3" x14ac:dyDescent="0.35">
      <c r="A1349" s="3" t="s">
        <v>3215</v>
      </c>
      <c r="B1349" s="1">
        <v>45659</v>
      </c>
      <c r="C1349" s="13">
        <v>1464.74</v>
      </c>
    </row>
    <row r="1350" spans="1:3" x14ac:dyDescent="0.35">
      <c r="A1350" s="3" t="s">
        <v>3216</v>
      </c>
      <c r="B1350" s="1">
        <v>45927</v>
      </c>
      <c r="C1350" s="13">
        <v>550.31999999999994</v>
      </c>
    </row>
    <row r="1351" spans="1:3" x14ac:dyDescent="0.35">
      <c r="A1351" s="3" t="s">
        <v>3217</v>
      </c>
      <c r="B1351" s="1">
        <v>45373</v>
      </c>
      <c r="C1351" s="13">
        <v>3594.32</v>
      </c>
    </row>
    <row r="1352" spans="1:3" x14ac:dyDescent="0.35">
      <c r="A1352" s="3" t="s">
        <v>3218</v>
      </c>
      <c r="B1352" s="1">
        <v>45529</v>
      </c>
      <c r="C1352" s="13">
        <v>457.23</v>
      </c>
    </row>
    <row r="1353" spans="1:3" x14ac:dyDescent="0.35">
      <c r="A1353" s="3" t="s">
        <v>3219</v>
      </c>
      <c r="B1353" s="1">
        <v>45872</v>
      </c>
      <c r="C1353" s="13">
        <v>2917.7400000000002</v>
      </c>
    </row>
    <row r="1354" spans="1:3" x14ac:dyDescent="0.35">
      <c r="A1354" s="3" t="s">
        <v>3220</v>
      </c>
      <c r="B1354" s="1">
        <v>45267</v>
      </c>
      <c r="C1354" s="13">
        <v>545.6</v>
      </c>
    </row>
    <row r="1355" spans="1:3" x14ac:dyDescent="0.35">
      <c r="A1355" s="3" t="s">
        <v>3221</v>
      </c>
      <c r="B1355" s="1">
        <v>45894</v>
      </c>
      <c r="C1355" s="13">
        <v>509.63</v>
      </c>
    </row>
    <row r="1356" spans="1:3" x14ac:dyDescent="0.35">
      <c r="A1356" s="3" t="s">
        <v>3222</v>
      </c>
      <c r="B1356" s="1">
        <v>45331</v>
      </c>
      <c r="C1356" s="13">
        <v>1441.12</v>
      </c>
    </row>
    <row r="1357" spans="1:3" x14ac:dyDescent="0.35">
      <c r="A1357" s="3" t="s">
        <v>3223</v>
      </c>
      <c r="B1357" s="1">
        <v>45910</v>
      </c>
      <c r="C1357" s="13">
        <v>2646.1499999999996</v>
      </c>
    </row>
    <row r="1358" spans="1:3" x14ac:dyDescent="0.35">
      <c r="A1358" s="3" t="s">
        <v>3224</v>
      </c>
      <c r="B1358" s="1">
        <v>45564</v>
      </c>
      <c r="C1358" s="13">
        <v>424.62</v>
      </c>
    </row>
    <row r="1359" spans="1:3" x14ac:dyDescent="0.35">
      <c r="A1359" s="3" t="s">
        <v>3225</v>
      </c>
      <c r="B1359" s="1">
        <v>45461</v>
      </c>
      <c r="C1359" s="13">
        <v>250.5</v>
      </c>
    </row>
    <row r="1360" spans="1:3" x14ac:dyDescent="0.35">
      <c r="A1360" s="3" t="s">
        <v>3226</v>
      </c>
      <c r="B1360" s="1">
        <v>45258</v>
      </c>
      <c r="C1360" s="13">
        <v>1259.46</v>
      </c>
    </row>
    <row r="1361" spans="1:3" x14ac:dyDescent="0.35">
      <c r="A1361" s="3" t="s">
        <v>3227</v>
      </c>
      <c r="B1361" s="1">
        <v>45228</v>
      </c>
      <c r="C1361" s="13">
        <v>319.86</v>
      </c>
    </row>
    <row r="1362" spans="1:3" x14ac:dyDescent="0.35">
      <c r="A1362" s="3" t="s">
        <v>3228</v>
      </c>
      <c r="B1362" s="1">
        <v>45858</v>
      </c>
      <c r="C1362" s="13">
        <v>459.89</v>
      </c>
    </row>
    <row r="1363" spans="1:3" x14ac:dyDescent="0.35">
      <c r="A1363" s="3" t="s">
        <v>3229</v>
      </c>
      <c r="B1363" s="1">
        <v>45532</v>
      </c>
      <c r="C1363" s="13">
        <v>3542.28</v>
      </c>
    </row>
    <row r="1364" spans="1:3" x14ac:dyDescent="0.35">
      <c r="A1364" s="3" t="s">
        <v>3230</v>
      </c>
      <c r="B1364" s="1">
        <v>45454</v>
      </c>
      <c r="C1364" s="13">
        <v>2367.1499999999996</v>
      </c>
    </row>
    <row r="1365" spans="1:3" x14ac:dyDescent="0.35">
      <c r="A1365" s="3" t="s">
        <v>3231</v>
      </c>
      <c r="B1365" s="1">
        <v>45244</v>
      </c>
      <c r="C1365" s="13">
        <v>570.52</v>
      </c>
    </row>
    <row r="1366" spans="1:3" x14ac:dyDescent="0.35">
      <c r="A1366" s="3" t="s">
        <v>3232</v>
      </c>
      <c r="B1366" s="1">
        <v>45322</v>
      </c>
      <c r="C1366" s="13">
        <v>1243.1600000000001</v>
      </c>
    </row>
    <row r="1367" spans="1:3" x14ac:dyDescent="0.35">
      <c r="A1367" s="3" t="s">
        <v>3233</v>
      </c>
      <c r="B1367" s="1">
        <v>45757</v>
      </c>
      <c r="C1367" s="13">
        <v>1022.68</v>
      </c>
    </row>
    <row r="1368" spans="1:3" x14ac:dyDescent="0.35">
      <c r="A1368" s="3" t="s">
        <v>3234</v>
      </c>
      <c r="B1368" s="1">
        <v>45397</v>
      </c>
      <c r="C1368" s="13">
        <v>541.32000000000005</v>
      </c>
    </row>
    <row r="1369" spans="1:3" x14ac:dyDescent="0.35">
      <c r="A1369" s="3" t="s">
        <v>3235</v>
      </c>
      <c r="B1369" s="1">
        <v>45914</v>
      </c>
      <c r="C1369" s="13">
        <v>1120.0500000000002</v>
      </c>
    </row>
    <row r="1370" spans="1:3" x14ac:dyDescent="0.35">
      <c r="A1370" s="3" t="s">
        <v>3236</v>
      </c>
      <c r="B1370" s="1">
        <v>45432</v>
      </c>
      <c r="C1370" s="13">
        <v>47.16</v>
      </c>
    </row>
    <row r="1371" spans="1:3" x14ac:dyDescent="0.35">
      <c r="A1371" s="3" t="s">
        <v>3237</v>
      </c>
      <c r="B1371" s="1">
        <v>45798</v>
      </c>
      <c r="C1371" s="13">
        <v>742.68</v>
      </c>
    </row>
    <row r="1372" spans="1:3" x14ac:dyDescent="0.35">
      <c r="A1372" s="3" t="s">
        <v>3238</v>
      </c>
      <c r="B1372" s="1">
        <v>45396</v>
      </c>
      <c r="C1372" s="13">
        <v>2786.2200000000003</v>
      </c>
    </row>
    <row r="1373" spans="1:3" x14ac:dyDescent="0.35">
      <c r="A1373" s="3" t="s">
        <v>3239</v>
      </c>
      <c r="B1373" s="1">
        <v>45235</v>
      </c>
      <c r="C1373" s="13">
        <v>2770.14</v>
      </c>
    </row>
    <row r="1374" spans="1:3" x14ac:dyDescent="0.35">
      <c r="A1374" s="3" t="s">
        <v>3240</v>
      </c>
      <c r="B1374" s="1">
        <v>45499</v>
      </c>
      <c r="C1374" s="13">
        <v>818.52</v>
      </c>
    </row>
    <row r="1375" spans="1:3" x14ac:dyDescent="0.35">
      <c r="A1375" s="3" t="s">
        <v>3241</v>
      </c>
      <c r="B1375" s="1">
        <v>45272</v>
      </c>
      <c r="C1375" s="13">
        <v>1216.92</v>
      </c>
    </row>
    <row r="1376" spans="1:3" x14ac:dyDescent="0.35">
      <c r="A1376" s="3" t="s">
        <v>3242</v>
      </c>
      <c r="B1376" s="1">
        <v>45785</v>
      </c>
      <c r="C1376" s="13">
        <v>601.91999999999996</v>
      </c>
    </row>
    <row r="1377" spans="1:3" x14ac:dyDescent="0.35">
      <c r="A1377" s="3" t="s">
        <v>3243</v>
      </c>
      <c r="B1377" s="1">
        <v>45534</v>
      </c>
      <c r="C1377" s="13">
        <v>829.64</v>
      </c>
    </row>
    <row r="1378" spans="1:3" x14ac:dyDescent="0.35">
      <c r="A1378" s="3" t="s">
        <v>3244</v>
      </c>
      <c r="B1378" s="1">
        <v>45803</v>
      </c>
      <c r="C1378" s="13">
        <v>56.59</v>
      </c>
    </row>
    <row r="1379" spans="1:3" x14ac:dyDescent="0.35">
      <c r="A1379" s="3" t="s">
        <v>3245</v>
      </c>
      <c r="B1379" s="1">
        <v>45667</v>
      </c>
      <c r="C1379" s="13">
        <v>3981.6</v>
      </c>
    </row>
    <row r="1380" spans="1:3" x14ac:dyDescent="0.35">
      <c r="A1380" s="3" t="s">
        <v>3246</v>
      </c>
      <c r="B1380" s="1">
        <v>45656</v>
      </c>
      <c r="C1380" s="13">
        <v>1182.6600000000001</v>
      </c>
    </row>
    <row r="1381" spans="1:3" x14ac:dyDescent="0.35">
      <c r="A1381" s="3" t="s">
        <v>3247</v>
      </c>
      <c r="B1381" s="1">
        <v>45869</v>
      </c>
      <c r="C1381" s="13">
        <v>409.78</v>
      </c>
    </row>
    <row r="1382" spans="1:3" x14ac:dyDescent="0.35">
      <c r="A1382" s="3" t="s">
        <v>3248</v>
      </c>
      <c r="B1382" s="1">
        <v>45549</v>
      </c>
      <c r="C1382" s="13">
        <v>1092.82</v>
      </c>
    </row>
    <row r="1383" spans="1:3" x14ac:dyDescent="0.35">
      <c r="A1383" s="3" t="s">
        <v>3249</v>
      </c>
      <c r="B1383" s="1">
        <v>45409</v>
      </c>
      <c r="C1383" s="13">
        <v>1821.96</v>
      </c>
    </row>
    <row r="1384" spans="1:3" x14ac:dyDescent="0.35">
      <c r="A1384" s="3" t="s">
        <v>3250</v>
      </c>
      <c r="B1384" s="1">
        <v>45374</v>
      </c>
      <c r="C1384" s="13">
        <v>1400.54</v>
      </c>
    </row>
    <row r="1385" spans="1:3" x14ac:dyDescent="0.35">
      <c r="A1385" s="3" t="s">
        <v>3251</v>
      </c>
      <c r="B1385" s="1">
        <v>45282</v>
      </c>
      <c r="C1385" s="13">
        <v>320.42</v>
      </c>
    </row>
    <row r="1386" spans="1:3" x14ac:dyDescent="0.35">
      <c r="A1386" s="3" t="s">
        <v>3252</v>
      </c>
      <c r="B1386" s="1">
        <v>45742</v>
      </c>
      <c r="C1386" s="13">
        <v>713.63</v>
      </c>
    </row>
    <row r="1387" spans="1:3" x14ac:dyDescent="0.35">
      <c r="A1387" s="3" t="s">
        <v>3253</v>
      </c>
      <c r="B1387" s="1">
        <v>45447</v>
      </c>
      <c r="C1387" s="13">
        <v>449.38</v>
      </c>
    </row>
    <row r="1388" spans="1:3" x14ac:dyDescent="0.35">
      <c r="A1388" s="3" t="s">
        <v>3254</v>
      </c>
      <c r="B1388" s="1">
        <v>45733</v>
      </c>
      <c r="C1388" s="13">
        <v>1481.14</v>
      </c>
    </row>
    <row r="1389" spans="1:3" x14ac:dyDescent="0.35">
      <c r="A1389" s="3" t="s">
        <v>3255</v>
      </c>
      <c r="B1389" s="1">
        <v>45373</v>
      </c>
      <c r="C1389" s="13">
        <v>750.42</v>
      </c>
    </row>
    <row r="1390" spans="1:3" x14ac:dyDescent="0.35">
      <c r="A1390" s="3" t="s">
        <v>3256</v>
      </c>
      <c r="B1390" s="1">
        <v>45655</v>
      </c>
      <c r="C1390" s="13">
        <v>104.91</v>
      </c>
    </row>
    <row r="1391" spans="1:3" x14ac:dyDescent="0.35">
      <c r="A1391" s="3" t="s">
        <v>3257</v>
      </c>
      <c r="B1391" s="1">
        <v>45868</v>
      </c>
      <c r="C1391" s="13">
        <v>653.91</v>
      </c>
    </row>
    <row r="1392" spans="1:3" x14ac:dyDescent="0.35">
      <c r="A1392" s="3" t="s">
        <v>3258</v>
      </c>
      <c r="B1392" s="1">
        <v>45338</v>
      </c>
      <c r="C1392" s="13">
        <v>997.87</v>
      </c>
    </row>
    <row r="1393" spans="1:3" x14ac:dyDescent="0.35">
      <c r="A1393" s="3" t="s">
        <v>3259</v>
      </c>
      <c r="B1393" s="1">
        <v>45349</v>
      </c>
      <c r="C1393" s="13">
        <v>174.27</v>
      </c>
    </row>
    <row r="1394" spans="1:3" x14ac:dyDescent="0.35">
      <c r="A1394" s="3" t="s">
        <v>3260</v>
      </c>
      <c r="B1394" s="1">
        <v>45368</v>
      </c>
      <c r="C1394" s="13">
        <v>2542.3200000000002</v>
      </c>
    </row>
    <row r="1395" spans="1:3" x14ac:dyDescent="0.35">
      <c r="A1395" s="3" t="s">
        <v>3261</v>
      </c>
      <c r="B1395" s="1">
        <v>45243</v>
      </c>
      <c r="C1395" s="13">
        <v>493.45</v>
      </c>
    </row>
    <row r="1396" spans="1:3" x14ac:dyDescent="0.35">
      <c r="A1396" s="3" t="s">
        <v>3262</v>
      </c>
      <c r="B1396" s="1">
        <v>45577</v>
      </c>
      <c r="C1396" s="13">
        <v>446.64</v>
      </c>
    </row>
    <row r="1397" spans="1:3" x14ac:dyDescent="0.35">
      <c r="A1397" s="3" t="s">
        <v>3263</v>
      </c>
      <c r="B1397" s="1">
        <v>45343</v>
      </c>
      <c r="C1397" s="13">
        <v>413.65</v>
      </c>
    </row>
    <row r="1398" spans="1:3" x14ac:dyDescent="0.35">
      <c r="A1398" s="3" t="s">
        <v>3264</v>
      </c>
      <c r="B1398" s="1">
        <v>45744</v>
      </c>
      <c r="C1398" s="13">
        <v>317.14999999999998</v>
      </c>
    </row>
    <row r="1399" spans="1:3" x14ac:dyDescent="0.35">
      <c r="A1399" s="3" t="s">
        <v>3265</v>
      </c>
      <c r="B1399" s="1">
        <v>45873</v>
      </c>
      <c r="C1399" s="13">
        <v>1928.8200000000002</v>
      </c>
    </row>
    <row r="1400" spans="1:3" x14ac:dyDescent="0.35">
      <c r="A1400" s="3" t="s">
        <v>3266</v>
      </c>
      <c r="B1400" s="1">
        <v>45601</v>
      </c>
      <c r="C1400" s="13">
        <v>2238.36</v>
      </c>
    </row>
    <row r="1401" spans="1:3" x14ac:dyDescent="0.35">
      <c r="A1401" s="3" t="s">
        <v>3267</v>
      </c>
      <c r="B1401" s="1">
        <v>45458</v>
      </c>
      <c r="C1401" s="13">
        <v>758.54</v>
      </c>
    </row>
    <row r="1402" spans="1:3" x14ac:dyDescent="0.35">
      <c r="A1402" s="3" t="s">
        <v>3268</v>
      </c>
      <c r="B1402" s="1">
        <v>45649</v>
      </c>
      <c r="C1402" s="13">
        <v>2575.84</v>
      </c>
    </row>
    <row r="1403" spans="1:3" x14ac:dyDescent="0.35">
      <c r="A1403" s="3" t="s">
        <v>3269</v>
      </c>
      <c r="B1403" s="1">
        <v>45653</v>
      </c>
      <c r="C1403" s="13">
        <v>882.73</v>
      </c>
    </row>
    <row r="1404" spans="1:3" x14ac:dyDescent="0.35">
      <c r="A1404" s="3" t="s">
        <v>3270</v>
      </c>
      <c r="B1404" s="1">
        <v>45378</v>
      </c>
      <c r="C1404" s="13">
        <v>1200.06</v>
      </c>
    </row>
    <row r="1405" spans="1:3" x14ac:dyDescent="0.35">
      <c r="A1405" s="3" t="s">
        <v>3271</v>
      </c>
      <c r="B1405" s="1">
        <v>45638</v>
      </c>
      <c r="C1405" s="13">
        <v>1257.6600000000001</v>
      </c>
    </row>
    <row r="1406" spans="1:3" x14ac:dyDescent="0.35">
      <c r="A1406" s="3" t="s">
        <v>3272</v>
      </c>
      <c r="B1406" s="1">
        <v>45277</v>
      </c>
      <c r="C1406" s="13">
        <v>341.61</v>
      </c>
    </row>
    <row r="1407" spans="1:3" x14ac:dyDescent="0.35">
      <c r="A1407" s="3" t="s">
        <v>3273</v>
      </c>
      <c r="B1407" s="1">
        <v>45351</v>
      </c>
      <c r="C1407" s="13">
        <v>1128.28</v>
      </c>
    </row>
    <row r="1408" spans="1:3" x14ac:dyDescent="0.35">
      <c r="A1408" s="3" t="s">
        <v>3274</v>
      </c>
      <c r="B1408" s="1">
        <v>45290</v>
      </c>
      <c r="C1408" s="13">
        <v>2030.31</v>
      </c>
    </row>
    <row r="1409" spans="1:3" x14ac:dyDescent="0.35">
      <c r="A1409" s="3" t="s">
        <v>3275</v>
      </c>
      <c r="B1409" s="1">
        <v>45638</v>
      </c>
      <c r="C1409" s="13">
        <v>725.4</v>
      </c>
    </row>
    <row r="1410" spans="1:3" x14ac:dyDescent="0.35">
      <c r="A1410" s="3" t="s">
        <v>3276</v>
      </c>
      <c r="B1410" s="1">
        <v>45679</v>
      </c>
      <c r="C1410" s="13">
        <v>908.5</v>
      </c>
    </row>
    <row r="1411" spans="1:3" x14ac:dyDescent="0.35">
      <c r="A1411" s="3" t="s">
        <v>3277</v>
      </c>
      <c r="B1411" s="1">
        <v>45296</v>
      </c>
      <c r="C1411" s="13">
        <v>1590.74</v>
      </c>
    </row>
    <row r="1412" spans="1:3" x14ac:dyDescent="0.35">
      <c r="A1412" s="3" t="s">
        <v>3278</v>
      </c>
      <c r="B1412" s="1">
        <v>45760</v>
      </c>
      <c r="C1412" s="13">
        <v>653.70000000000005</v>
      </c>
    </row>
    <row r="1413" spans="1:3" x14ac:dyDescent="0.35">
      <c r="A1413" s="3" t="s">
        <v>3279</v>
      </c>
      <c r="B1413" s="1">
        <v>45603</v>
      </c>
      <c r="C1413" s="13">
        <v>508.29</v>
      </c>
    </row>
    <row r="1414" spans="1:3" x14ac:dyDescent="0.35">
      <c r="A1414" s="3" t="s">
        <v>3280</v>
      </c>
      <c r="B1414" s="1">
        <v>45413</v>
      </c>
      <c r="C1414" s="13">
        <v>254.47</v>
      </c>
    </row>
    <row r="1415" spans="1:3" x14ac:dyDescent="0.35">
      <c r="A1415" s="3" t="s">
        <v>3281</v>
      </c>
      <c r="B1415" s="1">
        <v>45506</v>
      </c>
      <c r="C1415" s="13">
        <v>2510.92</v>
      </c>
    </row>
    <row r="1416" spans="1:3" x14ac:dyDescent="0.35">
      <c r="A1416" s="3" t="s">
        <v>3282</v>
      </c>
      <c r="B1416" s="1">
        <v>45394</v>
      </c>
      <c r="C1416" s="13">
        <v>1309</v>
      </c>
    </row>
    <row r="1417" spans="1:3" x14ac:dyDescent="0.35">
      <c r="A1417" s="3" t="s">
        <v>3283</v>
      </c>
      <c r="B1417" s="1">
        <v>45755</v>
      </c>
      <c r="C1417" s="13">
        <v>2045.72</v>
      </c>
    </row>
    <row r="1418" spans="1:3" x14ac:dyDescent="0.35">
      <c r="A1418" s="3" t="s">
        <v>3284</v>
      </c>
      <c r="B1418" s="1">
        <v>45473</v>
      </c>
      <c r="C1418" s="13">
        <v>778.68</v>
      </c>
    </row>
    <row r="1419" spans="1:3" x14ac:dyDescent="0.35">
      <c r="A1419" s="3" t="s">
        <v>3285</v>
      </c>
      <c r="B1419" s="1">
        <v>45304</v>
      </c>
      <c r="C1419" s="13">
        <v>109.02</v>
      </c>
    </row>
    <row r="1420" spans="1:3" x14ac:dyDescent="0.35">
      <c r="A1420" s="3" t="s">
        <v>3286</v>
      </c>
      <c r="B1420" s="1">
        <v>45557</v>
      </c>
      <c r="C1420" s="13">
        <v>3856</v>
      </c>
    </row>
    <row r="1421" spans="1:3" x14ac:dyDescent="0.35">
      <c r="A1421" s="3" t="s">
        <v>3287</v>
      </c>
      <c r="B1421" s="1">
        <v>45527</v>
      </c>
      <c r="C1421" s="13">
        <v>170.12</v>
      </c>
    </row>
    <row r="1422" spans="1:3" x14ac:dyDescent="0.35">
      <c r="A1422" s="3" t="s">
        <v>3288</v>
      </c>
      <c r="B1422" s="1">
        <v>45875</v>
      </c>
      <c r="C1422" s="13">
        <v>1329</v>
      </c>
    </row>
    <row r="1423" spans="1:3" x14ac:dyDescent="0.35">
      <c r="A1423" s="3" t="s">
        <v>3289</v>
      </c>
      <c r="B1423" s="1">
        <v>45936</v>
      </c>
      <c r="C1423" s="13">
        <v>2230.04</v>
      </c>
    </row>
    <row r="1424" spans="1:3" x14ac:dyDescent="0.35">
      <c r="A1424" s="3" t="s">
        <v>3290</v>
      </c>
      <c r="B1424" s="1">
        <v>45807</v>
      </c>
      <c r="C1424" s="13">
        <v>820</v>
      </c>
    </row>
    <row r="1425" spans="1:3" x14ac:dyDescent="0.35">
      <c r="A1425" s="3" t="s">
        <v>3291</v>
      </c>
      <c r="B1425" s="1">
        <v>45473</v>
      </c>
      <c r="C1425" s="13">
        <v>1759.86</v>
      </c>
    </row>
    <row r="1426" spans="1:3" x14ac:dyDescent="0.35">
      <c r="A1426" s="3" t="s">
        <v>3292</v>
      </c>
      <c r="B1426" s="1">
        <v>45664</v>
      </c>
      <c r="C1426" s="13">
        <v>350.58</v>
      </c>
    </row>
    <row r="1427" spans="1:3" x14ac:dyDescent="0.35">
      <c r="A1427" s="3" t="s">
        <v>3293</v>
      </c>
      <c r="B1427" s="1">
        <v>45633</v>
      </c>
      <c r="C1427" s="13">
        <v>1394.32</v>
      </c>
    </row>
    <row r="1428" spans="1:3" x14ac:dyDescent="0.35">
      <c r="A1428" s="3" t="s">
        <v>3294</v>
      </c>
      <c r="B1428" s="1">
        <v>45548</v>
      </c>
      <c r="C1428" s="13">
        <v>742.98</v>
      </c>
    </row>
    <row r="1429" spans="1:3" x14ac:dyDescent="0.35">
      <c r="A1429" s="3" t="s">
        <v>3295</v>
      </c>
      <c r="B1429" s="1">
        <v>45244</v>
      </c>
      <c r="C1429" s="13">
        <v>2508.81</v>
      </c>
    </row>
    <row r="1430" spans="1:3" x14ac:dyDescent="0.35">
      <c r="A1430" s="3" t="s">
        <v>3296</v>
      </c>
      <c r="B1430" s="1">
        <v>45753</v>
      </c>
      <c r="C1430" s="13">
        <v>2090.2200000000003</v>
      </c>
    </row>
    <row r="1431" spans="1:3" x14ac:dyDescent="0.35">
      <c r="A1431" s="3" t="s">
        <v>3297</v>
      </c>
      <c r="B1431" s="1">
        <v>45804</v>
      </c>
      <c r="C1431" s="13">
        <v>1645.18</v>
      </c>
    </row>
    <row r="1432" spans="1:3" x14ac:dyDescent="0.35">
      <c r="A1432" s="3" t="s">
        <v>3298</v>
      </c>
      <c r="B1432" s="1">
        <v>45263</v>
      </c>
      <c r="C1432" s="13">
        <v>462.23</v>
      </c>
    </row>
    <row r="1433" spans="1:3" x14ac:dyDescent="0.35">
      <c r="A1433" s="3" t="s">
        <v>3299</v>
      </c>
      <c r="B1433" s="1">
        <v>45906</v>
      </c>
      <c r="C1433" s="13">
        <v>361.09</v>
      </c>
    </row>
    <row r="1434" spans="1:3" x14ac:dyDescent="0.35">
      <c r="A1434" s="3" t="s">
        <v>3300</v>
      </c>
      <c r="B1434" s="1">
        <v>45243</v>
      </c>
      <c r="C1434" s="13">
        <v>178.10999999999999</v>
      </c>
    </row>
    <row r="1435" spans="1:3" x14ac:dyDescent="0.35">
      <c r="A1435" s="3" t="s">
        <v>3301</v>
      </c>
      <c r="B1435" s="1">
        <v>45686</v>
      </c>
      <c r="C1435" s="13">
        <v>2295.63</v>
      </c>
    </row>
    <row r="1436" spans="1:3" x14ac:dyDescent="0.35">
      <c r="A1436" s="3" t="s">
        <v>3302</v>
      </c>
      <c r="B1436" s="1">
        <v>45472</v>
      </c>
      <c r="C1436" s="13">
        <v>1214.24</v>
      </c>
    </row>
    <row r="1437" spans="1:3" x14ac:dyDescent="0.35">
      <c r="A1437" s="3" t="s">
        <v>3303</v>
      </c>
      <c r="B1437" s="1">
        <v>45779</v>
      </c>
      <c r="C1437" s="13">
        <v>640.92999999999995</v>
      </c>
    </row>
    <row r="1438" spans="1:3" x14ac:dyDescent="0.35">
      <c r="A1438" s="3" t="s">
        <v>3304</v>
      </c>
      <c r="B1438" s="1">
        <v>45830</v>
      </c>
      <c r="C1438" s="13">
        <v>1222.5</v>
      </c>
    </row>
    <row r="1439" spans="1:3" x14ac:dyDescent="0.35">
      <c r="A1439" s="3" t="s">
        <v>3305</v>
      </c>
      <c r="B1439" s="1">
        <v>45756</v>
      </c>
      <c r="C1439" s="13">
        <v>209.93</v>
      </c>
    </row>
    <row r="1440" spans="1:3" x14ac:dyDescent="0.35">
      <c r="A1440" s="3" t="s">
        <v>3306</v>
      </c>
      <c r="B1440" s="1">
        <v>45847</v>
      </c>
      <c r="C1440" s="13">
        <v>391.16999999999996</v>
      </c>
    </row>
    <row r="1441" spans="1:3" x14ac:dyDescent="0.35">
      <c r="A1441" s="3" t="s">
        <v>3307</v>
      </c>
      <c r="B1441" s="1">
        <v>45322</v>
      </c>
      <c r="C1441" s="13">
        <v>1692.36</v>
      </c>
    </row>
    <row r="1442" spans="1:3" x14ac:dyDescent="0.35">
      <c r="A1442" s="3" t="s">
        <v>3308</v>
      </c>
      <c r="B1442" s="1">
        <v>45829</v>
      </c>
      <c r="C1442" s="13">
        <v>849.06</v>
      </c>
    </row>
    <row r="1443" spans="1:3" x14ac:dyDescent="0.35">
      <c r="A1443" s="3" t="s">
        <v>3309</v>
      </c>
      <c r="B1443" s="1">
        <v>45539</v>
      </c>
      <c r="C1443" s="13">
        <v>1801.68</v>
      </c>
    </row>
    <row r="1444" spans="1:3" x14ac:dyDescent="0.35">
      <c r="A1444" s="3" t="s">
        <v>3310</v>
      </c>
      <c r="B1444" s="1">
        <v>45893</v>
      </c>
      <c r="C1444" s="13">
        <v>3587.64</v>
      </c>
    </row>
    <row r="1445" spans="1:3" x14ac:dyDescent="0.35">
      <c r="A1445" s="3" t="s">
        <v>3311</v>
      </c>
      <c r="B1445" s="1">
        <v>45814</v>
      </c>
      <c r="C1445" s="13">
        <v>2038.1399999999999</v>
      </c>
    </row>
    <row r="1446" spans="1:3" x14ac:dyDescent="0.35">
      <c r="A1446" s="3" t="s">
        <v>3312</v>
      </c>
      <c r="B1446" s="1">
        <v>45571</v>
      </c>
      <c r="C1446" s="13">
        <v>1450.8899999999999</v>
      </c>
    </row>
    <row r="1447" spans="1:3" x14ac:dyDescent="0.35">
      <c r="A1447" s="3" t="s">
        <v>3313</v>
      </c>
      <c r="B1447" s="1">
        <v>45542</v>
      </c>
      <c r="C1447" s="13">
        <v>474.81000000000006</v>
      </c>
    </row>
    <row r="1448" spans="1:3" x14ac:dyDescent="0.35">
      <c r="A1448" s="3" t="s">
        <v>3314</v>
      </c>
      <c r="B1448" s="1">
        <v>45758</v>
      </c>
      <c r="C1448" s="13">
        <v>2406</v>
      </c>
    </row>
    <row r="1449" spans="1:3" x14ac:dyDescent="0.35">
      <c r="A1449" s="3" t="s">
        <v>3315</v>
      </c>
      <c r="B1449" s="1">
        <v>45709</v>
      </c>
      <c r="C1449" s="13">
        <v>92.78</v>
      </c>
    </row>
    <row r="1450" spans="1:3" x14ac:dyDescent="0.35">
      <c r="A1450" s="3" t="s">
        <v>3316</v>
      </c>
      <c r="B1450" s="1">
        <v>45587</v>
      </c>
      <c r="C1450" s="13">
        <v>3569.12</v>
      </c>
    </row>
    <row r="1451" spans="1:3" x14ac:dyDescent="0.35">
      <c r="A1451" s="3" t="s">
        <v>3317</v>
      </c>
      <c r="B1451" s="1">
        <v>45494</v>
      </c>
      <c r="C1451" s="13">
        <v>328.46</v>
      </c>
    </row>
    <row r="1452" spans="1:3" x14ac:dyDescent="0.35">
      <c r="A1452" s="3" t="s">
        <v>3318</v>
      </c>
      <c r="B1452" s="1">
        <v>45305</v>
      </c>
      <c r="C1452" s="13">
        <v>484.23</v>
      </c>
    </row>
    <row r="1453" spans="1:3" x14ac:dyDescent="0.35">
      <c r="A1453" s="3" t="s">
        <v>3319</v>
      </c>
      <c r="B1453" s="1">
        <v>45383</v>
      </c>
      <c r="C1453" s="13">
        <v>1024.53</v>
      </c>
    </row>
    <row r="1454" spans="1:3" x14ac:dyDescent="0.35">
      <c r="A1454" s="3" t="s">
        <v>3320</v>
      </c>
      <c r="B1454" s="1">
        <v>45788</v>
      </c>
      <c r="C1454" s="13">
        <v>2276.61</v>
      </c>
    </row>
    <row r="1455" spans="1:3" x14ac:dyDescent="0.35">
      <c r="A1455" s="3" t="s">
        <v>3321</v>
      </c>
      <c r="B1455" s="1">
        <v>45855</v>
      </c>
      <c r="C1455" s="13">
        <v>1681.56</v>
      </c>
    </row>
    <row r="1456" spans="1:3" x14ac:dyDescent="0.35">
      <c r="A1456" s="3" t="s">
        <v>3322</v>
      </c>
      <c r="B1456" s="1">
        <v>45533</v>
      </c>
      <c r="C1456" s="13">
        <v>1954.36</v>
      </c>
    </row>
    <row r="1457" spans="1:3" x14ac:dyDescent="0.35">
      <c r="A1457" s="3" t="s">
        <v>3323</v>
      </c>
      <c r="B1457" s="1">
        <v>45763</v>
      </c>
      <c r="C1457" s="13">
        <v>3045.4</v>
      </c>
    </row>
    <row r="1458" spans="1:3" x14ac:dyDescent="0.35">
      <c r="A1458" s="3" t="s">
        <v>3324</v>
      </c>
      <c r="B1458" s="1">
        <v>45900</v>
      </c>
      <c r="C1458" s="13">
        <v>1895.12</v>
      </c>
    </row>
    <row r="1459" spans="1:3" x14ac:dyDescent="0.35">
      <c r="A1459" s="3" t="s">
        <v>3325</v>
      </c>
      <c r="B1459" s="1">
        <v>45943</v>
      </c>
      <c r="C1459" s="13">
        <v>3901.88</v>
      </c>
    </row>
    <row r="1460" spans="1:3" x14ac:dyDescent="0.35">
      <c r="A1460" s="3" t="s">
        <v>3326</v>
      </c>
      <c r="B1460" s="1">
        <v>45448</v>
      </c>
      <c r="C1460" s="13">
        <v>2307.1799999999998</v>
      </c>
    </row>
    <row r="1461" spans="1:3" x14ac:dyDescent="0.35">
      <c r="A1461" s="3" t="s">
        <v>3327</v>
      </c>
      <c r="B1461" s="1">
        <v>45929</v>
      </c>
      <c r="C1461" s="13">
        <v>2474.25</v>
      </c>
    </row>
    <row r="1462" spans="1:3" x14ac:dyDescent="0.35">
      <c r="A1462" s="3" t="s">
        <v>3328</v>
      </c>
      <c r="B1462" s="1">
        <v>45478</v>
      </c>
      <c r="C1462" s="13">
        <v>1642.7</v>
      </c>
    </row>
    <row r="1463" spans="1:3" x14ac:dyDescent="0.35">
      <c r="A1463" s="3" t="s">
        <v>3329</v>
      </c>
      <c r="B1463" s="1">
        <v>45723</v>
      </c>
      <c r="C1463" s="13">
        <v>120.57</v>
      </c>
    </row>
    <row r="1464" spans="1:3" x14ac:dyDescent="0.35">
      <c r="A1464" s="3" t="s">
        <v>3330</v>
      </c>
      <c r="B1464" s="1">
        <v>45240</v>
      </c>
      <c r="C1464" s="13">
        <v>122.27</v>
      </c>
    </row>
    <row r="1465" spans="1:3" x14ac:dyDescent="0.35">
      <c r="A1465" s="3" t="s">
        <v>3331</v>
      </c>
      <c r="B1465" s="1">
        <v>45890</v>
      </c>
      <c r="C1465" s="13">
        <v>365.78</v>
      </c>
    </row>
    <row r="1466" spans="1:3" x14ac:dyDescent="0.35">
      <c r="A1466" s="3" t="s">
        <v>3332</v>
      </c>
      <c r="B1466" s="1">
        <v>45796</v>
      </c>
      <c r="C1466" s="13">
        <v>695.26</v>
      </c>
    </row>
    <row r="1467" spans="1:3" x14ac:dyDescent="0.35">
      <c r="A1467" s="3" t="s">
        <v>3333</v>
      </c>
      <c r="B1467" s="1">
        <v>45895</v>
      </c>
      <c r="C1467" s="13">
        <v>817.6</v>
      </c>
    </row>
    <row r="1468" spans="1:3" x14ac:dyDescent="0.35">
      <c r="A1468" s="3" t="s">
        <v>3334</v>
      </c>
      <c r="B1468" s="1">
        <v>45676</v>
      </c>
      <c r="C1468" s="13">
        <v>1536.4499999999998</v>
      </c>
    </row>
    <row r="1469" spans="1:3" x14ac:dyDescent="0.35">
      <c r="A1469" s="3" t="s">
        <v>3335</v>
      </c>
      <c r="B1469" s="1">
        <v>45568</v>
      </c>
      <c r="C1469" s="13">
        <v>409.20000000000005</v>
      </c>
    </row>
    <row r="1470" spans="1:3" x14ac:dyDescent="0.35">
      <c r="A1470" s="3" t="s">
        <v>3336</v>
      </c>
      <c r="B1470" s="1">
        <v>45272</v>
      </c>
      <c r="C1470" s="13">
        <v>85.02</v>
      </c>
    </row>
    <row r="1471" spans="1:3" x14ac:dyDescent="0.35">
      <c r="A1471" s="3" t="s">
        <v>3337</v>
      </c>
      <c r="B1471" s="1">
        <v>45718</v>
      </c>
      <c r="C1471" s="13">
        <v>1746.3000000000002</v>
      </c>
    </row>
    <row r="1472" spans="1:3" x14ac:dyDescent="0.35">
      <c r="A1472" s="3" t="s">
        <v>3338</v>
      </c>
      <c r="B1472" s="1">
        <v>45356</v>
      </c>
      <c r="C1472" s="13">
        <v>1846.08</v>
      </c>
    </row>
    <row r="1473" spans="1:3" x14ac:dyDescent="0.35">
      <c r="A1473" s="3" t="s">
        <v>3339</v>
      </c>
      <c r="B1473" s="1">
        <v>45552</v>
      </c>
      <c r="C1473" s="13">
        <v>558.41999999999996</v>
      </c>
    </row>
    <row r="1474" spans="1:3" x14ac:dyDescent="0.35">
      <c r="A1474" s="3" t="s">
        <v>3340</v>
      </c>
      <c r="B1474" s="1">
        <v>45288</v>
      </c>
      <c r="C1474" s="13">
        <v>2803.92</v>
      </c>
    </row>
    <row r="1475" spans="1:3" x14ac:dyDescent="0.35">
      <c r="A1475" s="3" t="s">
        <v>3341</v>
      </c>
      <c r="B1475" s="1">
        <v>45605</v>
      </c>
      <c r="C1475" s="13">
        <v>455.94</v>
      </c>
    </row>
    <row r="1476" spans="1:3" x14ac:dyDescent="0.35">
      <c r="A1476" s="3" t="s">
        <v>3342</v>
      </c>
      <c r="B1476" s="1">
        <v>45516</v>
      </c>
      <c r="C1476" s="13">
        <v>1114.8399999999999</v>
      </c>
    </row>
    <row r="1477" spans="1:3" x14ac:dyDescent="0.35">
      <c r="A1477" s="3" t="s">
        <v>3343</v>
      </c>
      <c r="B1477" s="1">
        <v>45379</v>
      </c>
      <c r="C1477" s="13">
        <v>1832.24</v>
      </c>
    </row>
    <row r="1478" spans="1:3" x14ac:dyDescent="0.35">
      <c r="A1478" s="3" t="s">
        <v>3344</v>
      </c>
      <c r="B1478" s="1">
        <v>45567</v>
      </c>
      <c r="C1478" s="13">
        <v>915.92</v>
      </c>
    </row>
    <row r="1479" spans="1:3" x14ac:dyDescent="0.35">
      <c r="A1479" s="3" t="s">
        <v>3345</v>
      </c>
      <c r="B1479" s="1">
        <v>45510</v>
      </c>
      <c r="C1479" s="13">
        <v>3619.28</v>
      </c>
    </row>
    <row r="1480" spans="1:3" x14ac:dyDescent="0.35">
      <c r="A1480" s="3" t="s">
        <v>3346</v>
      </c>
      <c r="B1480" s="1">
        <v>45806</v>
      </c>
      <c r="C1480" s="13">
        <v>588.61</v>
      </c>
    </row>
    <row r="1481" spans="1:3" x14ac:dyDescent="0.35">
      <c r="A1481" s="3" t="s">
        <v>3347</v>
      </c>
      <c r="B1481" s="1">
        <v>45240</v>
      </c>
      <c r="C1481" s="13">
        <v>2783.88</v>
      </c>
    </row>
    <row r="1482" spans="1:3" x14ac:dyDescent="0.35">
      <c r="A1482" s="3" t="s">
        <v>3348</v>
      </c>
      <c r="B1482" s="1">
        <v>45309</v>
      </c>
      <c r="C1482" s="13">
        <v>362.84</v>
      </c>
    </row>
    <row r="1483" spans="1:3" x14ac:dyDescent="0.35">
      <c r="A1483" s="3" t="s">
        <v>3349</v>
      </c>
      <c r="B1483" s="1">
        <v>45375</v>
      </c>
      <c r="C1483" s="13">
        <v>439.55</v>
      </c>
    </row>
    <row r="1484" spans="1:3" x14ac:dyDescent="0.35">
      <c r="A1484" s="3" t="s">
        <v>3350</v>
      </c>
      <c r="B1484" s="1">
        <v>45733</v>
      </c>
      <c r="C1484" s="13">
        <v>1413.81</v>
      </c>
    </row>
    <row r="1485" spans="1:3" x14ac:dyDescent="0.35">
      <c r="A1485" s="3" t="s">
        <v>3351</v>
      </c>
      <c r="B1485" s="1">
        <v>45435</v>
      </c>
      <c r="C1485" s="13">
        <v>758.89</v>
      </c>
    </row>
    <row r="1486" spans="1:3" x14ac:dyDescent="0.35">
      <c r="A1486" s="3" t="s">
        <v>3352</v>
      </c>
      <c r="B1486" s="1">
        <v>45864</v>
      </c>
      <c r="C1486" s="13">
        <v>3672.4</v>
      </c>
    </row>
    <row r="1487" spans="1:3" x14ac:dyDescent="0.35">
      <c r="A1487" s="3" t="s">
        <v>3353</v>
      </c>
      <c r="B1487" s="1">
        <v>45569</v>
      </c>
      <c r="C1487" s="13">
        <v>861.5</v>
      </c>
    </row>
    <row r="1488" spans="1:3" x14ac:dyDescent="0.35">
      <c r="A1488" s="3" t="s">
        <v>3354</v>
      </c>
      <c r="B1488" s="1">
        <v>45664</v>
      </c>
      <c r="C1488" s="13">
        <v>588.29999999999995</v>
      </c>
    </row>
    <row r="1489" spans="1:3" x14ac:dyDescent="0.35">
      <c r="A1489" s="3" t="s">
        <v>3355</v>
      </c>
      <c r="B1489" s="1">
        <v>45645</v>
      </c>
      <c r="C1489" s="13">
        <v>917.26</v>
      </c>
    </row>
    <row r="1490" spans="1:3" x14ac:dyDescent="0.35">
      <c r="A1490" s="3" t="s">
        <v>3356</v>
      </c>
      <c r="B1490" s="1">
        <v>45449</v>
      </c>
      <c r="C1490" s="13">
        <v>387.12</v>
      </c>
    </row>
    <row r="1491" spans="1:3" x14ac:dyDescent="0.35">
      <c r="A1491" s="3" t="s">
        <v>3357</v>
      </c>
      <c r="B1491" s="1">
        <v>45629</v>
      </c>
      <c r="C1491" s="13">
        <v>598.23</v>
      </c>
    </row>
    <row r="1492" spans="1:3" x14ac:dyDescent="0.35">
      <c r="A1492" s="3" t="s">
        <v>3358</v>
      </c>
      <c r="B1492" s="1">
        <v>45739</v>
      </c>
      <c r="C1492" s="13">
        <v>687.91</v>
      </c>
    </row>
    <row r="1493" spans="1:3" x14ac:dyDescent="0.35">
      <c r="A1493" s="3" t="s">
        <v>3359</v>
      </c>
      <c r="B1493" s="1">
        <v>45849</v>
      </c>
      <c r="C1493" s="13">
        <v>2308.86</v>
      </c>
    </row>
    <row r="1494" spans="1:3" x14ac:dyDescent="0.35">
      <c r="A1494" s="3" t="s">
        <v>3360</v>
      </c>
      <c r="B1494" s="1">
        <v>45230</v>
      </c>
      <c r="C1494" s="13">
        <v>492.05</v>
      </c>
    </row>
    <row r="1495" spans="1:3" x14ac:dyDescent="0.35">
      <c r="A1495" s="3" t="s">
        <v>3361</v>
      </c>
      <c r="B1495" s="1">
        <v>45292</v>
      </c>
      <c r="C1495" s="13">
        <v>857.1</v>
      </c>
    </row>
    <row r="1496" spans="1:3" x14ac:dyDescent="0.35">
      <c r="A1496" s="3" t="s">
        <v>3362</v>
      </c>
      <c r="B1496" s="1">
        <v>45251</v>
      </c>
      <c r="C1496" s="13">
        <v>1264.72</v>
      </c>
    </row>
    <row r="1497" spans="1:3" x14ac:dyDescent="0.35">
      <c r="A1497" s="3" t="s">
        <v>3363</v>
      </c>
      <c r="B1497" s="1">
        <v>45555</v>
      </c>
      <c r="C1497" s="13">
        <v>486.51</v>
      </c>
    </row>
    <row r="1498" spans="1:3" x14ac:dyDescent="0.35">
      <c r="A1498" s="3" t="s">
        <v>3364</v>
      </c>
      <c r="B1498" s="1">
        <v>45385</v>
      </c>
      <c r="C1498" s="13">
        <v>2094.42</v>
      </c>
    </row>
    <row r="1499" spans="1:3" x14ac:dyDescent="0.35">
      <c r="A1499" s="3" t="s">
        <v>3365</v>
      </c>
      <c r="B1499" s="1">
        <v>45787</v>
      </c>
      <c r="C1499" s="13">
        <v>478.08</v>
      </c>
    </row>
    <row r="1500" spans="1:3" x14ac:dyDescent="0.35">
      <c r="A1500" s="3" t="s">
        <v>3366</v>
      </c>
      <c r="B1500" s="1">
        <v>45822</v>
      </c>
      <c r="C1500" s="13">
        <v>1917.28</v>
      </c>
    </row>
    <row r="1501" spans="1:3" x14ac:dyDescent="0.35">
      <c r="A1501" s="3" t="s">
        <v>3367</v>
      </c>
      <c r="B1501" s="1">
        <v>45590</v>
      </c>
      <c r="C1501" s="13">
        <v>1162.3800000000001</v>
      </c>
    </row>
    <row r="1502" spans="1:3" x14ac:dyDescent="0.35">
      <c r="A1502" s="3" t="s">
        <v>3368</v>
      </c>
      <c r="B1502" s="1">
        <v>45618</v>
      </c>
      <c r="C1502" s="13">
        <v>736.54</v>
      </c>
    </row>
    <row r="1503" spans="1:3" x14ac:dyDescent="0.35">
      <c r="A1503" s="3" t="s">
        <v>3369</v>
      </c>
      <c r="B1503" s="1">
        <v>45586</v>
      </c>
      <c r="C1503" s="13">
        <v>524</v>
      </c>
    </row>
    <row r="1504" spans="1:3" x14ac:dyDescent="0.35">
      <c r="A1504" s="3" t="s">
        <v>3370</v>
      </c>
      <c r="B1504" s="1">
        <v>45548</v>
      </c>
      <c r="C1504" s="13">
        <v>2264.36</v>
      </c>
    </row>
    <row r="1505" spans="1:3" x14ac:dyDescent="0.35">
      <c r="A1505" s="3" t="s">
        <v>3371</v>
      </c>
      <c r="B1505" s="1">
        <v>45772</v>
      </c>
      <c r="C1505" s="13">
        <v>251.99</v>
      </c>
    </row>
    <row r="1506" spans="1:3" x14ac:dyDescent="0.35">
      <c r="A1506" s="3" t="s">
        <v>3372</v>
      </c>
      <c r="B1506" s="1">
        <v>45361</v>
      </c>
      <c r="C1506" s="13">
        <v>259.2</v>
      </c>
    </row>
    <row r="1507" spans="1:3" x14ac:dyDescent="0.35">
      <c r="A1507" s="3" t="s">
        <v>3373</v>
      </c>
      <c r="B1507" s="1">
        <v>45235</v>
      </c>
      <c r="C1507" s="13">
        <v>935.66</v>
      </c>
    </row>
    <row r="1508" spans="1:3" x14ac:dyDescent="0.35">
      <c r="A1508" s="3" t="s">
        <v>3374</v>
      </c>
      <c r="B1508" s="1">
        <v>45864</v>
      </c>
      <c r="C1508" s="13">
        <v>1923</v>
      </c>
    </row>
    <row r="1509" spans="1:3" x14ac:dyDescent="0.35">
      <c r="A1509" s="3" t="s">
        <v>3375</v>
      </c>
      <c r="B1509" s="1">
        <v>45681</v>
      </c>
      <c r="C1509" s="13">
        <v>915.66</v>
      </c>
    </row>
    <row r="1510" spans="1:3" x14ac:dyDescent="0.35">
      <c r="A1510" s="3" t="s">
        <v>3376</v>
      </c>
      <c r="B1510" s="1">
        <v>45905</v>
      </c>
      <c r="C1510" s="13">
        <v>994.63</v>
      </c>
    </row>
    <row r="1511" spans="1:3" x14ac:dyDescent="0.35">
      <c r="A1511" s="3" t="s">
        <v>3377</v>
      </c>
      <c r="B1511" s="1">
        <v>45765</v>
      </c>
      <c r="C1511" s="13">
        <v>196.70999999999998</v>
      </c>
    </row>
    <row r="1512" spans="1:3" x14ac:dyDescent="0.35">
      <c r="A1512" s="3" t="s">
        <v>3378</v>
      </c>
      <c r="B1512" s="1">
        <v>45821</v>
      </c>
      <c r="C1512" s="13">
        <v>1868.94</v>
      </c>
    </row>
    <row r="1513" spans="1:3" x14ac:dyDescent="0.35">
      <c r="A1513" s="3" t="s">
        <v>3379</v>
      </c>
      <c r="B1513" s="1">
        <v>45691</v>
      </c>
      <c r="C1513" s="13">
        <v>170.68</v>
      </c>
    </row>
    <row r="1514" spans="1:3" x14ac:dyDescent="0.35">
      <c r="A1514" s="3" t="s">
        <v>3380</v>
      </c>
      <c r="B1514" s="1">
        <v>45860</v>
      </c>
      <c r="C1514" s="13">
        <v>3191.32</v>
      </c>
    </row>
    <row r="1515" spans="1:3" x14ac:dyDescent="0.35">
      <c r="A1515" s="3" t="s">
        <v>3381</v>
      </c>
      <c r="B1515" s="1">
        <v>45922</v>
      </c>
      <c r="C1515" s="13">
        <v>372.75</v>
      </c>
    </row>
    <row r="1516" spans="1:3" x14ac:dyDescent="0.35">
      <c r="A1516" s="3" t="s">
        <v>3382</v>
      </c>
      <c r="B1516" s="1">
        <v>45477</v>
      </c>
      <c r="C1516" s="13">
        <v>994.18</v>
      </c>
    </row>
    <row r="1517" spans="1:3" x14ac:dyDescent="0.35">
      <c r="A1517" s="3" t="s">
        <v>3383</v>
      </c>
      <c r="B1517" s="1">
        <v>45504</v>
      </c>
      <c r="C1517" s="13">
        <v>136.12</v>
      </c>
    </row>
    <row r="1518" spans="1:3" x14ac:dyDescent="0.35">
      <c r="A1518" s="3" t="s">
        <v>3384</v>
      </c>
      <c r="B1518" s="1">
        <v>45862</v>
      </c>
      <c r="C1518" s="13">
        <v>1903.3500000000001</v>
      </c>
    </row>
    <row r="1519" spans="1:3" x14ac:dyDescent="0.35">
      <c r="A1519" s="3" t="s">
        <v>3385</v>
      </c>
      <c r="B1519" s="1">
        <v>45579</v>
      </c>
      <c r="C1519" s="13">
        <v>718.48</v>
      </c>
    </row>
    <row r="1520" spans="1:3" x14ac:dyDescent="0.35">
      <c r="A1520" s="3" t="s">
        <v>3386</v>
      </c>
      <c r="B1520" s="1">
        <v>45658</v>
      </c>
      <c r="C1520" s="13">
        <v>2235.3200000000002</v>
      </c>
    </row>
    <row r="1521" spans="1:3" x14ac:dyDescent="0.35">
      <c r="A1521" s="3" t="s">
        <v>3387</v>
      </c>
      <c r="B1521" s="1">
        <v>45664</v>
      </c>
      <c r="C1521" s="13">
        <v>1719.48</v>
      </c>
    </row>
    <row r="1522" spans="1:3" x14ac:dyDescent="0.35">
      <c r="A1522" s="3" t="s">
        <v>3388</v>
      </c>
      <c r="B1522" s="1">
        <v>45936</v>
      </c>
      <c r="C1522" s="13">
        <v>1735.41</v>
      </c>
    </row>
    <row r="1523" spans="1:3" x14ac:dyDescent="0.35">
      <c r="A1523" s="3" t="s">
        <v>3389</v>
      </c>
      <c r="B1523" s="1">
        <v>45344</v>
      </c>
      <c r="C1523" s="13">
        <v>440.48</v>
      </c>
    </row>
    <row r="1524" spans="1:3" x14ac:dyDescent="0.35">
      <c r="A1524" s="3" t="s">
        <v>3390</v>
      </c>
      <c r="B1524" s="1">
        <v>45329</v>
      </c>
      <c r="C1524" s="13">
        <v>607.34</v>
      </c>
    </row>
    <row r="1525" spans="1:3" x14ac:dyDescent="0.35">
      <c r="A1525" s="3" t="s">
        <v>3391</v>
      </c>
      <c r="B1525" s="1">
        <v>45895</v>
      </c>
      <c r="C1525" s="13">
        <v>1222.42</v>
      </c>
    </row>
    <row r="1526" spans="1:3" x14ac:dyDescent="0.35">
      <c r="A1526" s="3" t="s">
        <v>3392</v>
      </c>
      <c r="B1526" s="1">
        <v>45239</v>
      </c>
      <c r="C1526" s="13">
        <v>1536.16</v>
      </c>
    </row>
    <row r="1527" spans="1:3" x14ac:dyDescent="0.35">
      <c r="A1527" s="3" t="s">
        <v>3393</v>
      </c>
      <c r="B1527" s="1">
        <v>45296</v>
      </c>
      <c r="C1527" s="13">
        <v>616.82000000000005</v>
      </c>
    </row>
    <row r="1528" spans="1:3" x14ac:dyDescent="0.35">
      <c r="A1528" s="3" t="s">
        <v>3394</v>
      </c>
      <c r="B1528" s="1">
        <v>45672</v>
      </c>
      <c r="C1528" s="13">
        <v>470.34</v>
      </c>
    </row>
    <row r="1529" spans="1:3" x14ac:dyDescent="0.35">
      <c r="A1529" s="3" t="s">
        <v>3395</v>
      </c>
      <c r="B1529" s="1">
        <v>45499</v>
      </c>
      <c r="C1529" s="13">
        <v>1232.72</v>
      </c>
    </row>
    <row r="1530" spans="1:3" x14ac:dyDescent="0.35">
      <c r="A1530" s="3" t="s">
        <v>3396</v>
      </c>
      <c r="B1530" s="1">
        <v>45434</v>
      </c>
      <c r="C1530" s="13">
        <v>1971.72</v>
      </c>
    </row>
    <row r="1531" spans="1:3" x14ac:dyDescent="0.35">
      <c r="A1531" s="3" t="s">
        <v>3397</v>
      </c>
      <c r="B1531" s="1">
        <v>45893</v>
      </c>
      <c r="C1531" s="13">
        <v>784.9</v>
      </c>
    </row>
    <row r="1532" spans="1:3" x14ac:dyDescent="0.35">
      <c r="A1532" s="3" t="s">
        <v>3398</v>
      </c>
      <c r="B1532" s="1">
        <v>45346</v>
      </c>
      <c r="C1532" s="13">
        <v>186.09</v>
      </c>
    </row>
    <row r="1533" spans="1:3" x14ac:dyDescent="0.35">
      <c r="A1533" s="3" t="s">
        <v>3399</v>
      </c>
      <c r="B1533" s="1">
        <v>45613</v>
      </c>
      <c r="C1533" s="13">
        <v>3734.92</v>
      </c>
    </row>
    <row r="1534" spans="1:3" x14ac:dyDescent="0.35">
      <c r="A1534" s="3" t="s">
        <v>3400</v>
      </c>
      <c r="B1534" s="1">
        <v>45928</v>
      </c>
      <c r="C1534" s="13">
        <v>1845.9299999999998</v>
      </c>
    </row>
    <row r="1535" spans="1:3" x14ac:dyDescent="0.35">
      <c r="A1535" s="3" t="s">
        <v>3401</v>
      </c>
      <c r="B1535" s="1">
        <v>45619</v>
      </c>
      <c r="C1535" s="13">
        <v>3161.52</v>
      </c>
    </row>
    <row r="1536" spans="1:3" x14ac:dyDescent="0.35">
      <c r="A1536" s="3" t="s">
        <v>3402</v>
      </c>
      <c r="B1536" s="1">
        <v>45533</v>
      </c>
      <c r="C1536" s="13">
        <v>205.7</v>
      </c>
    </row>
    <row r="1537" spans="1:3" x14ac:dyDescent="0.35">
      <c r="A1537" s="3" t="s">
        <v>3403</v>
      </c>
      <c r="B1537" s="1">
        <v>45781</v>
      </c>
      <c r="C1537" s="13">
        <v>2600.34</v>
      </c>
    </row>
    <row r="1538" spans="1:3" x14ac:dyDescent="0.35">
      <c r="A1538" s="3" t="s">
        <v>3404</v>
      </c>
      <c r="B1538" s="1">
        <v>45378</v>
      </c>
      <c r="C1538" s="13">
        <v>1178.52</v>
      </c>
    </row>
    <row r="1539" spans="1:3" x14ac:dyDescent="0.35">
      <c r="A1539" s="3" t="s">
        <v>3405</v>
      </c>
      <c r="B1539" s="1">
        <v>45688</v>
      </c>
      <c r="C1539" s="13">
        <v>1506.2</v>
      </c>
    </row>
    <row r="1540" spans="1:3" x14ac:dyDescent="0.35">
      <c r="A1540" s="3" t="s">
        <v>3406</v>
      </c>
      <c r="B1540" s="1">
        <v>45927</v>
      </c>
      <c r="C1540" s="13">
        <v>1401.82</v>
      </c>
    </row>
    <row r="1541" spans="1:3" x14ac:dyDescent="0.35">
      <c r="A1541" s="3" t="s">
        <v>3407</v>
      </c>
      <c r="B1541" s="1">
        <v>45775</v>
      </c>
      <c r="C1541" s="13">
        <v>3743.92</v>
      </c>
    </row>
    <row r="1542" spans="1:3" x14ac:dyDescent="0.35">
      <c r="A1542" s="3" t="s">
        <v>3408</v>
      </c>
      <c r="B1542" s="1">
        <v>45849</v>
      </c>
      <c r="C1542" s="13">
        <v>539.9</v>
      </c>
    </row>
    <row r="1543" spans="1:3" x14ac:dyDescent="0.35">
      <c r="A1543" s="3" t="s">
        <v>3409</v>
      </c>
      <c r="B1543" s="1">
        <v>45573</v>
      </c>
      <c r="C1543" s="13">
        <v>312.81</v>
      </c>
    </row>
    <row r="1544" spans="1:3" x14ac:dyDescent="0.35">
      <c r="A1544" s="3" t="s">
        <v>3410</v>
      </c>
      <c r="B1544" s="1">
        <v>45356</v>
      </c>
      <c r="C1544" s="13">
        <v>2567.88</v>
      </c>
    </row>
    <row r="1545" spans="1:3" x14ac:dyDescent="0.35">
      <c r="A1545" s="3" t="s">
        <v>3411</v>
      </c>
      <c r="B1545" s="1">
        <v>45326</v>
      </c>
      <c r="C1545" s="13">
        <v>915</v>
      </c>
    </row>
    <row r="1546" spans="1:3" x14ac:dyDescent="0.35">
      <c r="A1546" s="3" t="s">
        <v>3412</v>
      </c>
      <c r="B1546" s="1">
        <v>45361</v>
      </c>
      <c r="C1546" s="13">
        <v>2493.4499999999998</v>
      </c>
    </row>
    <row r="1547" spans="1:3" x14ac:dyDescent="0.35">
      <c r="A1547" s="3" t="s">
        <v>3413</v>
      </c>
      <c r="B1547" s="1">
        <v>45926</v>
      </c>
      <c r="C1547" s="13">
        <v>1289.94</v>
      </c>
    </row>
    <row r="1548" spans="1:3" x14ac:dyDescent="0.35">
      <c r="A1548" s="3" t="s">
        <v>3414</v>
      </c>
      <c r="B1548" s="1">
        <v>45839</v>
      </c>
      <c r="C1548" s="13">
        <v>149.56</v>
      </c>
    </row>
    <row r="1549" spans="1:3" x14ac:dyDescent="0.35">
      <c r="A1549" s="3" t="s">
        <v>3415</v>
      </c>
      <c r="B1549" s="1">
        <v>45434</v>
      </c>
      <c r="C1549" s="13">
        <v>661.77</v>
      </c>
    </row>
    <row r="1550" spans="1:3" x14ac:dyDescent="0.35">
      <c r="A1550" s="3" t="s">
        <v>3416</v>
      </c>
      <c r="B1550" s="1">
        <v>45819</v>
      </c>
      <c r="C1550" s="13">
        <v>299.01</v>
      </c>
    </row>
    <row r="1551" spans="1:3" x14ac:dyDescent="0.35">
      <c r="A1551" s="3" t="s">
        <v>3417</v>
      </c>
      <c r="B1551" s="1">
        <v>45553</v>
      </c>
      <c r="C1551" s="13">
        <v>310.98</v>
      </c>
    </row>
    <row r="1552" spans="1:3" x14ac:dyDescent="0.35">
      <c r="A1552" s="3" t="s">
        <v>3418</v>
      </c>
      <c r="B1552" s="1">
        <v>45258</v>
      </c>
      <c r="C1552" s="13">
        <v>217.6</v>
      </c>
    </row>
    <row r="1553" spans="1:3" x14ac:dyDescent="0.35">
      <c r="A1553" s="3" t="s">
        <v>3419</v>
      </c>
      <c r="B1553" s="1">
        <v>45435</v>
      </c>
      <c r="C1553" s="13">
        <v>46.66</v>
      </c>
    </row>
    <row r="1554" spans="1:3" x14ac:dyDescent="0.35">
      <c r="A1554" s="3" t="s">
        <v>3420</v>
      </c>
      <c r="B1554" s="1">
        <v>45447</v>
      </c>
      <c r="C1554" s="13">
        <v>3484.8</v>
      </c>
    </row>
    <row r="1555" spans="1:3" x14ac:dyDescent="0.35">
      <c r="A1555" s="3" t="s">
        <v>3421</v>
      </c>
      <c r="B1555" s="1">
        <v>45724</v>
      </c>
      <c r="C1555" s="13">
        <v>1268.44</v>
      </c>
    </row>
    <row r="1556" spans="1:3" x14ac:dyDescent="0.35">
      <c r="A1556" s="3" t="s">
        <v>3422</v>
      </c>
      <c r="B1556" s="1">
        <v>45338</v>
      </c>
      <c r="C1556" s="13">
        <v>776.68</v>
      </c>
    </row>
    <row r="1557" spans="1:3" x14ac:dyDescent="0.35">
      <c r="A1557" s="3" t="s">
        <v>3423</v>
      </c>
      <c r="B1557" s="1">
        <v>45252</v>
      </c>
      <c r="C1557" s="13">
        <v>3992.8</v>
      </c>
    </row>
    <row r="1558" spans="1:3" x14ac:dyDescent="0.35">
      <c r="A1558" s="3" t="s">
        <v>3424</v>
      </c>
      <c r="B1558" s="1">
        <v>45606</v>
      </c>
      <c r="C1558" s="13">
        <v>887.38</v>
      </c>
    </row>
    <row r="1559" spans="1:3" x14ac:dyDescent="0.35">
      <c r="A1559" s="3" t="s">
        <v>3425</v>
      </c>
      <c r="B1559" s="1">
        <v>45524</v>
      </c>
      <c r="C1559" s="13">
        <v>1331.88</v>
      </c>
    </row>
    <row r="1560" spans="1:3" x14ac:dyDescent="0.35">
      <c r="A1560" s="3" t="s">
        <v>3426</v>
      </c>
      <c r="B1560" s="1">
        <v>45934</v>
      </c>
      <c r="C1560" s="13">
        <v>315.82</v>
      </c>
    </row>
    <row r="1561" spans="1:3" x14ac:dyDescent="0.35">
      <c r="A1561" s="3" t="s">
        <v>3427</v>
      </c>
      <c r="B1561" s="1">
        <v>45539</v>
      </c>
      <c r="C1561" s="13">
        <v>548.15</v>
      </c>
    </row>
    <row r="1562" spans="1:3" x14ac:dyDescent="0.35">
      <c r="A1562" s="3" t="s">
        <v>3428</v>
      </c>
      <c r="B1562" s="1">
        <v>45555</v>
      </c>
      <c r="C1562" s="13">
        <v>135.13</v>
      </c>
    </row>
    <row r="1563" spans="1:3" x14ac:dyDescent="0.35">
      <c r="A1563" s="3" t="s">
        <v>3429</v>
      </c>
      <c r="B1563" s="1">
        <v>45281</v>
      </c>
      <c r="C1563" s="13">
        <v>1737.78</v>
      </c>
    </row>
    <row r="1564" spans="1:3" x14ac:dyDescent="0.35">
      <c r="A1564" s="3" t="s">
        <v>3430</v>
      </c>
      <c r="B1564" s="1">
        <v>45582</v>
      </c>
      <c r="C1564" s="13">
        <v>465.63</v>
      </c>
    </row>
    <row r="1565" spans="1:3" x14ac:dyDescent="0.35">
      <c r="A1565" s="3" t="s">
        <v>3431</v>
      </c>
      <c r="B1565" s="1">
        <v>45372</v>
      </c>
      <c r="C1565" s="13">
        <v>1351.22</v>
      </c>
    </row>
    <row r="1566" spans="1:3" x14ac:dyDescent="0.35">
      <c r="A1566" s="3" t="s">
        <v>3432</v>
      </c>
      <c r="B1566" s="1">
        <v>45458</v>
      </c>
      <c r="C1566" s="13">
        <v>718.99</v>
      </c>
    </row>
    <row r="1567" spans="1:3" x14ac:dyDescent="0.35">
      <c r="A1567" s="3" t="s">
        <v>3433</v>
      </c>
      <c r="B1567" s="1">
        <v>45943</v>
      </c>
      <c r="C1567" s="13">
        <v>1351.3</v>
      </c>
    </row>
    <row r="1568" spans="1:3" x14ac:dyDescent="0.35">
      <c r="A1568" s="3" t="s">
        <v>3434</v>
      </c>
      <c r="B1568" s="1">
        <v>45374</v>
      </c>
      <c r="C1568" s="13">
        <v>1136.96</v>
      </c>
    </row>
    <row r="1569" spans="1:3" x14ac:dyDescent="0.35">
      <c r="A1569" s="3" t="s">
        <v>3435</v>
      </c>
      <c r="B1569" s="1">
        <v>45374</v>
      </c>
      <c r="C1569" s="13">
        <v>94.26</v>
      </c>
    </row>
    <row r="1570" spans="1:3" x14ac:dyDescent="0.35">
      <c r="A1570" s="3" t="s">
        <v>3436</v>
      </c>
      <c r="B1570" s="1">
        <v>45789</v>
      </c>
      <c r="C1570" s="13">
        <v>1834.32</v>
      </c>
    </row>
    <row r="1571" spans="1:3" x14ac:dyDescent="0.35">
      <c r="A1571" s="3" t="s">
        <v>3437</v>
      </c>
      <c r="B1571" s="1">
        <v>45452</v>
      </c>
      <c r="C1571" s="13">
        <v>2817.96</v>
      </c>
    </row>
    <row r="1572" spans="1:3" x14ac:dyDescent="0.35">
      <c r="A1572" s="3" t="s">
        <v>3438</v>
      </c>
      <c r="B1572" s="1">
        <v>45284</v>
      </c>
      <c r="C1572" s="13">
        <v>3289.28</v>
      </c>
    </row>
    <row r="1573" spans="1:3" x14ac:dyDescent="0.35">
      <c r="A1573" s="3" t="s">
        <v>3439</v>
      </c>
      <c r="B1573" s="1">
        <v>45325</v>
      </c>
      <c r="C1573" s="13">
        <v>3141.64</v>
      </c>
    </row>
    <row r="1574" spans="1:3" x14ac:dyDescent="0.35">
      <c r="A1574" s="3" t="s">
        <v>3440</v>
      </c>
      <c r="B1574" s="1">
        <v>45465</v>
      </c>
      <c r="C1574" s="13">
        <v>405.8</v>
      </c>
    </row>
    <row r="1575" spans="1:3" x14ac:dyDescent="0.35">
      <c r="A1575" s="3" t="s">
        <v>3441</v>
      </c>
      <c r="B1575" s="1">
        <v>45612</v>
      </c>
      <c r="C1575" s="13">
        <v>1953.66</v>
      </c>
    </row>
    <row r="1576" spans="1:3" x14ac:dyDescent="0.35">
      <c r="A1576" s="3" t="s">
        <v>3442</v>
      </c>
      <c r="B1576" s="1">
        <v>45472</v>
      </c>
      <c r="C1576" s="13">
        <v>644.15</v>
      </c>
    </row>
    <row r="1577" spans="1:3" x14ac:dyDescent="0.35">
      <c r="A1577" s="3" t="s">
        <v>3443</v>
      </c>
      <c r="B1577" s="1">
        <v>45897</v>
      </c>
      <c r="C1577" s="13">
        <v>470.55</v>
      </c>
    </row>
    <row r="1578" spans="1:3" x14ac:dyDescent="0.35">
      <c r="A1578" s="3" t="s">
        <v>3444</v>
      </c>
      <c r="B1578" s="1">
        <v>45241</v>
      </c>
      <c r="C1578" s="13">
        <v>1796.46</v>
      </c>
    </row>
    <row r="1579" spans="1:3" x14ac:dyDescent="0.35">
      <c r="A1579" s="3" t="s">
        <v>3445</v>
      </c>
      <c r="B1579" s="1">
        <v>45851</v>
      </c>
      <c r="C1579" s="13">
        <v>2636.68</v>
      </c>
    </row>
    <row r="1580" spans="1:3" x14ac:dyDescent="0.35">
      <c r="A1580" s="3" t="s">
        <v>3446</v>
      </c>
      <c r="B1580" s="1">
        <v>45572</v>
      </c>
      <c r="C1580" s="13">
        <v>432.04</v>
      </c>
    </row>
    <row r="1581" spans="1:3" x14ac:dyDescent="0.35">
      <c r="A1581" s="3" t="s">
        <v>3447</v>
      </c>
      <c r="B1581" s="1">
        <v>45774</v>
      </c>
      <c r="C1581" s="13">
        <v>1226.94</v>
      </c>
    </row>
    <row r="1582" spans="1:3" x14ac:dyDescent="0.35">
      <c r="A1582" s="3" t="s">
        <v>3448</v>
      </c>
      <c r="B1582" s="1">
        <v>45921</v>
      </c>
      <c r="C1582" s="13">
        <v>970.34</v>
      </c>
    </row>
    <row r="1583" spans="1:3" x14ac:dyDescent="0.35">
      <c r="A1583" s="3" t="s">
        <v>3449</v>
      </c>
      <c r="B1583" s="1">
        <v>45268</v>
      </c>
      <c r="C1583" s="13">
        <v>209.7</v>
      </c>
    </row>
    <row r="1584" spans="1:3" x14ac:dyDescent="0.35">
      <c r="A1584" s="3" t="s">
        <v>3450</v>
      </c>
      <c r="B1584" s="1">
        <v>45402</v>
      </c>
      <c r="C1584" s="13">
        <v>681.47</v>
      </c>
    </row>
    <row r="1585" spans="1:3" x14ac:dyDescent="0.35">
      <c r="A1585" s="3" t="s">
        <v>3451</v>
      </c>
      <c r="B1585" s="1">
        <v>45667</v>
      </c>
      <c r="C1585" s="13">
        <v>1754.42</v>
      </c>
    </row>
    <row r="1586" spans="1:3" x14ac:dyDescent="0.35">
      <c r="A1586" s="3" t="s">
        <v>3452</v>
      </c>
      <c r="B1586" s="1">
        <v>45902</v>
      </c>
      <c r="C1586" s="13">
        <v>959.54</v>
      </c>
    </row>
    <row r="1587" spans="1:3" x14ac:dyDescent="0.35">
      <c r="A1587" s="3" t="s">
        <v>3453</v>
      </c>
      <c r="B1587" s="1">
        <v>45589</v>
      </c>
      <c r="C1587" s="13">
        <v>140.72</v>
      </c>
    </row>
    <row r="1588" spans="1:3" x14ac:dyDescent="0.35">
      <c r="A1588" s="3" t="s">
        <v>3454</v>
      </c>
      <c r="B1588" s="1">
        <v>45668</v>
      </c>
      <c r="C1588" s="13">
        <v>1528.5</v>
      </c>
    </row>
    <row r="1589" spans="1:3" x14ac:dyDescent="0.35">
      <c r="A1589" s="3" t="s">
        <v>3455</v>
      </c>
      <c r="B1589" s="1">
        <v>45300</v>
      </c>
      <c r="C1589" s="13">
        <v>323.39999999999998</v>
      </c>
    </row>
    <row r="1590" spans="1:3" x14ac:dyDescent="0.35">
      <c r="A1590" s="3" t="s">
        <v>3456</v>
      </c>
      <c r="B1590" s="1">
        <v>45757</v>
      </c>
      <c r="C1590" s="13">
        <v>2261.48</v>
      </c>
    </row>
    <row r="1591" spans="1:3" x14ac:dyDescent="0.35">
      <c r="A1591" s="3" t="s">
        <v>3457</v>
      </c>
      <c r="B1591" s="1">
        <v>45235</v>
      </c>
      <c r="C1591" s="13">
        <v>2434.3500000000004</v>
      </c>
    </row>
    <row r="1592" spans="1:3" x14ac:dyDescent="0.35">
      <c r="A1592" s="3" t="s">
        <v>3458</v>
      </c>
      <c r="B1592" s="1">
        <v>45749</v>
      </c>
      <c r="C1592" s="13">
        <v>249</v>
      </c>
    </row>
    <row r="1593" spans="1:3" x14ac:dyDescent="0.35">
      <c r="A1593" s="3" t="s">
        <v>3459</v>
      </c>
      <c r="B1593" s="1">
        <v>45807</v>
      </c>
      <c r="C1593" s="13">
        <v>749.78</v>
      </c>
    </row>
    <row r="1594" spans="1:3" x14ac:dyDescent="0.35">
      <c r="A1594" s="3" t="s">
        <v>3460</v>
      </c>
      <c r="B1594" s="1">
        <v>45496</v>
      </c>
      <c r="C1594" s="13">
        <v>1890.84</v>
      </c>
    </row>
    <row r="1595" spans="1:3" x14ac:dyDescent="0.35">
      <c r="A1595" s="3" t="s">
        <v>3461</v>
      </c>
      <c r="B1595" s="1">
        <v>45355</v>
      </c>
      <c r="C1595" s="13">
        <v>101.84</v>
      </c>
    </row>
    <row r="1596" spans="1:3" x14ac:dyDescent="0.35">
      <c r="A1596" s="3" t="s">
        <v>3462</v>
      </c>
      <c r="B1596" s="1">
        <v>45256</v>
      </c>
      <c r="C1596" s="13">
        <v>2565.8000000000002</v>
      </c>
    </row>
    <row r="1597" spans="1:3" x14ac:dyDescent="0.35">
      <c r="A1597" s="3" t="s">
        <v>3463</v>
      </c>
      <c r="B1597" s="1">
        <v>45849</v>
      </c>
      <c r="C1597" s="13">
        <v>135.87</v>
      </c>
    </row>
    <row r="1598" spans="1:3" x14ac:dyDescent="0.35">
      <c r="A1598" s="3" t="s">
        <v>3464</v>
      </c>
      <c r="B1598" s="1">
        <v>45344</v>
      </c>
      <c r="C1598" s="13">
        <v>388.35</v>
      </c>
    </row>
    <row r="1599" spans="1:3" x14ac:dyDescent="0.35">
      <c r="A1599" s="3" t="s">
        <v>3465</v>
      </c>
      <c r="B1599" s="1">
        <v>45367</v>
      </c>
      <c r="C1599" s="13">
        <v>1998.16</v>
      </c>
    </row>
    <row r="1600" spans="1:3" x14ac:dyDescent="0.35">
      <c r="A1600" s="3" t="s">
        <v>3466</v>
      </c>
      <c r="B1600" s="1">
        <v>45887</v>
      </c>
      <c r="C1600" s="13">
        <v>1359.57</v>
      </c>
    </row>
    <row r="1601" spans="1:3" x14ac:dyDescent="0.35">
      <c r="A1601" s="3" t="s">
        <v>3467</v>
      </c>
      <c r="B1601" s="1">
        <v>45567</v>
      </c>
      <c r="C1601" s="13">
        <v>122.62</v>
      </c>
    </row>
    <row r="1602" spans="1:3" x14ac:dyDescent="0.35">
      <c r="A1602" s="3" t="s">
        <v>3468</v>
      </c>
      <c r="B1602" s="1">
        <v>45223</v>
      </c>
      <c r="C1602" s="13">
        <v>1740.26</v>
      </c>
    </row>
    <row r="1603" spans="1:3" x14ac:dyDescent="0.35">
      <c r="A1603" s="3" t="s">
        <v>3469</v>
      </c>
      <c r="B1603" s="1">
        <v>45664</v>
      </c>
      <c r="C1603" s="13">
        <v>336.51</v>
      </c>
    </row>
    <row r="1604" spans="1:3" x14ac:dyDescent="0.35">
      <c r="A1604" s="3" t="s">
        <v>3470</v>
      </c>
      <c r="B1604" s="1">
        <v>45313</v>
      </c>
      <c r="C1604" s="13">
        <v>305.70999999999998</v>
      </c>
    </row>
    <row r="1605" spans="1:3" x14ac:dyDescent="0.35">
      <c r="A1605" s="3" t="s">
        <v>3471</v>
      </c>
      <c r="B1605" s="1">
        <v>45224</v>
      </c>
      <c r="C1605" s="13">
        <v>1270.78</v>
      </c>
    </row>
    <row r="1606" spans="1:3" x14ac:dyDescent="0.35">
      <c r="A1606" s="3" t="s">
        <v>3472</v>
      </c>
      <c r="B1606" s="1">
        <v>45491</v>
      </c>
      <c r="C1606" s="13">
        <v>507.74</v>
      </c>
    </row>
    <row r="1607" spans="1:3" x14ac:dyDescent="0.35">
      <c r="A1607" s="3" t="s">
        <v>3473</v>
      </c>
      <c r="B1607" s="1">
        <v>45472</v>
      </c>
      <c r="C1607" s="13">
        <v>2747.43</v>
      </c>
    </row>
    <row r="1608" spans="1:3" x14ac:dyDescent="0.35">
      <c r="A1608" s="3" t="s">
        <v>3474</v>
      </c>
      <c r="B1608" s="1">
        <v>45795</v>
      </c>
      <c r="C1608" s="13">
        <v>2338.5</v>
      </c>
    </row>
    <row r="1609" spans="1:3" x14ac:dyDescent="0.35">
      <c r="A1609" s="3" t="s">
        <v>3475</v>
      </c>
      <c r="B1609" s="1">
        <v>45470</v>
      </c>
      <c r="C1609" s="13">
        <v>1561.14</v>
      </c>
    </row>
    <row r="1610" spans="1:3" x14ac:dyDescent="0.35">
      <c r="A1610" s="3" t="s">
        <v>3476</v>
      </c>
      <c r="B1610" s="1">
        <v>45390</v>
      </c>
      <c r="C1610" s="13">
        <v>511.35</v>
      </c>
    </row>
    <row r="1611" spans="1:3" x14ac:dyDescent="0.35">
      <c r="A1611" s="3" t="s">
        <v>3477</v>
      </c>
      <c r="B1611" s="1">
        <v>45803</v>
      </c>
      <c r="C1611" s="13">
        <v>176.28</v>
      </c>
    </row>
    <row r="1612" spans="1:3" x14ac:dyDescent="0.35">
      <c r="A1612" s="3" t="s">
        <v>3478</v>
      </c>
      <c r="B1612" s="1">
        <v>45320</v>
      </c>
      <c r="C1612" s="13">
        <v>1791.84</v>
      </c>
    </row>
    <row r="1613" spans="1:3" x14ac:dyDescent="0.35">
      <c r="A1613" s="3" t="s">
        <v>3479</v>
      </c>
      <c r="B1613" s="1">
        <v>45619</v>
      </c>
      <c r="C1613" s="13">
        <v>1825.28</v>
      </c>
    </row>
    <row r="1614" spans="1:3" x14ac:dyDescent="0.35">
      <c r="A1614" s="3" t="s">
        <v>3480</v>
      </c>
      <c r="B1614" s="1">
        <v>45777</v>
      </c>
      <c r="C1614" s="13">
        <v>905.5</v>
      </c>
    </row>
    <row r="1615" spans="1:3" x14ac:dyDescent="0.35">
      <c r="A1615" s="3" t="s">
        <v>3481</v>
      </c>
      <c r="B1615" s="1">
        <v>45523</v>
      </c>
      <c r="C1615" s="13">
        <v>189.57</v>
      </c>
    </row>
    <row r="1616" spans="1:3" x14ac:dyDescent="0.35">
      <c r="A1616" s="3" t="s">
        <v>3482</v>
      </c>
      <c r="B1616" s="1">
        <v>45628</v>
      </c>
      <c r="C1616" s="13">
        <v>2062.98</v>
      </c>
    </row>
    <row r="1617" spans="1:3" x14ac:dyDescent="0.35">
      <c r="A1617" s="3" t="s">
        <v>3483</v>
      </c>
      <c r="B1617" s="1">
        <v>45742</v>
      </c>
      <c r="C1617" s="13">
        <v>2556.2399999999998</v>
      </c>
    </row>
    <row r="1618" spans="1:3" x14ac:dyDescent="0.35">
      <c r="A1618" s="3" t="s">
        <v>3484</v>
      </c>
      <c r="B1618" s="1">
        <v>45456</v>
      </c>
      <c r="C1618" s="13">
        <v>475.15</v>
      </c>
    </row>
    <row r="1619" spans="1:3" x14ac:dyDescent="0.35">
      <c r="A1619" s="3" t="s">
        <v>3485</v>
      </c>
      <c r="B1619" s="1">
        <v>45534</v>
      </c>
      <c r="C1619" s="13">
        <v>62.38</v>
      </c>
    </row>
    <row r="1620" spans="1:3" x14ac:dyDescent="0.35">
      <c r="A1620" s="3" t="s">
        <v>3486</v>
      </c>
      <c r="B1620" s="1">
        <v>45375</v>
      </c>
      <c r="C1620" s="13">
        <v>977.02</v>
      </c>
    </row>
    <row r="1621" spans="1:3" x14ac:dyDescent="0.35">
      <c r="A1621" s="3" t="s">
        <v>3487</v>
      </c>
      <c r="B1621" s="1">
        <v>45546</v>
      </c>
      <c r="C1621" s="13">
        <v>1797.62</v>
      </c>
    </row>
    <row r="1622" spans="1:3" x14ac:dyDescent="0.35">
      <c r="A1622" s="3" t="s">
        <v>3488</v>
      </c>
      <c r="B1622" s="1">
        <v>45769</v>
      </c>
      <c r="C1622" s="13">
        <v>844.26</v>
      </c>
    </row>
    <row r="1623" spans="1:3" x14ac:dyDescent="0.35">
      <c r="A1623" s="3" t="s">
        <v>3489</v>
      </c>
      <c r="B1623" s="1">
        <v>45524</v>
      </c>
      <c r="C1623" s="13">
        <v>324.56</v>
      </c>
    </row>
    <row r="1624" spans="1:3" x14ac:dyDescent="0.35">
      <c r="A1624" s="3" t="s">
        <v>3490</v>
      </c>
      <c r="B1624" s="1">
        <v>45531</v>
      </c>
      <c r="C1624" s="13">
        <v>2281.52</v>
      </c>
    </row>
    <row r="1625" spans="1:3" x14ac:dyDescent="0.35">
      <c r="A1625" s="3" t="s">
        <v>3491</v>
      </c>
      <c r="B1625" s="1">
        <v>45479</v>
      </c>
      <c r="C1625" s="13">
        <v>447.46</v>
      </c>
    </row>
    <row r="1626" spans="1:3" x14ac:dyDescent="0.35">
      <c r="A1626" s="3" t="s">
        <v>3492</v>
      </c>
      <c r="B1626" s="1">
        <v>45868</v>
      </c>
      <c r="C1626" s="13">
        <v>659.72</v>
      </c>
    </row>
    <row r="1627" spans="1:3" x14ac:dyDescent="0.35">
      <c r="A1627" s="3" t="s">
        <v>3493</v>
      </c>
      <c r="B1627" s="1">
        <v>45569</v>
      </c>
      <c r="C1627" s="13">
        <v>979.98</v>
      </c>
    </row>
    <row r="1628" spans="1:3" x14ac:dyDescent="0.35">
      <c r="A1628" s="3" t="s">
        <v>3494</v>
      </c>
      <c r="B1628" s="1">
        <v>45382</v>
      </c>
      <c r="C1628" s="13">
        <v>925.86</v>
      </c>
    </row>
    <row r="1629" spans="1:3" x14ac:dyDescent="0.35">
      <c r="A1629" s="3" t="s">
        <v>3495</v>
      </c>
      <c r="B1629" s="1">
        <v>45885</v>
      </c>
      <c r="C1629" s="13">
        <v>180.78</v>
      </c>
    </row>
    <row r="1630" spans="1:3" x14ac:dyDescent="0.35">
      <c r="A1630" s="3" t="s">
        <v>3496</v>
      </c>
      <c r="B1630" s="1">
        <v>45829</v>
      </c>
      <c r="C1630" s="13">
        <v>328.5</v>
      </c>
    </row>
    <row r="1631" spans="1:3" x14ac:dyDescent="0.35">
      <c r="A1631" s="3" t="s">
        <v>3497</v>
      </c>
      <c r="B1631" s="1">
        <v>45721</v>
      </c>
      <c r="C1631" s="13">
        <v>505.83</v>
      </c>
    </row>
    <row r="1632" spans="1:3" x14ac:dyDescent="0.35">
      <c r="A1632" s="3" t="s">
        <v>3498</v>
      </c>
      <c r="B1632" s="1">
        <v>45511</v>
      </c>
      <c r="C1632" s="13">
        <v>886.3</v>
      </c>
    </row>
    <row r="1633" spans="1:3" x14ac:dyDescent="0.35">
      <c r="A1633" s="3" t="s">
        <v>3499</v>
      </c>
      <c r="B1633" s="1">
        <v>45739</v>
      </c>
      <c r="C1633" s="13">
        <v>1568.52</v>
      </c>
    </row>
    <row r="1634" spans="1:3" x14ac:dyDescent="0.35">
      <c r="A1634" s="3" t="s">
        <v>3500</v>
      </c>
      <c r="B1634" s="1">
        <v>45533</v>
      </c>
      <c r="C1634" s="13">
        <v>1770.9299999999998</v>
      </c>
    </row>
    <row r="1635" spans="1:3" x14ac:dyDescent="0.35">
      <c r="A1635" s="3" t="s">
        <v>3501</v>
      </c>
      <c r="B1635" s="1">
        <v>45553</v>
      </c>
      <c r="C1635" s="13">
        <v>696.13</v>
      </c>
    </row>
    <row r="1636" spans="1:3" x14ac:dyDescent="0.35">
      <c r="A1636" s="3" t="s">
        <v>3502</v>
      </c>
      <c r="B1636" s="1">
        <v>45341</v>
      </c>
      <c r="C1636" s="13">
        <v>777.56</v>
      </c>
    </row>
    <row r="1637" spans="1:3" x14ac:dyDescent="0.35">
      <c r="A1637" s="3" t="s">
        <v>3503</v>
      </c>
      <c r="B1637" s="1">
        <v>45430</v>
      </c>
      <c r="C1637" s="13">
        <v>339.7</v>
      </c>
    </row>
    <row r="1638" spans="1:3" x14ac:dyDescent="0.35">
      <c r="A1638" s="3" t="s">
        <v>3504</v>
      </c>
      <c r="B1638" s="1">
        <v>45912</v>
      </c>
      <c r="C1638" s="13">
        <v>1852.64</v>
      </c>
    </row>
    <row r="1639" spans="1:3" x14ac:dyDescent="0.35">
      <c r="A1639" s="3" t="s">
        <v>3505</v>
      </c>
      <c r="B1639" s="1">
        <v>45709</v>
      </c>
      <c r="C1639" s="13">
        <v>1649.82</v>
      </c>
    </row>
    <row r="1640" spans="1:3" x14ac:dyDescent="0.35">
      <c r="A1640" s="3" t="s">
        <v>3506</v>
      </c>
      <c r="B1640" s="1">
        <v>45520</v>
      </c>
      <c r="C1640" s="13">
        <v>3187.56</v>
      </c>
    </row>
    <row r="1641" spans="1:3" x14ac:dyDescent="0.35">
      <c r="A1641" s="3" t="s">
        <v>3507</v>
      </c>
      <c r="B1641" s="1">
        <v>45478</v>
      </c>
      <c r="C1641" s="13">
        <v>1631.79</v>
      </c>
    </row>
    <row r="1642" spans="1:3" x14ac:dyDescent="0.35">
      <c r="A1642" s="3" t="s">
        <v>3508</v>
      </c>
      <c r="B1642" s="1">
        <v>45496</v>
      </c>
      <c r="C1642" s="13">
        <v>89.3</v>
      </c>
    </row>
    <row r="1643" spans="1:3" x14ac:dyDescent="0.35">
      <c r="A1643" s="3" t="s">
        <v>3509</v>
      </c>
      <c r="B1643" s="1">
        <v>45742</v>
      </c>
      <c r="C1643" s="13">
        <v>3309.56</v>
      </c>
    </row>
    <row r="1644" spans="1:3" x14ac:dyDescent="0.35">
      <c r="A1644" s="3" t="s">
        <v>3510</v>
      </c>
      <c r="B1644" s="1">
        <v>45301</v>
      </c>
      <c r="C1644" s="13">
        <v>806.4</v>
      </c>
    </row>
    <row r="1645" spans="1:3" x14ac:dyDescent="0.35">
      <c r="A1645" s="3" t="s">
        <v>3511</v>
      </c>
      <c r="B1645" s="1">
        <v>45547</v>
      </c>
      <c r="C1645" s="13">
        <v>1169.24</v>
      </c>
    </row>
    <row r="1646" spans="1:3" x14ac:dyDescent="0.35">
      <c r="A1646" s="3" t="s">
        <v>3512</v>
      </c>
      <c r="B1646" s="1">
        <v>45806</v>
      </c>
      <c r="C1646" s="13">
        <v>948.33</v>
      </c>
    </row>
    <row r="1647" spans="1:3" x14ac:dyDescent="0.35">
      <c r="A1647" s="3" t="s">
        <v>3513</v>
      </c>
      <c r="B1647" s="1">
        <v>45294</v>
      </c>
      <c r="C1647" s="13">
        <v>702.27</v>
      </c>
    </row>
    <row r="1648" spans="1:3" x14ac:dyDescent="0.35">
      <c r="A1648" s="3" t="s">
        <v>3514</v>
      </c>
      <c r="B1648" s="1">
        <v>45875</v>
      </c>
      <c r="C1648" s="13">
        <v>758.56</v>
      </c>
    </row>
    <row r="1649" spans="1:3" x14ac:dyDescent="0.35">
      <c r="A1649" s="3" t="s">
        <v>3515</v>
      </c>
      <c r="B1649" s="1">
        <v>45669</v>
      </c>
      <c r="C1649" s="13">
        <v>369.4</v>
      </c>
    </row>
    <row r="1650" spans="1:3" x14ac:dyDescent="0.35">
      <c r="A1650" s="3" t="s">
        <v>3516</v>
      </c>
      <c r="B1650" s="1">
        <v>45606</v>
      </c>
      <c r="C1650" s="13">
        <v>2886.16</v>
      </c>
    </row>
    <row r="1651" spans="1:3" x14ac:dyDescent="0.35">
      <c r="A1651" s="3" t="s">
        <v>3517</v>
      </c>
      <c r="B1651" s="1">
        <v>45787</v>
      </c>
      <c r="C1651" s="13">
        <v>228.69</v>
      </c>
    </row>
    <row r="1652" spans="1:3" x14ac:dyDescent="0.35">
      <c r="A1652" s="3" t="s">
        <v>3518</v>
      </c>
      <c r="B1652" s="1">
        <v>45929</v>
      </c>
      <c r="C1652" s="13">
        <v>899.09</v>
      </c>
    </row>
    <row r="1653" spans="1:3" x14ac:dyDescent="0.35">
      <c r="A1653" s="3" t="s">
        <v>3519</v>
      </c>
      <c r="B1653" s="1">
        <v>45379</v>
      </c>
      <c r="C1653" s="13">
        <v>783</v>
      </c>
    </row>
    <row r="1654" spans="1:3" x14ac:dyDescent="0.35">
      <c r="A1654" s="3" t="s">
        <v>3520</v>
      </c>
      <c r="B1654" s="1">
        <v>45532</v>
      </c>
      <c r="C1654" s="13">
        <v>597.39</v>
      </c>
    </row>
    <row r="1655" spans="1:3" x14ac:dyDescent="0.35">
      <c r="A1655" s="3" t="s">
        <v>3521</v>
      </c>
      <c r="B1655" s="1">
        <v>45466</v>
      </c>
      <c r="C1655" s="13">
        <v>1667.24</v>
      </c>
    </row>
    <row r="1656" spans="1:3" x14ac:dyDescent="0.35">
      <c r="A1656" s="3" t="s">
        <v>3522</v>
      </c>
      <c r="B1656" s="1">
        <v>45395</v>
      </c>
      <c r="C1656" s="13">
        <v>676.26</v>
      </c>
    </row>
    <row r="1657" spans="1:3" x14ac:dyDescent="0.35">
      <c r="A1657" s="3" t="s">
        <v>3523</v>
      </c>
      <c r="B1657" s="1">
        <v>45708</v>
      </c>
      <c r="C1657" s="13">
        <v>1332.98</v>
      </c>
    </row>
    <row r="1658" spans="1:3" x14ac:dyDescent="0.35">
      <c r="A1658" s="3" t="s">
        <v>3524</v>
      </c>
      <c r="B1658" s="1">
        <v>45735</v>
      </c>
      <c r="C1658" s="13">
        <v>1413.57</v>
      </c>
    </row>
    <row r="1659" spans="1:3" x14ac:dyDescent="0.35">
      <c r="A1659" s="3" t="s">
        <v>3525</v>
      </c>
      <c r="B1659" s="1">
        <v>45237</v>
      </c>
      <c r="C1659" s="13">
        <v>2222.6</v>
      </c>
    </row>
    <row r="1660" spans="1:3" x14ac:dyDescent="0.35">
      <c r="A1660" s="3" t="s">
        <v>3526</v>
      </c>
      <c r="B1660" s="1">
        <v>45282</v>
      </c>
      <c r="C1660" s="13">
        <v>200.84</v>
      </c>
    </row>
    <row r="1661" spans="1:3" x14ac:dyDescent="0.35">
      <c r="A1661" s="3" t="s">
        <v>3527</v>
      </c>
      <c r="B1661" s="1">
        <v>45337</v>
      </c>
      <c r="C1661" s="13">
        <v>2945.07</v>
      </c>
    </row>
    <row r="1662" spans="1:3" x14ac:dyDescent="0.35">
      <c r="A1662" s="3" t="s">
        <v>3528</v>
      </c>
      <c r="B1662" s="1">
        <v>45310</v>
      </c>
      <c r="C1662" s="13">
        <v>1697.74</v>
      </c>
    </row>
    <row r="1663" spans="1:3" x14ac:dyDescent="0.35">
      <c r="A1663" s="3" t="s">
        <v>3529</v>
      </c>
      <c r="B1663" s="1">
        <v>45230</v>
      </c>
      <c r="C1663" s="13">
        <v>1746.96</v>
      </c>
    </row>
    <row r="1664" spans="1:3" x14ac:dyDescent="0.35">
      <c r="A1664" s="3" t="s">
        <v>3530</v>
      </c>
      <c r="B1664" s="1">
        <v>45341</v>
      </c>
      <c r="C1664" s="13">
        <v>1738.86</v>
      </c>
    </row>
    <row r="1665" spans="1:3" x14ac:dyDescent="0.35">
      <c r="A1665" s="3" t="s">
        <v>3531</v>
      </c>
      <c r="B1665" s="1">
        <v>45440</v>
      </c>
      <c r="C1665" s="13">
        <v>62.26</v>
      </c>
    </row>
    <row r="1666" spans="1:3" x14ac:dyDescent="0.35">
      <c r="A1666" s="3" t="s">
        <v>3532</v>
      </c>
      <c r="B1666" s="1">
        <v>45798</v>
      </c>
      <c r="C1666" s="13">
        <v>1031.9100000000001</v>
      </c>
    </row>
    <row r="1667" spans="1:3" x14ac:dyDescent="0.35">
      <c r="A1667" s="3" t="s">
        <v>3533</v>
      </c>
      <c r="B1667" s="1">
        <v>45293</v>
      </c>
      <c r="C1667" s="13">
        <v>914.01</v>
      </c>
    </row>
    <row r="1668" spans="1:3" x14ac:dyDescent="0.35">
      <c r="A1668" s="3" t="s">
        <v>3534</v>
      </c>
      <c r="B1668" s="1">
        <v>45296</v>
      </c>
      <c r="C1668" s="13">
        <v>833.36</v>
      </c>
    </row>
    <row r="1669" spans="1:3" x14ac:dyDescent="0.35">
      <c r="A1669" s="3" t="s">
        <v>3535</v>
      </c>
      <c r="B1669" s="1">
        <v>45860</v>
      </c>
      <c r="C1669" s="13">
        <v>119.04</v>
      </c>
    </row>
    <row r="1670" spans="1:3" x14ac:dyDescent="0.35">
      <c r="A1670" s="3" t="s">
        <v>3536</v>
      </c>
      <c r="B1670" s="1">
        <v>45843</v>
      </c>
      <c r="C1670" s="13">
        <v>3166.6</v>
      </c>
    </row>
    <row r="1671" spans="1:3" x14ac:dyDescent="0.35">
      <c r="A1671" s="3" t="s">
        <v>3537</v>
      </c>
      <c r="B1671" s="1">
        <v>45862</v>
      </c>
      <c r="C1671" s="13">
        <v>829.72</v>
      </c>
    </row>
    <row r="1672" spans="1:3" x14ac:dyDescent="0.35">
      <c r="A1672" s="3" t="s">
        <v>3538</v>
      </c>
      <c r="B1672" s="1">
        <v>45385</v>
      </c>
      <c r="C1672" s="13">
        <v>1921.62</v>
      </c>
    </row>
    <row r="1673" spans="1:3" x14ac:dyDescent="0.35">
      <c r="A1673" s="3" t="s">
        <v>3539</v>
      </c>
      <c r="B1673" s="1">
        <v>45668</v>
      </c>
      <c r="C1673" s="13">
        <v>3773.44</v>
      </c>
    </row>
    <row r="1674" spans="1:3" x14ac:dyDescent="0.35">
      <c r="A1674" s="3" t="s">
        <v>3540</v>
      </c>
      <c r="B1674" s="1">
        <v>45561</v>
      </c>
      <c r="C1674" s="13">
        <v>830.42</v>
      </c>
    </row>
    <row r="1675" spans="1:3" x14ac:dyDescent="0.35">
      <c r="A1675" s="3" t="s">
        <v>3541</v>
      </c>
      <c r="B1675" s="1">
        <v>45637</v>
      </c>
      <c r="C1675" s="13">
        <v>762.55</v>
      </c>
    </row>
    <row r="1676" spans="1:3" x14ac:dyDescent="0.35">
      <c r="A1676" s="3" t="s">
        <v>3542</v>
      </c>
      <c r="B1676" s="1">
        <v>45839</v>
      </c>
      <c r="C1676" s="13">
        <v>928.86</v>
      </c>
    </row>
    <row r="1677" spans="1:3" x14ac:dyDescent="0.35">
      <c r="A1677" s="3" t="s">
        <v>3543</v>
      </c>
      <c r="B1677" s="1">
        <v>45851</v>
      </c>
      <c r="C1677" s="13">
        <v>711.08</v>
      </c>
    </row>
    <row r="1678" spans="1:3" x14ac:dyDescent="0.35">
      <c r="A1678" s="3" t="s">
        <v>3544</v>
      </c>
      <c r="B1678" s="1">
        <v>45656</v>
      </c>
      <c r="C1678" s="13">
        <v>1969.92</v>
      </c>
    </row>
    <row r="1679" spans="1:3" x14ac:dyDescent="0.35">
      <c r="A1679" s="3" t="s">
        <v>3545</v>
      </c>
      <c r="B1679" s="1">
        <v>45759</v>
      </c>
      <c r="C1679" s="13">
        <v>21.14</v>
      </c>
    </row>
    <row r="1680" spans="1:3" x14ac:dyDescent="0.35">
      <c r="A1680" s="3" t="s">
        <v>3546</v>
      </c>
      <c r="B1680" s="1">
        <v>45679</v>
      </c>
      <c r="C1680" s="13">
        <v>343.03</v>
      </c>
    </row>
    <row r="1681" spans="1:3" x14ac:dyDescent="0.35">
      <c r="A1681" s="3" t="s">
        <v>3547</v>
      </c>
      <c r="B1681" s="1">
        <v>45237</v>
      </c>
      <c r="C1681" s="13">
        <v>284.49</v>
      </c>
    </row>
    <row r="1682" spans="1:3" x14ac:dyDescent="0.35">
      <c r="A1682" s="3" t="s">
        <v>3548</v>
      </c>
      <c r="B1682" s="1">
        <v>45790</v>
      </c>
      <c r="C1682" s="13">
        <v>223.98</v>
      </c>
    </row>
    <row r="1683" spans="1:3" x14ac:dyDescent="0.35">
      <c r="A1683" s="3" t="s">
        <v>3549</v>
      </c>
      <c r="B1683" s="1">
        <v>45268</v>
      </c>
      <c r="C1683" s="13">
        <v>845.87999999999988</v>
      </c>
    </row>
    <row r="1684" spans="1:3" x14ac:dyDescent="0.35">
      <c r="A1684" s="3" t="s">
        <v>3550</v>
      </c>
      <c r="B1684" s="1">
        <v>45664</v>
      </c>
      <c r="C1684" s="13">
        <v>2489.08</v>
      </c>
    </row>
    <row r="1685" spans="1:3" x14ac:dyDescent="0.35">
      <c r="A1685" s="3" t="s">
        <v>3551</v>
      </c>
      <c r="B1685" s="1">
        <v>45475</v>
      </c>
      <c r="C1685" s="13">
        <v>156.54</v>
      </c>
    </row>
    <row r="1686" spans="1:3" x14ac:dyDescent="0.35">
      <c r="A1686" s="3" t="s">
        <v>3552</v>
      </c>
      <c r="B1686" s="1">
        <v>45845</v>
      </c>
      <c r="C1686" s="13">
        <v>2706.32</v>
      </c>
    </row>
    <row r="1687" spans="1:3" x14ac:dyDescent="0.35">
      <c r="A1687" s="3" t="s">
        <v>3553</v>
      </c>
      <c r="B1687" s="1">
        <v>45446</v>
      </c>
      <c r="C1687" s="13">
        <v>1877.2</v>
      </c>
    </row>
    <row r="1688" spans="1:3" x14ac:dyDescent="0.35">
      <c r="A1688" s="3" t="s">
        <v>3554</v>
      </c>
      <c r="B1688" s="1">
        <v>45761</v>
      </c>
      <c r="C1688" s="13">
        <v>1718.94</v>
      </c>
    </row>
    <row r="1689" spans="1:3" x14ac:dyDescent="0.35">
      <c r="A1689" s="3" t="s">
        <v>3555</v>
      </c>
      <c r="B1689" s="1">
        <v>45363</v>
      </c>
      <c r="C1689" s="13">
        <v>2018.94</v>
      </c>
    </row>
    <row r="1690" spans="1:3" x14ac:dyDescent="0.35">
      <c r="A1690" s="3" t="s">
        <v>3556</v>
      </c>
      <c r="B1690" s="1">
        <v>45420</v>
      </c>
      <c r="C1690" s="13">
        <v>75.8</v>
      </c>
    </row>
    <row r="1691" spans="1:3" x14ac:dyDescent="0.35">
      <c r="A1691" s="3" t="s">
        <v>3557</v>
      </c>
      <c r="B1691" s="1">
        <v>45536</v>
      </c>
      <c r="C1691" s="13">
        <v>2968.6</v>
      </c>
    </row>
    <row r="1692" spans="1:3" x14ac:dyDescent="0.35">
      <c r="A1692" s="3" t="s">
        <v>3558</v>
      </c>
      <c r="B1692" s="1">
        <v>45445</v>
      </c>
      <c r="C1692" s="13">
        <v>637.39</v>
      </c>
    </row>
    <row r="1693" spans="1:3" x14ac:dyDescent="0.35">
      <c r="A1693" s="3" t="s">
        <v>3559</v>
      </c>
      <c r="B1693" s="1">
        <v>45230</v>
      </c>
      <c r="C1693" s="13">
        <v>631</v>
      </c>
    </row>
    <row r="1694" spans="1:3" x14ac:dyDescent="0.35">
      <c r="A1694" s="3" t="s">
        <v>3560</v>
      </c>
      <c r="B1694" s="1">
        <v>45916</v>
      </c>
      <c r="C1694" s="13">
        <v>3935.92</v>
      </c>
    </row>
    <row r="1695" spans="1:3" x14ac:dyDescent="0.35">
      <c r="A1695" s="3" t="s">
        <v>3561</v>
      </c>
      <c r="B1695" s="1">
        <v>45353</v>
      </c>
      <c r="C1695" s="13">
        <v>294.76</v>
      </c>
    </row>
    <row r="1696" spans="1:3" x14ac:dyDescent="0.35">
      <c r="A1696" s="3" t="s">
        <v>3562</v>
      </c>
      <c r="B1696" s="1">
        <v>45490</v>
      </c>
      <c r="C1696" s="13">
        <v>332.96999999999997</v>
      </c>
    </row>
    <row r="1697" spans="1:3" x14ac:dyDescent="0.35">
      <c r="A1697" s="3" t="s">
        <v>3563</v>
      </c>
      <c r="B1697" s="1">
        <v>45850</v>
      </c>
      <c r="C1697" s="13">
        <v>66.86</v>
      </c>
    </row>
    <row r="1698" spans="1:3" x14ac:dyDescent="0.35">
      <c r="A1698" s="3" t="s">
        <v>3564</v>
      </c>
      <c r="B1698" s="1">
        <v>45515</v>
      </c>
      <c r="C1698" s="13">
        <v>980.26</v>
      </c>
    </row>
    <row r="1699" spans="1:3" x14ac:dyDescent="0.35">
      <c r="A1699" s="3" t="s">
        <v>3565</v>
      </c>
      <c r="B1699" s="1">
        <v>45322</v>
      </c>
      <c r="C1699" s="13">
        <v>235.28</v>
      </c>
    </row>
    <row r="1700" spans="1:3" x14ac:dyDescent="0.35">
      <c r="A1700" s="3" t="s">
        <v>3566</v>
      </c>
      <c r="B1700" s="1">
        <v>45542</v>
      </c>
      <c r="C1700" s="13">
        <v>1222.17</v>
      </c>
    </row>
    <row r="1701" spans="1:3" x14ac:dyDescent="0.35">
      <c r="A1701" s="3" t="s">
        <v>3567</v>
      </c>
      <c r="B1701" s="1">
        <v>45675</v>
      </c>
      <c r="C1701" s="13">
        <v>1839.32</v>
      </c>
    </row>
    <row r="1702" spans="1:3" x14ac:dyDescent="0.35">
      <c r="A1702" s="3" t="s">
        <v>3568</v>
      </c>
      <c r="B1702" s="1">
        <v>45333</v>
      </c>
      <c r="C1702" s="13">
        <v>2119.8000000000002</v>
      </c>
    </row>
    <row r="1703" spans="1:3" x14ac:dyDescent="0.35">
      <c r="A1703" s="3" t="s">
        <v>3569</v>
      </c>
      <c r="B1703" s="1">
        <v>45819</v>
      </c>
      <c r="C1703" s="13">
        <v>2433.48</v>
      </c>
    </row>
    <row r="1704" spans="1:3" x14ac:dyDescent="0.35">
      <c r="A1704" s="3" t="s">
        <v>3570</v>
      </c>
      <c r="B1704" s="1">
        <v>45268</v>
      </c>
      <c r="C1704" s="13">
        <v>1971.58</v>
      </c>
    </row>
    <row r="1705" spans="1:3" x14ac:dyDescent="0.35">
      <c r="A1705" s="3" t="s">
        <v>3571</v>
      </c>
      <c r="B1705" s="1">
        <v>45521</v>
      </c>
      <c r="C1705" s="13">
        <v>255.02</v>
      </c>
    </row>
    <row r="1706" spans="1:3" x14ac:dyDescent="0.35">
      <c r="A1706" s="3" t="s">
        <v>3572</v>
      </c>
      <c r="B1706" s="1">
        <v>45693</v>
      </c>
      <c r="C1706" s="13">
        <v>153.57</v>
      </c>
    </row>
    <row r="1707" spans="1:3" x14ac:dyDescent="0.35">
      <c r="A1707" s="3" t="s">
        <v>3573</v>
      </c>
      <c r="B1707" s="1">
        <v>45734</v>
      </c>
      <c r="C1707" s="13">
        <v>2888.94</v>
      </c>
    </row>
    <row r="1708" spans="1:3" x14ac:dyDescent="0.35">
      <c r="A1708" s="3" t="s">
        <v>3574</v>
      </c>
      <c r="B1708" s="1">
        <v>45377</v>
      </c>
      <c r="C1708" s="13">
        <v>2653.38</v>
      </c>
    </row>
    <row r="1709" spans="1:3" x14ac:dyDescent="0.35">
      <c r="A1709" s="3" t="s">
        <v>3575</v>
      </c>
      <c r="B1709" s="1">
        <v>45778</v>
      </c>
      <c r="C1709" s="13">
        <v>1438.84</v>
      </c>
    </row>
    <row r="1710" spans="1:3" x14ac:dyDescent="0.35">
      <c r="A1710" s="3" t="s">
        <v>3576</v>
      </c>
      <c r="B1710" s="1">
        <v>45715</v>
      </c>
      <c r="C1710" s="13">
        <v>2299.41</v>
      </c>
    </row>
    <row r="1711" spans="1:3" x14ac:dyDescent="0.35">
      <c r="A1711" s="3" t="s">
        <v>3577</v>
      </c>
      <c r="B1711" s="1">
        <v>45492</v>
      </c>
      <c r="C1711" s="13">
        <v>772.07</v>
      </c>
    </row>
    <row r="1712" spans="1:3" x14ac:dyDescent="0.35">
      <c r="A1712" s="3" t="s">
        <v>3578</v>
      </c>
      <c r="B1712" s="1">
        <v>45292</v>
      </c>
      <c r="C1712" s="13">
        <v>324.93</v>
      </c>
    </row>
    <row r="1713" spans="1:3" x14ac:dyDescent="0.35">
      <c r="A1713" s="3" t="s">
        <v>3579</v>
      </c>
      <c r="B1713" s="1">
        <v>45316</v>
      </c>
      <c r="C1713" s="13">
        <v>502.53</v>
      </c>
    </row>
    <row r="1714" spans="1:3" x14ac:dyDescent="0.35">
      <c r="A1714" s="3" t="s">
        <v>3580</v>
      </c>
      <c r="B1714" s="1">
        <v>45548</v>
      </c>
      <c r="C1714" s="13">
        <v>1017.04</v>
      </c>
    </row>
    <row r="1715" spans="1:3" x14ac:dyDescent="0.35">
      <c r="A1715" s="3" t="s">
        <v>3581</v>
      </c>
      <c r="B1715" s="1">
        <v>45572</v>
      </c>
      <c r="C1715" s="13">
        <v>492</v>
      </c>
    </row>
    <row r="1716" spans="1:3" x14ac:dyDescent="0.35">
      <c r="A1716" s="3" t="s">
        <v>3582</v>
      </c>
      <c r="B1716" s="1">
        <v>45347</v>
      </c>
      <c r="C1716" s="13">
        <v>2985.44</v>
      </c>
    </row>
    <row r="1717" spans="1:3" x14ac:dyDescent="0.35">
      <c r="A1717" s="3" t="s">
        <v>3583</v>
      </c>
      <c r="B1717" s="1">
        <v>45823</v>
      </c>
      <c r="C1717" s="13">
        <v>120.83</v>
      </c>
    </row>
    <row r="1718" spans="1:3" x14ac:dyDescent="0.35">
      <c r="A1718" s="3" t="s">
        <v>3584</v>
      </c>
      <c r="B1718" s="1">
        <v>45394</v>
      </c>
      <c r="C1718" s="13">
        <v>136.62</v>
      </c>
    </row>
    <row r="1719" spans="1:3" x14ac:dyDescent="0.35">
      <c r="A1719" s="3" t="s">
        <v>3585</v>
      </c>
      <c r="B1719" s="1">
        <v>45265</v>
      </c>
      <c r="C1719" s="13">
        <v>1523.42</v>
      </c>
    </row>
    <row r="1720" spans="1:3" x14ac:dyDescent="0.35">
      <c r="A1720" s="3" t="s">
        <v>3586</v>
      </c>
      <c r="B1720" s="1">
        <v>45261</v>
      </c>
      <c r="C1720" s="13">
        <v>1385.48</v>
      </c>
    </row>
    <row r="1721" spans="1:3" x14ac:dyDescent="0.35">
      <c r="A1721" s="3" t="s">
        <v>3587</v>
      </c>
      <c r="B1721" s="1">
        <v>45702</v>
      </c>
      <c r="C1721" s="13">
        <v>846.3</v>
      </c>
    </row>
    <row r="1722" spans="1:3" x14ac:dyDescent="0.35">
      <c r="A1722" s="3" t="s">
        <v>3588</v>
      </c>
      <c r="B1722" s="1">
        <v>45624</v>
      </c>
      <c r="C1722" s="13">
        <v>458.97</v>
      </c>
    </row>
    <row r="1723" spans="1:3" x14ac:dyDescent="0.35">
      <c r="A1723" s="3" t="s">
        <v>3589</v>
      </c>
      <c r="B1723" s="1">
        <v>45736</v>
      </c>
      <c r="C1723" s="13">
        <v>1073.22</v>
      </c>
    </row>
    <row r="1724" spans="1:3" x14ac:dyDescent="0.35">
      <c r="A1724" s="3" t="s">
        <v>3590</v>
      </c>
      <c r="B1724" s="1">
        <v>45709</v>
      </c>
      <c r="C1724" s="13">
        <v>391.23</v>
      </c>
    </row>
    <row r="1725" spans="1:3" x14ac:dyDescent="0.35">
      <c r="A1725" s="3" t="s">
        <v>3591</v>
      </c>
      <c r="B1725" s="1">
        <v>45738</v>
      </c>
      <c r="C1725" s="13">
        <v>2826.68</v>
      </c>
    </row>
    <row r="1726" spans="1:3" x14ac:dyDescent="0.35">
      <c r="A1726" s="3" t="s">
        <v>3592</v>
      </c>
      <c r="B1726" s="1">
        <v>45685</v>
      </c>
      <c r="C1726" s="13">
        <v>1570.3500000000001</v>
      </c>
    </row>
    <row r="1727" spans="1:3" x14ac:dyDescent="0.35">
      <c r="A1727" s="3" t="s">
        <v>3593</v>
      </c>
      <c r="B1727" s="1">
        <v>45701</v>
      </c>
      <c r="C1727" s="13">
        <v>1446.6</v>
      </c>
    </row>
    <row r="1728" spans="1:3" x14ac:dyDescent="0.35">
      <c r="A1728" s="3" t="s">
        <v>3594</v>
      </c>
      <c r="B1728" s="1">
        <v>45745</v>
      </c>
      <c r="C1728" s="13">
        <v>2755.44</v>
      </c>
    </row>
    <row r="1729" spans="1:3" x14ac:dyDescent="0.35">
      <c r="A1729" s="3" t="s">
        <v>3595</v>
      </c>
      <c r="B1729" s="1">
        <v>45214</v>
      </c>
      <c r="C1729" s="13">
        <v>145.47999999999999</v>
      </c>
    </row>
    <row r="1730" spans="1:3" x14ac:dyDescent="0.35">
      <c r="A1730" s="3" t="s">
        <v>3596</v>
      </c>
      <c r="B1730" s="1">
        <v>45547</v>
      </c>
      <c r="C1730" s="13">
        <v>3449</v>
      </c>
    </row>
    <row r="1731" spans="1:3" x14ac:dyDescent="0.35">
      <c r="A1731" s="3" t="s">
        <v>3597</v>
      </c>
      <c r="B1731" s="1">
        <v>45296</v>
      </c>
      <c r="C1731" s="13">
        <v>584.48</v>
      </c>
    </row>
    <row r="1732" spans="1:3" x14ac:dyDescent="0.35">
      <c r="A1732" s="3" t="s">
        <v>3598</v>
      </c>
      <c r="B1732" s="1">
        <v>45549</v>
      </c>
      <c r="C1732" s="13">
        <v>1390.04</v>
      </c>
    </row>
    <row r="1733" spans="1:3" x14ac:dyDescent="0.35">
      <c r="A1733" s="3" t="s">
        <v>3599</v>
      </c>
      <c r="B1733" s="1">
        <v>45231</v>
      </c>
      <c r="C1733" s="13">
        <v>1773.34</v>
      </c>
    </row>
    <row r="1734" spans="1:3" x14ac:dyDescent="0.35">
      <c r="A1734" s="3" t="s">
        <v>3600</v>
      </c>
      <c r="B1734" s="1">
        <v>45628</v>
      </c>
      <c r="C1734" s="13">
        <v>1728.18</v>
      </c>
    </row>
    <row r="1735" spans="1:3" x14ac:dyDescent="0.35">
      <c r="A1735" s="3" t="s">
        <v>3601</v>
      </c>
      <c r="B1735" s="1">
        <v>45862</v>
      </c>
      <c r="C1735" s="13">
        <v>437.65</v>
      </c>
    </row>
    <row r="1736" spans="1:3" x14ac:dyDescent="0.35">
      <c r="A1736" s="3" t="s">
        <v>3602</v>
      </c>
      <c r="B1736" s="1">
        <v>45843</v>
      </c>
      <c r="C1736" s="13">
        <v>416.18</v>
      </c>
    </row>
    <row r="1737" spans="1:3" x14ac:dyDescent="0.35">
      <c r="A1737" s="3" t="s">
        <v>3603</v>
      </c>
      <c r="B1737" s="1">
        <v>45482</v>
      </c>
      <c r="C1737" s="13">
        <v>3303.12</v>
      </c>
    </row>
    <row r="1738" spans="1:3" x14ac:dyDescent="0.35">
      <c r="A1738" s="3" t="s">
        <v>3604</v>
      </c>
      <c r="B1738" s="1">
        <v>45313</v>
      </c>
      <c r="C1738" s="13">
        <v>2549.31</v>
      </c>
    </row>
    <row r="1739" spans="1:3" x14ac:dyDescent="0.35">
      <c r="A1739" s="3" t="s">
        <v>3605</v>
      </c>
      <c r="B1739" s="1">
        <v>45314</v>
      </c>
      <c r="C1739" s="13">
        <v>88.78</v>
      </c>
    </row>
    <row r="1740" spans="1:3" x14ac:dyDescent="0.35">
      <c r="A1740" s="3" t="s">
        <v>3606</v>
      </c>
      <c r="B1740" s="1">
        <v>45526</v>
      </c>
      <c r="C1740" s="13">
        <v>2028.88</v>
      </c>
    </row>
    <row r="1741" spans="1:3" x14ac:dyDescent="0.35">
      <c r="A1741" s="3" t="s">
        <v>3607</v>
      </c>
      <c r="B1741" s="1">
        <v>45887</v>
      </c>
      <c r="C1741" s="13">
        <v>992.94</v>
      </c>
    </row>
    <row r="1742" spans="1:3" x14ac:dyDescent="0.35">
      <c r="A1742" s="3" t="s">
        <v>3608</v>
      </c>
      <c r="B1742" s="1">
        <v>45562</v>
      </c>
      <c r="C1742" s="13">
        <v>1771.48</v>
      </c>
    </row>
    <row r="1743" spans="1:3" x14ac:dyDescent="0.35">
      <c r="A1743" s="3" t="s">
        <v>3609</v>
      </c>
      <c r="B1743" s="1">
        <v>45880</v>
      </c>
      <c r="C1743" s="13">
        <v>1879.32</v>
      </c>
    </row>
    <row r="1744" spans="1:3" x14ac:dyDescent="0.35">
      <c r="A1744" s="3" t="s">
        <v>3610</v>
      </c>
      <c r="B1744" s="1">
        <v>45556</v>
      </c>
      <c r="C1744" s="13">
        <v>24.13</v>
      </c>
    </row>
    <row r="1745" spans="1:3" x14ac:dyDescent="0.35">
      <c r="A1745" s="3" t="s">
        <v>3611</v>
      </c>
      <c r="B1745" s="1">
        <v>45355</v>
      </c>
      <c r="C1745" s="13">
        <v>718.62</v>
      </c>
    </row>
    <row r="1746" spans="1:3" x14ac:dyDescent="0.35">
      <c r="A1746" s="3" t="s">
        <v>3612</v>
      </c>
      <c r="B1746" s="1">
        <v>45244</v>
      </c>
      <c r="C1746" s="13">
        <v>588.53</v>
      </c>
    </row>
    <row r="1747" spans="1:3" x14ac:dyDescent="0.35">
      <c r="A1747" s="3" t="s">
        <v>3613</v>
      </c>
      <c r="B1747" s="1">
        <v>45863</v>
      </c>
      <c r="C1747" s="13">
        <v>145.96</v>
      </c>
    </row>
    <row r="1748" spans="1:3" x14ac:dyDescent="0.35">
      <c r="A1748" s="3" t="s">
        <v>3614</v>
      </c>
      <c r="B1748" s="1">
        <v>45573</v>
      </c>
      <c r="C1748" s="13">
        <v>2563.64</v>
      </c>
    </row>
    <row r="1749" spans="1:3" x14ac:dyDescent="0.35">
      <c r="A1749" s="3" t="s">
        <v>3615</v>
      </c>
      <c r="B1749" s="1">
        <v>45792</v>
      </c>
      <c r="C1749" s="13">
        <v>2321.58</v>
      </c>
    </row>
    <row r="1750" spans="1:3" x14ac:dyDescent="0.35">
      <c r="A1750" s="3" t="s">
        <v>3616</v>
      </c>
      <c r="B1750" s="1">
        <v>45744</v>
      </c>
      <c r="C1750" s="13">
        <v>62.56</v>
      </c>
    </row>
    <row r="1751" spans="1:3" x14ac:dyDescent="0.35">
      <c r="A1751" s="3" t="s">
        <v>3617</v>
      </c>
      <c r="B1751" s="1">
        <v>45842</v>
      </c>
      <c r="C1751" s="13">
        <v>1556.88</v>
      </c>
    </row>
    <row r="1752" spans="1:3" x14ac:dyDescent="0.35">
      <c r="A1752" s="3" t="s">
        <v>3618</v>
      </c>
      <c r="B1752" s="1">
        <v>45502</v>
      </c>
      <c r="C1752" s="13">
        <v>1630.3200000000002</v>
      </c>
    </row>
    <row r="1753" spans="1:3" x14ac:dyDescent="0.35">
      <c r="A1753" s="3" t="s">
        <v>3619</v>
      </c>
      <c r="B1753" s="1">
        <v>45296</v>
      </c>
      <c r="C1753" s="13">
        <v>2861.68</v>
      </c>
    </row>
    <row r="1754" spans="1:3" x14ac:dyDescent="0.35">
      <c r="A1754" s="3" t="s">
        <v>3620</v>
      </c>
      <c r="B1754" s="1">
        <v>45886</v>
      </c>
      <c r="C1754" s="13">
        <v>2704.56</v>
      </c>
    </row>
    <row r="1755" spans="1:3" x14ac:dyDescent="0.35">
      <c r="A1755" s="3" t="s">
        <v>3621</v>
      </c>
      <c r="B1755" s="1">
        <v>45425</v>
      </c>
      <c r="C1755" s="13">
        <v>1410.88</v>
      </c>
    </row>
    <row r="1756" spans="1:3" x14ac:dyDescent="0.35">
      <c r="A1756" s="3" t="s">
        <v>3622</v>
      </c>
      <c r="B1756" s="1">
        <v>45797</v>
      </c>
      <c r="C1756" s="13">
        <v>470.18</v>
      </c>
    </row>
    <row r="1757" spans="1:3" x14ac:dyDescent="0.35">
      <c r="A1757" s="3" t="s">
        <v>3623</v>
      </c>
      <c r="B1757" s="1">
        <v>45898</v>
      </c>
      <c r="C1757" s="13">
        <v>891.79</v>
      </c>
    </row>
    <row r="1758" spans="1:3" x14ac:dyDescent="0.35">
      <c r="A1758" s="3" t="s">
        <v>3624</v>
      </c>
      <c r="B1758" s="1">
        <v>45390</v>
      </c>
      <c r="C1758" s="13">
        <v>866.14</v>
      </c>
    </row>
    <row r="1759" spans="1:3" x14ac:dyDescent="0.35">
      <c r="A1759" s="3" t="s">
        <v>3625</v>
      </c>
      <c r="B1759" s="1">
        <v>45355</v>
      </c>
      <c r="C1759" s="13">
        <v>1880.13</v>
      </c>
    </row>
    <row r="1760" spans="1:3" x14ac:dyDescent="0.35">
      <c r="A1760" s="3" t="s">
        <v>3626</v>
      </c>
      <c r="B1760" s="1">
        <v>45916</v>
      </c>
      <c r="C1760" s="13">
        <v>648.36</v>
      </c>
    </row>
    <row r="1761" spans="1:3" x14ac:dyDescent="0.35">
      <c r="A1761" s="3" t="s">
        <v>3627</v>
      </c>
      <c r="B1761" s="1">
        <v>45448</v>
      </c>
      <c r="C1761" s="13">
        <v>3358.96</v>
      </c>
    </row>
    <row r="1762" spans="1:3" x14ac:dyDescent="0.35">
      <c r="A1762" s="3" t="s">
        <v>3628</v>
      </c>
      <c r="B1762" s="1">
        <v>45402</v>
      </c>
      <c r="C1762" s="13">
        <v>757.89</v>
      </c>
    </row>
    <row r="1763" spans="1:3" x14ac:dyDescent="0.35">
      <c r="A1763" s="3" t="s">
        <v>3629</v>
      </c>
      <c r="B1763" s="1">
        <v>45581</v>
      </c>
      <c r="C1763" s="13">
        <v>121.06</v>
      </c>
    </row>
    <row r="1764" spans="1:3" x14ac:dyDescent="0.35">
      <c r="A1764" s="3" t="s">
        <v>3630</v>
      </c>
      <c r="B1764" s="1">
        <v>45610</v>
      </c>
      <c r="C1764" s="13">
        <v>1367.8</v>
      </c>
    </row>
    <row r="1765" spans="1:3" x14ac:dyDescent="0.35">
      <c r="A1765" s="3" t="s">
        <v>3631</v>
      </c>
      <c r="B1765" s="1">
        <v>45438</v>
      </c>
      <c r="C1765" s="13">
        <v>1200.48</v>
      </c>
    </row>
    <row r="1766" spans="1:3" x14ac:dyDescent="0.35">
      <c r="A1766" s="3" t="s">
        <v>3632</v>
      </c>
      <c r="B1766" s="1">
        <v>45705</v>
      </c>
      <c r="C1766" s="13">
        <v>578.28</v>
      </c>
    </row>
    <row r="1767" spans="1:3" x14ac:dyDescent="0.35">
      <c r="A1767" s="3" t="s">
        <v>3633</v>
      </c>
      <c r="B1767" s="1">
        <v>45695</v>
      </c>
      <c r="C1767" s="13">
        <v>1193.68</v>
      </c>
    </row>
    <row r="1768" spans="1:3" x14ac:dyDescent="0.35">
      <c r="A1768" s="3" t="s">
        <v>3634</v>
      </c>
      <c r="B1768" s="1">
        <v>45571</v>
      </c>
      <c r="C1768" s="13">
        <v>1864.96</v>
      </c>
    </row>
    <row r="1769" spans="1:3" x14ac:dyDescent="0.35">
      <c r="A1769" s="3" t="s">
        <v>3635</v>
      </c>
      <c r="B1769" s="1">
        <v>45544</v>
      </c>
      <c r="C1769" s="13">
        <v>661.18</v>
      </c>
    </row>
    <row r="1770" spans="1:3" x14ac:dyDescent="0.35">
      <c r="A1770" s="3" t="s">
        <v>3636</v>
      </c>
      <c r="B1770" s="1">
        <v>45654</v>
      </c>
      <c r="C1770" s="13">
        <v>1232.8599999999999</v>
      </c>
    </row>
    <row r="1771" spans="1:3" x14ac:dyDescent="0.35">
      <c r="A1771" s="3" t="s">
        <v>3637</v>
      </c>
      <c r="B1771" s="1">
        <v>45589</v>
      </c>
      <c r="C1771" s="13">
        <v>587.66999999999996</v>
      </c>
    </row>
    <row r="1772" spans="1:3" x14ac:dyDescent="0.35">
      <c r="A1772" s="3" t="s">
        <v>3638</v>
      </c>
      <c r="B1772" s="1">
        <v>45487</v>
      </c>
      <c r="C1772" s="13">
        <v>2459.04</v>
      </c>
    </row>
    <row r="1773" spans="1:3" x14ac:dyDescent="0.35">
      <c r="A1773" s="3" t="s">
        <v>3639</v>
      </c>
      <c r="B1773" s="1">
        <v>45418</v>
      </c>
      <c r="C1773" s="13">
        <v>224.49</v>
      </c>
    </row>
    <row r="1774" spans="1:3" x14ac:dyDescent="0.35">
      <c r="A1774" s="3" t="s">
        <v>3640</v>
      </c>
      <c r="B1774" s="1">
        <v>45338</v>
      </c>
      <c r="C1774" s="13">
        <v>967.76</v>
      </c>
    </row>
    <row r="1775" spans="1:3" x14ac:dyDescent="0.35">
      <c r="A1775" s="3" t="s">
        <v>3641</v>
      </c>
      <c r="B1775" s="1">
        <v>45507</v>
      </c>
      <c r="C1775" s="13">
        <v>113.04</v>
      </c>
    </row>
    <row r="1776" spans="1:3" x14ac:dyDescent="0.35">
      <c r="A1776" s="3" t="s">
        <v>3642</v>
      </c>
      <c r="B1776" s="1">
        <v>45275</v>
      </c>
      <c r="C1776" s="13">
        <v>3687.36</v>
      </c>
    </row>
    <row r="1777" spans="1:3" x14ac:dyDescent="0.35">
      <c r="A1777" s="3" t="s">
        <v>3643</v>
      </c>
      <c r="B1777" s="1">
        <v>45319</v>
      </c>
      <c r="C1777" s="13">
        <v>2215.41</v>
      </c>
    </row>
    <row r="1778" spans="1:3" x14ac:dyDescent="0.35">
      <c r="A1778" s="3" t="s">
        <v>3644</v>
      </c>
      <c r="B1778" s="1">
        <v>45620</v>
      </c>
      <c r="C1778" s="13">
        <v>1911.32</v>
      </c>
    </row>
    <row r="1779" spans="1:3" x14ac:dyDescent="0.35">
      <c r="A1779" s="3" t="s">
        <v>3645</v>
      </c>
      <c r="B1779" s="1">
        <v>45831</v>
      </c>
      <c r="C1779" s="13">
        <v>1817.4900000000002</v>
      </c>
    </row>
    <row r="1780" spans="1:3" x14ac:dyDescent="0.35">
      <c r="A1780" s="3" t="s">
        <v>3646</v>
      </c>
      <c r="B1780" s="1">
        <v>45373</v>
      </c>
      <c r="C1780" s="13">
        <v>1042.8800000000001</v>
      </c>
    </row>
    <row r="1781" spans="1:3" x14ac:dyDescent="0.35">
      <c r="A1781" s="3" t="s">
        <v>3647</v>
      </c>
      <c r="B1781" s="1">
        <v>45863</v>
      </c>
      <c r="C1781" s="13">
        <v>1996.08</v>
      </c>
    </row>
    <row r="1782" spans="1:3" x14ac:dyDescent="0.35">
      <c r="A1782" s="3" t="s">
        <v>3648</v>
      </c>
      <c r="B1782" s="1">
        <v>45758</v>
      </c>
      <c r="C1782" s="13">
        <v>1197.8399999999999</v>
      </c>
    </row>
    <row r="1783" spans="1:3" x14ac:dyDescent="0.35">
      <c r="A1783" s="3" t="s">
        <v>3649</v>
      </c>
      <c r="B1783" s="1">
        <v>45285</v>
      </c>
      <c r="C1783" s="13">
        <v>609.29</v>
      </c>
    </row>
    <row r="1784" spans="1:3" x14ac:dyDescent="0.35">
      <c r="A1784" s="3" t="s">
        <v>3650</v>
      </c>
      <c r="B1784" s="1">
        <v>45656</v>
      </c>
      <c r="C1784" s="13">
        <v>213.74</v>
      </c>
    </row>
    <row r="1785" spans="1:3" x14ac:dyDescent="0.35">
      <c r="A1785" s="3" t="s">
        <v>3651</v>
      </c>
      <c r="B1785" s="1">
        <v>45718</v>
      </c>
      <c r="C1785" s="13">
        <v>2452.6799999999998</v>
      </c>
    </row>
    <row r="1786" spans="1:3" x14ac:dyDescent="0.35">
      <c r="A1786" s="3" t="s">
        <v>3652</v>
      </c>
      <c r="B1786" s="1">
        <v>45293</v>
      </c>
      <c r="C1786" s="13">
        <v>1374.72</v>
      </c>
    </row>
    <row r="1787" spans="1:3" x14ac:dyDescent="0.35">
      <c r="A1787" s="3" t="s">
        <v>3653</v>
      </c>
      <c r="B1787" s="1">
        <v>45915</v>
      </c>
      <c r="C1787" s="13">
        <v>346.17</v>
      </c>
    </row>
    <row r="1788" spans="1:3" x14ac:dyDescent="0.35">
      <c r="A1788" s="3" t="s">
        <v>3654</v>
      </c>
      <c r="B1788" s="1">
        <v>45359</v>
      </c>
      <c r="C1788" s="13">
        <v>1444.12</v>
      </c>
    </row>
    <row r="1789" spans="1:3" x14ac:dyDescent="0.35">
      <c r="A1789" s="3" t="s">
        <v>3655</v>
      </c>
      <c r="B1789" s="1">
        <v>45652</v>
      </c>
      <c r="C1789" s="13">
        <v>384.57</v>
      </c>
    </row>
    <row r="1790" spans="1:3" x14ac:dyDescent="0.35">
      <c r="A1790" s="3" t="s">
        <v>3656</v>
      </c>
      <c r="B1790" s="1">
        <v>45735</v>
      </c>
      <c r="C1790" s="13">
        <v>388.18</v>
      </c>
    </row>
    <row r="1791" spans="1:3" x14ac:dyDescent="0.35">
      <c r="A1791" s="3" t="s">
        <v>3657</v>
      </c>
      <c r="B1791" s="1">
        <v>45579</v>
      </c>
      <c r="C1791" s="13">
        <v>807.82</v>
      </c>
    </row>
    <row r="1792" spans="1:3" x14ac:dyDescent="0.35">
      <c r="A1792" s="3" t="s">
        <v>3658</v>
      </c>
      <c r="B1792" s="1">
        <v>45721</v>
      </c>
      <c r="C1792" s="13">
        <v>878.69</v>
      </c>
    </row>
    <row r="1793" spans="1:3" x14ac:dyDescent="0.35">
      <c r="A1793" s="3" t="s">
        <v>3659</v>
      </c>
      <c r="B1793" s="1">
        <v>45446</v>
      </c>
      <c r="C1793" s="13">
        <v>161.16999999999999</v>
      </c>
    </row>
    <row r="1794" spans="1:3" x14ac:dyDescent="0.35">
      <c r="A1794" s="3" t="s">
        <v>3660</v>
      </c>
      <c r="B1794" s="1">
        <v>45387</v>
      </c>
      <c r="C1794" s="13">
        <v>1440.3</v>
      </c>
    </row>
    <row r="1795" spans="1:3" x14ac:dyDescent="0.35">
      <c r="A1795" s="3" t="s">
        <v>3661</v>
      </c>
      <c r="B1795" s="1">
        <v>45222</v>
      </c>
      <c r="C1795" s="13">
        <v>361.8</v>
      </c>
    </row>
    <row r="1796" spans="1:3" x14ac:dyDescent="0.35">
      <c r="A1796" s="3" t="s">
        <v>3662</v>
      </c>
      <c r="B1796" s="1">
        <v>45402</v>
      </c>
      <c r="C1796" s="13">
        <v>779.84</v>
      </c>
    </row>
    <row r="1797" spans="1:3" x14ac:dyDescent="0.35">
      <c r="A1797" s="3" t="s">
        <v>3663</v>
      </c>
      <c r="B1797" s="1">
        <v>45455</v>
      </c>
      <c r="C1797" s="13">
        <v>1299.78</v>
      </c>
    </row>
    <row r="1798" spans="1:3" x14ac:dyDescent="0.35">
      <c r="A1798" s="3" t="s">
        <v>3664</v>
      </c>
      <c r="B1798" s="1">
        <v>45877</v>
      </c>
      <c r="C1798" s="13">
        <v>952.73</v>
      </c>
    </row>
    <row r="1799" spans="1:3" x14ac:dyDescent="0.35">
      <c r="A1799" s="3" t="s">
        <v>3665</v>
      </c>
      <c r="B1799" s="1">
        <v>45875</v>
      </c>
      <c r="C1799" s="13">
        <v>3283.12</v>
      </c>
    </row>
    <row r="1800" spans="1:3" x14ac:dyDescent="0.35">
      <c r="A1800" s="3" t="s">
        <v>3666</v>
      </c>
      <c r="B1800" s="1">
        <v>45592</v>
      </c>
      <c r="C1800" s="13">
        <v>990.2</v>
      </c>
    </row>
    <row r="1801" spans="1:3" x14ac:dyDescent="0.35">
      <c r="A1801" s="3" t="s">
        <v>3667</v>
      </c>
      <c r="B1801" s="1">
        <v>45369</v>
      </c>
      <c r="C1801" s="13">
        <v>1684.3200000000002</v>
      </c>
    </row>
    <row r="1802" spans="1:3" x14ac:dyDescent="0.35">
      <c r="A1802" s="3" t="s">
        <v>3668</v>
      </c>
      <c r="B1802" s="1">
        <v>45249</v>
      </c>
      <c r="C1802" s="13">
        <v>857.48</v>
      </c>
    </row>
    <row r="1803" spans="1:3" x14ac:dyDescent="0.35">
      <c r="A1803" s="3" t="s">
        <v>3669</v>
      </c>
      <c r="B1803" s="1">
        <v>45741</v>
      </c>
      <c r="C1803" s="13">
        <v>371.21999999999997</v>
      </c>
    </row>
    <row r="1804" spans="1:3" x14ac:dyDescent="0.35">
      <c r="A1804" s="3" t="s">
        <v>3670</v>
      </c>
      <c r="B1804" s="1">
        <v>45427</v>
      </c>
      <c r="C1804" s="13">
        <v>2582.84</v>
      </c>
    </row>
    <row r="1805" spans="1:3" x14ac:dyDescent="0.35">
      <c r="A1805" s="3" t="s">
        <v>3671</v>
      </c>
      <c r="B1805" s="1">
        <v>45736</v>
      </c>
      <c r="C1805" s="13">
        <v>1761.3600000000001</v>
      </c>
    </row>
    <row r="1806" spans="1:3" x14ac:dyDescent="0.35">
      <c r="A1806" s="3" t="s">
        <v>3672</v>
      </c>
      <c r="B1806" s="1">
        <v>45941</v>
      </c>
      <c r="C1806" s="13">
        <v>401.18</v>
      </c>
    </row>
    <row r="1807" spans="1:3" x14ac:dyDescent="0.35">
      <c r="A1807" s="3" t="s">
        <v>3673</v>
      </c>
      <c r="B1807" s="1">
        <v>45486</v>
      </c>
      <c r="C1807" s="13">
        <v>1974.9900000000002</v>
      </c>
    </row>
    <row r="1808" spans="1:3" x14ac:dyDescent="0.35">
      <c r="A1808" s="3" t="s">
        <v>3674</v>
      </c>
      <c r="B1808" s="1">
        <v>45474</v>
      </c>
      <c r="C1808" s="13">
        <v>1801.2</v>
      </c>
    </row>
    <row r="1809" spans="1:3" x14ac:dyDescent="0.35">
      <c r="A1809" s="3" t="s">
        <v>3675</v>
      </c>
      <c r="B1809" s="1">
        <v>45757</v>
      </c>
      <c r="C1809" s="13">
        <v>134.52000000000001</v>
      </c>
    </row>
    <row r="1810" spans="1:3" x14ac:dyDescent="0.35">
      <c r="A1810" s="3" t="s">
        <v>3676</v>
      </c>
      <c r="B1810" s="1">
        <v>45475</v>
      </c>
      <c r="C1810" s="13">
        <v>506.66999999999996</v>
      </c>
    </row>
    <row r="1811" spans="1:3" x14ac:dyDescent="0.35">
      <c r="A1811" s="3" t="s">
        <v>3677</v>
      </c>
      <c r="B1811" s="1">
        <v>45546</v>
      </c>
      <c r="C1811" s="13">
        <v>141.85</v>
      </c>
    </row>
    <row r="1812" spans="1:3" x14ac:dyDescent="0.35">
      <c r="A1812" s="3" t="s">
        <v>3678</v>
      </c>
      <c r="B1812" s="1">
        <v>45520</v>
      </c>
      <c r="C1812" s="13">
        <v>617.4</v>
      </c>
    </row>
    <row r="1813" spans="1:3" x14ac:dyDescent="0.35">
      <c r="A1813" s="3" t="s">
        <v>3679</v>
      </c>
      <c r="B1813" s="1">
        <v>45534</v>
      </c>
      <c r="C1813" s="13">
        <v>2524.41</v>
      </c>
    </row>
    <row r="1814" spans="1:3" x14ac:dyDescent="0.35">
      <c r="A1814" s="3" t="s">
        <v>3680</v>
      </c>
      <c r="B1814" s="1">
        <v>45334</v>
      </c>
      <c r="C1814" s="13">
        <v>1920.82</v>
      </c>
    </row>
    <row r="1815" spans="1:3" x14ac:dyDescent="0.35">
      <c r="A1815" s="3" t="s">
        <v>3681</v>
      </c>
      <c r="B1815" s="1">
        <v>45289</v>
      </c>
      <c r="C1815" s="13">
        <v>2151.66</v>
      </c>
    </row>
    <row r="1816" spans="1:3" x14ac:dyDescent="0.35">
      <c r="A1816" s="3" t="s">
        <v>3682</v>
      </c>
      <c r="B1816" s="1">
        <v>45832</v>
      </c>
      <c r="C1816" s="13">
        <v>281.83</v>
      </c>
    </row>
    <row r="1817" spans="1:3" x14ac:dyDescent="0.35">
      <c r="A1817" s="3" t="s">
        <v>3683</v>
      </c>
      <c r="B1817" s="1">
        <v>45400</v>
      </c>
      <c r="C1817" s="13">
        <v>509.08</v>
      </c>
    </row>
    <row r="1818" spans="1:3" x14ac:dyDescent="0.35">
      <c r="A1818" s="3" t="s">
        <v>3684</v>
      </c>
      <c r="B1818" s="1">
        <v>45930</v>
      </c>
      <c r="C1818" s="13">
        <v>3308.36</v>
      </c>
    </row>
    <row r="1819" spans="1:3" x14ac:dyDescent="0.35">
      <c r="A1819" s="3" t="s">
        <v>3685</v>
      </c>
      <c r="B1819" s="1">
        <v>45935</v>
      </c>
      <c r="C1819" s="13">
        <v>1646.72</v>
      </c>
    </row>
    <row r="1820" spans="1:3" x14ac:dyDescent="0.35">
      <c r="A1820" s="3" t="s">
        <v>3686</v>
      </c>
      <c r="B1820" s="1">
        <v>45814</v>
      </c>
      <c r="C1820" s="13">
        <v>1128.72</v>
      </c>
    </row>
    <row r="1821" spans="1:3" x14ac:dyDescent="0.35">
      <c r="A1821" s="3" t="s">
        <v>3687</v>
      </c>
      <c r="B1821" s="1">
        <v>45323</v>
      </c>
      <c r="C1821" s="13">
        <v>486.39</v>
      </c>
    </row>
    <row r="1822" spans="1:3" x14ac:dyDescent="0.35">
      <c r="A1822" s="3" t="s">
        <v>3688</v>
      </c>
      <c r="B1822" s="1">
        <v>45312</v>
      </c>
      <c r="C1822" s="13">
        <v>1207.24</v>
      </c>
    </row>
    <row r="1823" spans="1:3" x14ac:dyDescent="0.35">
      <c r="A1823" s="3" t="s">
        <v>3689</v>
      </c>
      <c r="B1823" s="1">
        <v>45554</v>
      </c>
      <c r="C1823" s="13">
        <v>612.51</v>
      </c>
    </row>
    <row r="1824" spans="1:3" x14ac:dyDescent="0.35">
      <c r="A1824" s="3" t="s">
        <v>3690</v>
      </c>
      <c r="B1824" s="1">
        <v>45310</v>
      </c>
      <c r="C1824" s="13">
        <v>43.58</v>
      </c>
    </row>
    <row r="1825" spans="1:3" x14ac:dyDescent="0.35">
      <c r="A1825" s="3" t="s">
        <v>3691</v>
      </c>
      <c r="B1825" s="1">
        <v>45594</v>
      </c>
      <c r="C1825" s="13">
        <v>1407.99</v>
      </c>
    </row>
    <row r="1826" spans="1:3" x14ac:dyDescent="0.35">
      <c r="A1826" s="3" t="s">
        <v>3692</v>
      </c>
      <c r="B1826" s="1">
        <v>45840</v>
      </c>
      <c r="C1826" s="13">
        <v>3344.92</v>
      </c>
    </row>
    <row r="1827" spans="1:3" x14ac:dyDescent="0.35">
      <c r="A1827" s="3" t="s">
        <v>3693</v>
      </c>
      <c r="B1827" s="1">
        <v>45549</v>
      </c>
      <c r="C1827" s="13">
        <v>1323.06</v>
      </c>
    </row>
    <row r="1828" spans="1:3" x14ac:dyDescent="0.35">
      <c r="A1828" s="3" t="s">
        <v>3694</v>
      </c>
      <c r="B1828" s="1">
        <v>45903</v>
      </c>
      <c r="C1828" s="13">
        <v>2260.41</v>
      </c>
    </row>
    <row r="1829" spans="1:3" x14ac:dyDescent="0.35">
      <c r="A1829" s="3" t="s">
        <v>3695</v>
      </c>
      <c r="B1829" s="1">
        <v>45673</v>
      </c>
      <c r="C1829" s="13">
        <v>2141.8500000000004</v>
      </c>
    </row>
    <row r="1830" spans="1:3" x14ac:dyDescent="0.35">
      <c r="A1830" s="3" t="s">
        <v>3696</v>
      </c>
      <c r="B1830" s="1">
        <v>45395</v>
      </c>
      <c r="C1830" s="13">
        <v>1788</v>
      </c>
    </row>
    <row r="1831" spans="1:3" x14ac:dyDescent="0.35">
      <c r="A1831" s="3" t="s">
        <v>3697</v>
      </c>
      <c r="B1831" s="1">
        <v>45379</v>
      </c>
      <c r="C1831" s="13">
        <v>338.92</v>
      </c>
    </row>
    <row r="1832" spans="1:3" x14ac:dyDescent="0.35">
      <c r="A1832" s="3" t="s">
        <v>3698</v>
      </c>
      <c r="B1832" s="1">
        <v>45860</v>
      </c>
      <c r="C1832" s="13">
        <v>2447.6799999999998</v>
      </c>
    </row>
    <row r="1833" spans="1:3" x14ac:dyDescent="0.35">
      <c r="A1833" s="3" t="s">
        <v>3699</v>
      </c>
      <c r="B1833" s="1">
        <v>45704</v>
      </c>
      <c r="C1833" s="13">
        <v>50.6</v>
      </c>
    </row>
    <row r="1834" spans="1:3" x14ac:dyDescent="0.35">
      <c r="A1834" s="3" t="s">
        <v>3700</v>
      </c>
      <c r="B1834" s="1">
        <v>45327</v>
      </c>
      <c r="C1834" s="13">
        <v>667.72</v>
      </c>
    </row>
    <row r="1835" spans="1:3" x14ac:dyDescent="0.35">
      <c r="A1835" s="3" t="s">
        <v>3701</v>
      </c>
      <c r="B1835" s="1">
        <v>45721</v>
      </c>
      <c r="C1835" s="13">
        <v>3446.2</v>
      </c>
    </row>
    <row r="1836" spans="1:3" x14ac:dyDescent="0.35">
      <c r="A1836" s="3" t="s">
        <v>3702</v>
      </c>
      <c r="B1836" s="1">
        <v>45842</v>
      </c>
      <c r="C1836" s="13">
        <v>168.51</v>
      </c>
    </row>
    <row r="1837" spans="1:3" x14ac:dyDescent="0.35">
      <c r="A1837" s="3" t="s">
        <v>3703</v>
      </c>
      <c r="B1837" s="1">
        <v>45862</v>
      </c>
      <c r="C1837" s="13">
        <v>582.29</v>
      </c>
    </row>
    <row r="1838" spans="1:3" x14ac:dyDescent="0.35">
      <c r="A1838" s="3" t="s">
        <v>3704</v>
      </c>
      <c r="B1838" s="1">
        <v>45681</v>
      </c>
      <c r="C1838" s="13">
        <v>191.88</v>
      </c>
    </row>
    <row r="1839" spans="1:3" x14ac:dyDescent="0.35">
      <c r="A1839" s="3" t="s">
        <v>3705</v>
      </c>
      <c r="B1839" s="1">
        <v>45392</v>
      </c>
      <c r="C1839" s="13">
        <v>829.83</v>
      </c>
    </row>
    <row r="1840" spans="1:3" x14ac:dyDescent="0.35">
      <c r="A1840" s="3" t="s">
        <v>3706</v>
      </c>
      <c r="B1840" s="1">
        <v>45586</v>
      </c>
      <c r="C1840" s="13">
        <v>1716.3</v>
      </c>
    </row>
    <row r="1841" spans="1:3" x14ac:dyDescent="0.35">
      <c r="A1841" s="3" t="s">
        <v>3707</v>
      </c>
      <c r="B1841" s="1">
        <v>45340</v>
      </c>
      <c r="C1841" s="13">
        <v>2151.96</v>
      </c>
    </row>
    <row r="1842" spans="1:3" x14ac:dyDescent="0.35">
      <c r="A1842" s="3" t="s">
        <v>3708</v>
      </c>
      <c r="B1842" s="1">
        <v>45853</v>
      </c>
      <c r="C1842" s="13">
        <v>163.19999999999999</v>
      </c>
    </row>
    <row r="1843" spans="1:3" x14ac:dyDescent="0.35">
      <c r="A1843" s="3" t="s">
        <v>3709</v>
      </c>
      <c r="B1843" s="1">
        <v>45489</v>
      </c>
      <c r="C1843" s="13">
        <v>1933.42</v>
      </c>
    </row>
    <row r="1844" spans="1:3" x14ac:dyDescent="0.35">
      <c r="A1844" s="3" t="s">
        <v>3710</v>
      </c>
      <c r="B1844" s="1">
        <v>45761</v>
      </c>
      <c r="C1844" s="13">
        <v>1747.88</v>
      </c>
    </row>
    <row r="1845" spans="1:3" x14ac:dyDescent="0.35">
      <c r="A1845" s="3" t="s">
        <v>3711</v>
      </c>
      <c r="B1845" s="1">
        <v>45379</v>
      </c>
      <c r="C1845" s="13">
        <v>140.24</v>
      </c>
    </row>
    <row r="1846" spans="1:3" x14ac:dyDescent="0.35">
      <c r="A1846" s="3" t="s">
        <v>3712</v>
      </c>
      <c r="B1846" s="1">
        <v>45716</v>
      </c>
      <c r="C1846" s="13">
        <v>1099.8399999999999</v>
      </c>
    </row>
    <row r="1847" spans="1:3" x14ac:dyDescent="0.35">
      <c r="A1847" s="3" t="s">
        <v>3713</v>
      </c>
      <c r="B1847" s="1">
        <v>45364</v>
      </c>
      <c r="C1847" s="13">
        <v>2863.52</v>
      </c>
    </row>
    <row r="1848" spans="1:3" x14ac:dyDescent="0.35">
      <c r="A1848" s="3" t="s">
        <v>3714</v>
      </c>
      <c r="B1848" s="1">
        <v>45752</v>
      </c>
      <c r="C1848" s="13">
        <v>1775.6999999999998</v>
      </c>
    </row>
    <row r="1849" spans="1:3" x14ac:dyDescent="0.35">
      <c r="A1849" s="3" t="s">
        <v>3715</v>
      </c>
      <c r="B1849" s="1">
        <v>45883</v>
      </c>
      <c r="C1849" s="13">
        <v>1046.28</v>
      </c>
    </row>
    <row r="1850" spans="1:3" x14ac:dyDescent="0.35">
      <c r="A1850" s="3" t="s">
        <v>3716</v>
      </c>
      <c r="B1850" s="1">
        <v>45477</v>
      </c>
      <c r="C1850" s="13">
        <v>957.24</v>
      </c>
    </row>
    <row r="1851" spans="1:3" x14ac:dyDescent="0.35">
      <c r="A1851" s="3" t="s">
        <v>3717</v>
      </c>
      <c r="B1851" s="1">
        <v>45556</v>
      </c>
      <c r="C1851" s="13">
        <v>2962</v>
      </c>
    </row>
    <row r="1852" spans="1:3" x14ac:dyDescent="0.35">
      <c r="A1852" s="3" t="s">
        <v>3718</v>
      </c>
      <c r="B1852" s="1">
        <v>45465</v>
      </c>
      <c r="C1852" s="13">
        <v>780.24</v>
      </c>
    </row>
    <row r="1853" spans="1:3" x14ac:dyDescent="0.35">
      <c r="A1853" s="3" t="s">
        <v>3719</v>
      </c>
      <c r="B1853" s="1">
        <v>45552</v>
      </c>
      <c r="C1853" s="13">
        <v>2316.96</v>
      </c>
    </row>
    <row r="1854" spans="1:3" x14ac:dyDescent="0.35">
      <c r="A1854" s="3" t="s">
        <v>3720</v>
      </c>
      <c r="B1854" s="1">
        <v>45635</v>
      </c>
      <c r="C1854" s="13">
        <v>806.84999999999991</v>
      </c>
    </row>
    <row r="1855" spans="1:3" x14ac:dyDescent="0.35">
      <c r="A1855" s="3" t="s">
        <v>3721</v>
      </c>
      <c r="B1855" s="1">
        <v>45740</v>
      </c>
      <c r="C1855" s="13">
        <v>47.47</v>
      </c>
    </row>
    <row r="1856" spans="1:3" x14ac:dyDescent="0.35">
      <c r="A1856" s="3" t="s">
        <v>3722</v>
      </c>
      <c r="B1856" s="1">
        <v>45796</v>
      </c>
      <c r="C1856" s="13">
        <v>2576.4299999999998</v>
      </c>
    </row>
    <row r="1857" spans="1:3" x14ac:dyDescent="0.35">
      <c r="A1857" s="3" t="s">
        <v>3723</v>
      </c>
      <c r="B1857" s="1">
        <v>45710</v>
      </c>
      <c r="C1857" s="13">
        <v>1709.94</v>
      </c>
    </row>
    <row r="1858" spans="1:3" x14ac:dyDescent="0.35">
      <c r="A1858" s="3" t="s">
        <v>3724</v>
      </c>
      <c r="B1858" s="1">
        <v>45596</v>
      </c>
      <c r="C1858" s="13">
        <v>919.56</v>
      </c>
    </row>
    <row r="1859" spans="1:3" x14ac:dyDescent="0.35">
      <c r="A1859" s="3" t="s">
        <v>3725</v>
      </c>
      <c r="B1859" s="1">
        <v>45354</v>
      </c>
      <c r="C1859" s="13">
        <v>554.01</v>
      </c>
    </row>
    <row r="1860" spans="1:3" x14ac:dyDescent="0.35">
      <c r="A1860" s="3" t="s">
        <v>3726</v>
      </c>
      <c r="B1860" s="1">
        <v>45428</v>
      </c>
      <c r="C1860" s="13">
        <v>758.24</v>
      </c>
    </row>
    <row r="1861" spans="1:3" x14ac:dyDescent="0.35">
      <c r="A1861" s="3" t="s">
        <v>3727</v>
      </c>
      <c r="B1861" s="1">
        <v>45511</v>
      </c>
      <c r="C1861" s="13">
        <v>805.24</v>
      </c>
    </row>
    <row r="1862" spans="1:3" x14ac:dyDescent="0.35">
      <c r="A1862" s="3" t="s">
        <v>3728</v>
      </c>
      <c r="B1862" s="1">
        <v>45549</v>
      </c>
      <c r="C1862" s="13">
        <v>2051.2200000000003</v>
      </c>
    </row>
    <row r="1863" spans="1:3" x14ac:dyDescent="0.35">
      <c r="A1863" s="3" t="s">
        <v>3729</v>
      </c>
      <c r="B1863" s="1">
        <v>45573</v>
      </c>
      <c r="C1863" s="13">
        <v>1317.6299999999999</v>
      </c>
    </row>
    <row r="1864" spans="1:3" x14ac:dyDescent="0.35">
      <c r="A1864" s="3" t="s">
        <v>3730</v>
      </c>
      <c r="B1864" s="1">
        <v>45904</v>
      </c>
      <c r="C1864" s="13">
        <v>126.92</v>
      </c>
    </row>
    <row r="1865" spans="1:3" x14ac:dyDescent="0.35">
      <c r="A1865" s="3" t="s">
        <v>3731</v>
      </c>
      <c r="B1865" s="1">
        <v>45489</v>
      </c>
      <c r="C1865" s="13">
        <v>3338.8</v>
      </c>
    </row>
    <row r="1866" spans="1:3" x14ac:dyDescent="0.35">
      <c r="A1866" s="3" t="s">
        <v>3732</v>
      </c>
      <c r="B1866" s="1">
        <v>45909</v>
      </c>
      <c r="C1866" s="13">
        <v>543.76</v>
      </c>
    </row>
    <row r="1867" spans="1:3" x14ac:dyDescent="0.35">
      <c r="A1867" s="3" t="s">
        <v>3733</v>
      </c>
      <c r="B1867" s="1">
        <v>45720</v>
      </c>
      <c r="C1867" s="13">
        <v>3888.56</v>
      </c>
    </row>
    <row r="1868" spans="1:3" x14ac:dyDescent="0.35">
      <c r="A1868" s="3" t="s">
        <v>3734</v>
      </c>
      <c r="B1868" s="1">
        <v>45831</v>
      </c>
      <c r="C1868" s="13">
        <v>1570.98</v>
      </c>
    </row>
    <row r="1869" spans="1:3" x14ac:dyDescent="0.35">
      <c r="A1869" s="3" t="s">
        <v>3735</v>
      </c>
      <c r="B1869" s="1">
        <v>45602</v>
      </c>
      <c r="C1869" s="13">
        <v>3355.96</v>
      </c>
    </row>
    <row r="1870" spans="1:3" x14ac:dyDescent="0.35">
      <c r="A1870" s="3" t="s">
        <v>3736</v>
      </c>
      <c r="B1870" s="1">
        <v>45722</v>
      </c>
      <c r="C1870" s="13">
        <v>3354.8</v>
      </c>
    </row>
    <row r="1871" spans="1:3" x14ac:dyDescent="0.35">
      <c r="A1871" s="3" t="s">
        <v>3737</v>
      </c>
      <c r="B1871" s="1">
        <v>45794</v>
      </c>
      <c r="C1871" s="13">
        <v>2829.7200000000003</v>
      </c>
    </row>
    <row r="1872" spans="1:3" x14ac:dyDescent="0.35">
      <c r="A1872" s="3" t="s">
        <v>3738</v>
      </c>
      <c r="B1872" s="1">
        <v>45659</v>
      </c>
      <c r="C1872" s="13">
        <v>620.66</v>
      </c>
    </row>
    <row r="1873" spans="1:3" x14ac:dyDescent="0.35">
      <c r="A1873" s="3" t="s">
        <v>3739</v>
      </c>
      <c r="B1873" s="1">
        <v>45501</v>
      </c>
      <c r="C1873" s="13">
        <v>603.15000000000009</v>
      </c>
    </row>
    <row r="1874" spans="1:3" x14ac:dyDescent="0.35">
      <c r="A1874" s="3" t="s">
        <v>3740</v>
      </c>
      <c r="B1874" s="1">
        <v>45408</v>
      </c>
      <c r="C1874" s="13">
        <v>803.37</v>
      </c>
    </row>
    <row r="1875" spans="1:3" x14ac:dyDescent="0.35">
      <c r="A1875" s="3" t="s">
        <v>3741</v>
      </c>
      <c r="B1875" s="1">
        <v>45886</v>
      </c>
      <c r="C1875" s="13">
        <v>779.94</v>
      </c>
    </row>
    <row r="1876" spans="1:3" x14ac:dyDescent="0.35">
      <c r="A1876" s="3" t="s">
        <v>3742</v>
      </c>
      <c r="B1876" s="1">
        <v>45426</v>
      </c>
      <c r="C1876" s="13">
        <v>2367.6</v>
      </c>
    </row>
    <row r="1877" spans="1:3" x14ac:dyDescent="0.35">
      <c r="A1877" s="3" t="s">
        <v>3743</v>
      </c>
      <c r="B1877" s="1">
        <v>45730</v>
      </c>
      <c r="C1877" s="13">
        <v>793.8</v>
      </c>
    </row>
    <row r="1878" spans="1:3" x14ac:dyDescent="0.35">
      <c r="A1878" s="3" t="s">
        <v>3744</v>
      </c>
      <c r="B1878" s="1">
        <v>45731</v>
      </c>
      <c r="C1878" s="13">
        <v>176.84</v>
      </c>
    </row>
    <row r="1879" spans="1:3" x14ac:dyDescent="0.35">
      <c r="A1879" s="3" t="s">
        <v>3745</v>
      </c>
      <c r="B1879" s="1">
        <v>45272</v>
      </c>
      <c r="C1879" s="13">
        <v>1228.42</v>
      </c>
    </row>
    <row r="1880" spans="1:3" x14ac:dyDescent="0.35">
      <c r="A1880" s="3" t="s">
        <v>3746</v>
      </c>
      <c r="B1880" s="1">
        <v>45584</v>
      </c>
      <c r="C1880" s="13">
        <v>1813.98</v>
      </c>
    </row>
    <row r="1881" spans="1:3" x14ac:dyDescent="0.35">
      <c r="A1881" s="3" t="s">
        <v>3747</v>
      </c>
      <c r="B1881" s="1">
        <v>45534</v>
      </c>
      <c r="C1881" s="13">
        <v>72.87</v>
      </c>
    </row>
    <row r="1882" spans="1:3" x14ac:dyDescent="0.35">
      <c r="A1882" s="3" t="s">
        <v>3748</v>
      </c>
      <c r="B1882" s="1">
        <v>45482</v>
      </c>
      <c r="C1882" s="13">
        <v>503.95</v>
      </c>
    </row>
    <row r="1883" spans="1:3" x14ac:dyDescent="0.35">
      <c r="A1883" s="3" t="s">
        <v>3749</v>
      </c>
      <c r="B1883" s="1">
        <v>45475</v>
      </c>
      <c r="C1883" s="13">
        <v>3443.12</v>
      </c>
    </row>
    <row r="1884" spans="1:3" x14ac:dyDescent="0.35">
      <c r="A1884" s="3" t="s">
        <v>3750</v>
      </c>
      <c r="B1884" s="1">
        <v>45234</v>
      </c>
      <c r="C1884" s="13">
        <v>125.91</v>
      </c>
    </row>
    <row r="1885" spans="1:3" x14ac:dyDescent="0.35">
      <c r="A1885" s="3" t="s">
        <v>3751</v>
      </c>
      <c r="B1885" s="1">
        <v>45397</v>
      </c>
      <c r="C1885" s="13">
        <v>649.59</v>
      </c>
    </row>
    <row r="1886" spans="1:3" x14ac:dyDescent="0.35">
      <c r="A1886" s="3" t="s">
        <v>3752</v>
      </c>
      <c r="B1886" s="1">
        <v>45502</v>
      </c>
      <c r="C1886" s="13">
        <v>772.18</v>
      </c>
    </row>
    <row r="1887" spans="1:3" x14ac:dyDescent="0.35">
      <c r="A1887" s="3" t="s">
        <v>3753</v>
      </c>
      <c r="B1887" s="1">
        <v>45644</v>
      </c>
      <c r="C1887" s="13">
        <v>891.62</v>
      </c>
    </row>
    <row r="1888" spans="1:3" x14ac:dyDescent="0.35">
      <c r="A1888" s="3" t="s">
        <v>3754</v>
      </c>
      <c r="B1888" s="1">
        <v>45617</v>
      </c>
      <c r="C1888" s="13">
        <v>1117.8</v>
      </c>
    </row>
    <row r="1889" spans="1:3" x14ac:dyDescent="0.35">
      <c r="A1889" s="3" t="s">
        <v>3755</v>
      </c>
      <c r="B1889" s="1">
        <v>45797</v>
      </c>
      <c r="C1889" s="13">
        <v>198.08</v>
      </c>
    </row>
    <row r="1890" spans="1:3" x14ac:dyDescent="0.35">
      <c r="A1890" s="3" t="s">
        <v>3756</v>
      </c>
      <c r="B1890" s="1">
        <v>45740</v>
      </c>
      <c r="C1890" s="13">
        <v>2500.52</v>
      </c>
    </row>
    <row r="1891" spans="1:3" x14ac:dyDescent="0.35">
      <c r="A1891" s="3" t="s">
        <v>3757</v>
      </c>
      <c r="B1891" s="1">
        <v>45824</v>
      </c>
      <c r="C1891" s="13">
        <v>153.52000000000001</v>
      </c>
    </row>
    <row r="1892" spans="1:3" x14ac:dyDescent="0.35">
      <c r="A1892" s="3" t="s">
        <v>3758</v>
      </c>
      <c r="B1892" s="1">
        <v>45404</v>
      </c>
      <c r="C1892" s="13">
        <v>2926.88</v>
      </c>
    </row>
    <row r="1893" spans="1:3" x14ac:dyDescent="0.35">
      <c r="A1893" s="3" t="s">
        <v>3759</v>
      </c>
      <c r="B1893" s="1">
        <v>45916</v>
      </c>
      <c r="C1893" s="13">
        <v>2475.9900000000002</v>
      </c>
    </row>
    <row r="1894" spans="1:3" x14ac:dyDescent="0.35">
      <c r="A1894" s="3" t="s">
        <v>3760</v>
      </c>
      <c r="B1894" s="1">
        <v>45269</v>
      </c>
      <c r="C1894" s="13">
        <v>94.6</v>
      </c>
    </row>
    <row r="1895" spans="1:3" x14ac:dyDescent="0.35">
      <c r="A1895" s="3" t="s">
        <v>3761</v>
      </c>
      <c r="B1895" s="1">
        <v>45493</v>
      </c>
      <c r="C1895" s="13">
        <v>389.12</v>
      </c>
    </row>
    <row r="1896" spans="1:3" x14ac:dyDescent="0.35">
      <c r="A1896" s="3" t="s">
        <v>3762</v>
      </c>
      <c r="B1896" s="1">
        <v>45558</v>
      </c>
      <c r="C1896" s="13">
        <v>1631.4900000000002</v>
      </c>
    </row>
    <row r="1897" spans="1:3" x14ac:dyDescent="0.35">
      <c r="A1897" s="3" t="s">
        <v>3763</v>
      </c>
      <c r="B1897" s="1">
        <v>45423</v>
      </c>
      <c r="C1897" s="13">
        <v>1320.54</v>
      </c>
    </row>
    <row r="1898" spans="1:3" x14ac:dyDescent="0.35">
      <c r="A1898" s="3" t="s">
        <v>3764</v>
      </c>
      <c r="B1898" s="1">
        <v>45780</v>
      </c>
      <c r="C1898" s="13">
        <v>2917.24</v>
      </c>
    </row>
    <row r="1899" spans="1:3" x14ac:dyDescent="0.35">
      <c r="A1899" s="3" t="s">
        <v>3765</v>
      </c>
      <c r="B1899" s="1">
        <v>45345</v>
      </c>
      <c r="C1899" s="13">
        <v>305.82</v>
      </c>
    </row>
    <row r="1900" spans="1:3" x14ac:dyDescent="0.35">
      <c r="A1900" s="3" t="s">
        <v>3766</v>
      </c>
      <c r="B1900" s="1">
        <v>45344</v>
      </c>
      <c r="C1900" s="13">
        <v>2368.56</v>
      </c>
    </row>
    <row r="1901" spans="1:3" x14ac:dyDescent="0.35">
      <c r="A1901" s="3" t="s">
        <v>3767</v>
      </c>
      <c r="B1901" s="1">
        <v>45525</v>
      </c>
      <c r="C1901" s="13">
        <v>984.37</v>
      </c>
    </row>
    <row r="1902" spans="1:3" x14ac:dyDescent="0.35">
      <c r="A1902" s="3" t="s">
        <v>3768</v>
      </c>
      <c r="B1902" s="1">
        <v>45329</v>
      </c>
      <c r="C1902" s="13">
        <v>475.18</v>
      </c>
    </row>
    <row r="1903" spans="1:3" x14ac:dyDescent="0.35">
      <c r="A1903" s="3" t="s">
        <v>3769</v>
      </c>
      <c r="B1903" s="1">
        <v>45250</v>
      </c>
      <c r="C1903" s="13">
        <v>52.06</v>
      </c>
    </row>
    <row r="1904" spans="1:3" x14ac:dyDescent="0.35">
      <c r="A1904" s="3" t="s">
        <v>3770</v>
      </c>
      <c r="B1904" s="1">
        <v>45691</v>
      </c>
      <c r="C1904" s="13">
        <v>1189.26</v>
      </c>
    </row>
    <row r="1905" spans="1:3" x14ac:dyDescent="0.35">
      <c r="A1905" s="3" t="s">
        <v>3771</v>
      </c>
      <c r="B1905" s="1">
        <v>45644</v>
      </c>
      <c r="C1905" s="13">
        <v>1428.3000000000002</v>
      </c>
    </row>
    <row r="1906" spans="1:3" x14ac:dyDescent="0.35">
      <c r="A1906" s="3" t="s">
        <v>3772</v>
      </c>
      <c r="B1906" s="1">
        <v>45514</v>
      </c>
      <c r="C1906" s="13">
        <v>546.47</v>
      </c>
    </row>
    <row r="1907" spans="1:3" x14ac:dyDescent="0.35">
      <c r="A1907" s="3" t="s">
        <v>3773</v>
      </c>
      <c r="B1907" s="1">
        <v>45760</v>
      </c>
      <c r="C1907" s="13">
        <v>979.49</v>
      </c>
    </row>
    <row r="1908" spans="1:3" x14ac:dyDescent="0.35">
      <c r="A1908" s="3" t="s">
        <v>3774</v>
      </c>
      <c r="B1908" s="1">
        <v>45289</v>
      </c>
      <c r="C1908" s="13">
        <v>2965.59</v>
      </c>
    </row>
    <row r="1909" spans="1:3" x14ac:dyDescent="0.35">
      <c r="A1909" s="3" t="s">
        <v>3775</v>
      </c>
      <c r="B1909" s="1">
        <v>45704</v>
      </c>
      <c r="C1909" s="13">
        <v>3397.16</v>
      </c>
    </row>
    <row r="1910" spans="1:3" x14ac:dyDescent="0.35">
      <c r="A1910" s="3" t="s">
        <v>3776</v>
      </c>
      <c r="B1910" s="1">
        <v>45318</v>
      </c>
      <c r="C1910" s="13">
        <v>904.58</v>
      </c>
    </row>
    <row r="1911" spans="1:3" x14ac:dyDescent="0.35">
      <c r="A1911" s="3" t="s">
        <v>3777</v>
      </c>
      <c r="B1911" s="1">
        <v>45495</v>
      </c>
      <c r="C1911" s="13">
        <v>1621.62</v>
      </c>
    </row>
    <row r="1912" spans="1:3" x14ac:dyDescent="0.35">
      <c r="A1912" s="3" t="s">
        <v>3778</v>
      </c>
      <c r="B1912" s="1">
        <v>45560</v>
      </c>
      <c r="C1912" s="13">
        <v>846.67</v>
      </c>
    </row>
    <row r="1913" spans="1:3" x14ac:dyDescent="0.35">
      <c r="A1913" s="3" t="s">
        <v>3779</v>
      </c>
      <c r="B1913" s="1">
        <v>45367</v>
      </c>
      <c r="C1913" s="13">
        <v>294.2</v>
      </c>
    </row>
    <row r="1914" spans="1:3" x14ac:dyDescent="0.35">
      <c r="A1914" s="3" t="s">
        <v>3780</v>
      </c>
      <c r="B1914" s="1">
        <v>45861</v>
      </c>
      <c r="C1914" s="13">
        <v>882.03</v>
      </c>
    </row>
    <row r="1915" spans="1:3" x14ac:dyDescent="0.35">
      <c r="A1915" s="3" t="s">
        <v>3781</v>
      </c>
      <c r="B1915" s="1">
        <v>45589</v>
      </c>
      <c r="C1915" s="13">
        <v>958.44</v>
      </c>
    </row>
    <row r="1916" spans="1:3" x14ac:dyDescent="0.35">
      <c r="A1916" s="3" t="s">
        <v>3782</v>
      </c>
      <c r="B1916" s="1">
        <v>45560</v>
      </c>
      <c r="C1916" s="13">
        <v>716.29</v>
      </c>
    </row>
    <row r="1917" spans="1:3" x14ac:dyDescent="0.35">
      <c r="A1917" s="3" t="s">
        <v>3783</v>
      </c>
      <c r="B1917" s="1">
        <v>45408</v>
      </c>
      <c r="C1917" s="13">
        <v>818.28</v>
      </c>
    </row>
    <row r="1918" spans="1:3" x14ac:dyDescent="0.35">
      <c r="A1918" s="3" t="s">
        <v>3784</v>
      </c>
      <c r="B1918" s="1">
        <v>45714</v>
      </c>
      <c r="C1918" s="13">
        <v>1046.92</v>
      </c>
    </row>
    <row r="1919" spans="1:3" x14ac:dyDescent="0.35">
      <c r="A1919" s="3" t="s">
        <v>3785</v>
      </c>
      <c r="B1919" s="1">
        <v>45661</v>
      </c>
      <c r="C1919" s="13">
        <v>1374.7</v>
      </c>
    </row>
    <row r="1920" spans="1:3" x14ac:dyDescent="0.35">
      <c r="A1920" s="3" t="s">
        <v>3786</v>
      </c>
      <c r="B1920" s="1">
        <v>45921</v>
      </c>
      <c r="C1920" s="13">
        <v>60.28</v>
      </c>
    </row>
    <row r="1921" spans="1:3" x14ac:dyDescent="0.35">
      <c r="A1921" s="3" t="s">
        <v>3787</v>
      </c>
      <c r="B1921" s="1">
        <v>45651</v>
      </c>
      <c r="C1921" s="13">
        <v>1710.3600000000001</v>
      </c>
    </row>
    <row r="1922" spans="1:3" x14ac:dyDescent="0.35">
      <c r="A1922" s="3" t="s">
        <v>3788</v>
      </c>
      <c r="B1922" s="1">
        <v>45883</v>
      </c>
      <c r="C1922" s="13">
        <v>1205.6100000000001</v>
      </c>
    </row>
    <row r="1923" spans="1:3" x14ac:dyDescent="0.35">
      <c r="A1923" s="3" t="s">
        <v>3789</v>
      </c>
      <c r="B1923" s="1">
        <v>45624</v>
      </c>
      <c r="C1923" s="13">
        <v>2477.4</v>
      </c>
    </row>
    <row r="1924" spans="1:3" x14ac:dyDescent="0.35">
      <c r="A1924" s="3" t="s">
        <v>3790</v>
      </c>
      <c r="B1924" s="1">
        <v>45276</v>
      </c>
      <c r="C1924" s="13">
        <v>2277.44</v>
      </c>
    </row>
    <row r="1925" spans="1:3" x14ac:dyDescent="0.35">
      <c r="A1925" s="3" t="s">
        <v>3791</v>
      </c>
      <c r="B1925" s="1">
        <v>45344</v>
      </c>
      <c r="C1925" s="13">
        <v>1692.7</v>
      </c>
    </row>
    <row r="1926" spans="1:3" x14ac:dyDescent="0.35">
      <c r="A1926" s="3" t="s">
        <v>3792</v>
      </c>
      <c r="B1926" s="1">
        <v>45849</v>
      </c>
      <c r="C1926" s="13">
        <v>788.45</v>
      </c>
    </row>
    <row r="1927" spans="1:3" x14ac:dyDescent="0.35">
      <c r="A1927" s="3" t="s">
        <v>3793</v>
      </c>
      <c r="B1927" s="1">
        <v>45880</v>
      </c>
      <c r="C1927" s="13">
        <v>677.62</v>
      </c>
    </row>
    <row r="1928" spans="1:3" x14ac:dyDescent="0.35">
      <c r="A1928" s="3" t="s">
        <v>3794</v>
      </c>
      <c r="B1928" s="1">
        <v>45907</v>
      </c>
      <c r="C1928" s="13">
        <v>377.92</v>
      </c>
    </row>
    <row r="1929" spans="1:3" x14ac:dyDescent="0.35">
      <c r="A1929" s="3" t="s">
        <v>3795</v>
      </c>
      <c r="B1929" s="1">
        <v>45545</v>
      </c>
      <c r="C1929" s="13">
        <v>2825.55</v>
      </c>
    </row>
    <row r="1930" spans="1:3" x14ac:dyDescent="0.35">
      <c r="A1930" s="3" t="s">
        <v>3796</v>
      </c>
      <c r="B1930" s="1">
        <v>45257</v>
      </c>
      <c r="C1930" s="13">
        <v>673.94</v>
      </c>
    </row>
    <row r="1931" spans="1:3" x14ac:dyDescent="0.35">
      <c r="A1931" s="3" t="s">
        <v>3797</v>
      </c>
      <c r="B1931" s="1">
        <v>45466</v>
      </c>
      <c r="C1931" s="13">
        <v>688.32</v>
      </c>
    </row>
    <row r="1932" spans="1:3" x14ac:dyDescent="0.35">
      <c r="A1932" s="3" t="s">
        <v>3798</v>
      </c>
      <c r="B1932" s="1">
        <v>45847</v>
      </c>
      <c r="C1932" s="13">
        <v>841.53</v>
      </c>
    </row>
    <row r="1933" spans="1:3" x14ac:dyDescent="0.35">
      <c r="A1933" s="3" t="s">
        <v>3799</v>
      </c>
      <c r="B1933" s="1">
        <v>45825</v>
      </c>
      <c r="C1933" s="13">
        <v>190.07999999999998</v>
      </c>
    </row>
    <row r="1934" spans="1:3" x14ac:dyDescent="0.35">
      <c r="A1934" s="3" t="s">
        <v>3800</v>
      </c>
      <c r="B1934" s="1">
        <v>45839</v>
      </c>
      <c r="C1934" s="13">
        <v>1104.98</v>
      </c>
    </row>
    <row r="1935" spans="1:3" x14ac:dyDescent="0.35">
      <c r="A1935" s="3" t="s">
        <v>3801</v>
      </c>
      <c r="B1935" s="1">
        <v>45720</v>
      </c>
      <c r="C1935" s="13">
        <v>1342.1399999999999</v>
      </c>
    </row>
    <row r="1936" spans="1:3" x14ac:dyDescent="0.35">
      <c r="A1936" s="3" t="s">
        <v>3802</v>
      </c>
      <c r="B1936" s="1">
        <v>45250</v>
      </c>
      <c r="C1936" s="13">
        <v>727.7</v>
      </c>
    </row>
    <row r="1937" spans="1:3" x14ac:dyDescent="0.35">
      <c r="A1937" s="3" t="s">
        <v>3803</v>
      </c>
      <c r="B1937" s="1">
        <v>45258</v>
      </c>
      <c r="C1937" s="13">
        <v>2325.36</v>
      </c>
    </row>
    <row r="1938" spans="1:3" x14ac:dyDescent="0.35">
      <c r="A1938" s="3" t="s">
        <v>3804</v>
      </c>
      <c r="B1938" s="1">
        <v>45793</v>
      </c>
      <c r="C1938" s="13">
        <v>338.83</v>
      </c>
    </row>
    <row r="1939" spans="1:3" x14ac:dyDescent="0.35">
      <c r="A1939" s="3" t="s">
        <v>3805</v>
      </c>
      <c r="B1939" s="1">
        <v>45265</v>
      </c>
      <c r="C1939" s="13">
        <v>2275.2399999999998</v>
      </c>
    </row>
    <row r="1940" spans="1:3" x14ac:dyDescent="0.35">
      <c r="A1940" s="3" t="s">
        <v>3806</v>
      </c>
      <c r="B1940" s="1">
        <v>45607</v>
      </c>
      <c r="C1940" s="13">
        <v>705.26</v>
      </c>
    </row>
    <row r="1941" spans="1:3" x14ac:dyDescent="0.35">
      <c r="A1941" s="3" t="s">
        <v>3807</v>
      </c>
      <c r="B1941" s="1">
        <v>45382</v>
      </c>
      <c r="C1941" s="13">
        <v>1259.72</v>
      </c>
    </row>
    <row r="1942" spans="1:3" x14ac:dyDescent="0.35">
      <c r="A1942" s="3" t="s">
        <v>3808</v>
      </c>
      <c r="B1942" s="1">
        <v>45793</v>
      </c>
      <c r="C1942" s="13">
        <v>636.24</v>
      </c>
    </row>
    <row r="1943" spans="1:3" x14ac:dyDescent="0.35">
      <c r="A1943" s="3" t="s">
        <v>3809</v>
      </c>
      <c r="B1943" s="1">
        <v>45590</v>
      </c>
      <c r="C1943" s="13">
        <v>2635.86</v>
      </c>
    </row>
    <row r="1944" spans="1:3" x14ac:dyDescent="0.35">
      <c r="A1944" s="3" t="s">
        <v>3810</v>
      </c>
      <c r="B1944" s="1">
        <v>45679</v>
      </c>
      <c r="C1944" s="13">
        <v>351.32</v>
      </c>
    </row>
    <row r="1945" spans="1:3" x14ac:dyDescent="0.35">
      <c r="A1945" s="3" t="s">
        <v>3811</v>
      </c>
      <c r="B1945" s="1">
        <v>45814</v>
      </c>
      <c r="C1945" s="13">
        <v>1327.92</v>
      </c>
    </row>
    <row r="1946" spans="1:3" x14ac:dyDescent="0.35">
      <c r="A1946" s="3" t="s">
        <v>3812</v>
      </c>
      <c r="B1946" s="1">
        <v>45795</v>
      </c>
      <c r="C1946" s="13">
        <v>1230.1200000000001</v>
      </c>
    </row>
    <row r="1947" spans="1:3" x14ac:dyDescent="0.35">
      <c r="A1947" s="3" t="s">
        <v>3813</v>
      </c>
      <c r="B1947" s="1">
        <v>45797</v>
      </c>
      <c r="C1947" s="13">
        <v>355.31</v>
      </c>
    </row>
    <row r="1948" spans="1:3" x14ac:dyDescent="0.35">
      <c r="A1948" s="3" t="s">
        <v>3814</v>
      </c>
      <c r="B1948" s="1">
        <v>45607</v>
      </c>
      <c r="C1948" s="13">
        <v>972.52</v>
      </c>
    </row>
    <row r="1949" spans="1:3" x14ac:dyDescent="0.35">
      <c r="A1949" s="3" t="s">
        <v>3815</v>
      </c>
      <c r="B1949" s="1">
        <v>45614</v>
      </c>
      <c r="C1949" s="13">
        <v>821.26</v>
      </c>
    </row>
    <row r="1950" spans="1:3" x14ac:dyDescent="0.35">
      <c r="A1950" s="3" t="s">
        <v>3816</v>
      </c>
      <c r="B1950" s="1">
        <v>45293</v>
      </c>
      <c r="C1950" s="13">
        <v>405</v>
      </c>
    </row>
    <row r="1951" spans="1:3" x14ac:dyDescent="0.35">
      <c r="A1951" s="3" t="s">
        <v>3817</v>
      </c>
      <c r="B1951" s="1">
        <v>45301</v>
      </c>
      <c r="C1951" s="13">
        <v>2865.56</v>
      </c>
    </row>
    <row r="1952" spans="1:3" x14ac:dyDescent="0.35">
      <c r="A1952" s="3" t="s">
        <v>3818</v>
      </c>
      <c r="B1952" s="1">
        <v>45311</v>
      </c>
      <c r="C1952" s="13">
        <v>721.74</v>
      </c>
    </row>
    <row r="1953" spans="1:3" x14ac:dyDescent="0.35">
      <c r="A1953" s="3" t="s">
        <v>3819</v>
      </c>
      <c r="B1953" s="1">
        <v>45702</v>
      </c>
      <c r="C1953" s="13">
        <v>1055.82</v>
      </c>
    </row>
    <row r="1954" spans="1:3" x14ac:dyDescent="0.35">
      <c r="A1954" s="3" t="s">
        <v>3820</v>
      </c>
      <c r="B1954" s="1">
        <v>45525</v>
      </c>
      <c r="C1954" s="13">
        <v>1891.84</v>
      </c>
    </row>
    <row r="1955" spans="1:3" x14ac:dyDescent="0.35">
      <c r="A1955" s="3" t="s">
        <v>3821</v>
      </c>
      <c r="B1955" s="1">
        <v>45780</v>
      </c>
      <c r="C1955" s="13">
        <v>1962.7</v>
      </c>
    </row>
    <row r="1956" spans="1:3" x14ac:dyDescent="0.35">
      <c r="A1956" s="3" t="s">
        <v>3822</v>
      </c>
      <c r="B1956" s="1">
        <v>45819</v>
      </c>
      <c r="C1956" s="13">
        <v>913.99</v>
      </c>
    </row>
    <row r="1957" spans="1:3" x14ac:dyDescent="0.35">
      <c r="A1957" s="3" t="s">
        <v>3823</v>
      </c>
      <c r="B1957" s="1">
        <v>45863</v>
      </c>
      <c r="C1957" s="13">
        <v>1082.76</v>
      </c>
    </row>
    <row r="1958" spans="1:3" x14ac:dyDescent="0.35">
      <c r="A1958" s="3" t="s">
        <v>3824</v>
      </c>
      <c r="B1958" s="1">
        <v>45687</v>
      </c>
      <c r="C1958" s="13">
        <v>2995.7400000000002</v>
      </c>
    </row>
    <row r="1959" spans="1:3" x14ac:dyDescent="0.35">
      <c r="A1959" s="3" t="s">
        <v>3825</v>
      </c>
      <c r="B1959" s="1">
        <v>45806</v>
      </c>
      <c r="C1959" s="13">
        <v>2295.36</v>
      </c>
    </row>
    <row r="1960" spans="1:3" x14ac:dyDescent="0.35">
      <c r="A1960" s="3" t="s">
        <v>3826</v>
      </c>
      <c r="B1960" s="1">
        <v>45216</v>
      </c>
      <c r="C1960" s="13">
        <v>1349.97</v>
      </c>
    </row>
    <row r="1961" spans="1:3" x14ac:dyDescent="0.35">
      <c r="A1961" s="3" t="s">
        <v>3827</v>
      </c>
      <c r="B1961" s="1">
        <v>45639</v>
      </c>
      <c r="C1961" s="13">
        <v>498.04</v>
      </c>
    </row>
    <row r="1962" spans="1:3" x14ac:dyDescent="0.35">
      <c r="A1962" s="3" t="s">
        <v>3828</v>
      </c>
      <c r="B1962" s="1">
        <v>45454</v>
      </c>
      <c r="C1962" s="13">
        <v>670.92</v>
      </c>
    </row>
    <row r="1963" spans="1:3" x14ac:dyDescent="0.35">
      <c r="A1963" s="3" t="s">
        <v>3829</v>
      </c>
      <c r="B1963" s="1">
        <v>45934</v>
      </c>
      <c r="C1963" s="13">
        <v>185.88</v>
      </c>
    </row>
    <row r="1964" spans="1:3" x14ac:dyDescent="0.35">
      <c r="A1964" s="3" t="s">
        <v>3830</v>
      </c>
      <c r="B1964" s="1">
        <v>45401</v>
      </c>
      <c r="C1964" s="13">
        <v>1073.2</v>
      </c>
    </row>
    <row r="1965" spans="1:3" x14ac:dyDescent="0.35">
      <c r="A1965" s="3" t="s">
        <v>3831</v>
      </c>
      <c r="B1965" s="1">
        <v>45770</v>
      </c>
      <c r="C1965" s="13">
        <v>3342.44</v>
      </c>
    </row>
    <row r="1966" spans="1:3" x14ac:dyDescent="0.35">
      <c r="A1966" s="3" t="s">
        <v>3832</v>
      </c>
      <c r="B1966" s="1">
        <v>45405</v>
      </c>
      <c r="C1966" s="13">
        <v>362.90999999999997</v>
      </c>
    </row>
    <row r="1967" spans="1:3" x14ac:dyDescent="0.35">
      <c r="A1967" s="3" t="s">
        <v>3833</v>
      </c>
      <c r="B1967" s="1">
        <v>45424</v>
      </c>
      <c r="C1967" s="13">
        <v>52.72</v>
      </c>
    </row>
    <row r="1968" spans="1:3" x14ac:dyDescent="0.35">
      <c r="A1968" s="3" t="s">
        <v>3834</v>
      </c>
      <c r="B1968" s="1">
        <v>45881</v>
      </c>
      <c r="C1968" s="13">
        <v>918.87</v>
      </c>
    </row>
    <row r="1969" spans="1:3" x14ac:dyDescent="0.35">
      <c r="A1969" s="3" t="s">
        <v>3835</v>
      </c>
      <c r="B1969" s="1">
        <v>45794</v>
      </c>
      <c r="C1969" s="13">
        <v>1849.46</v>
      </c>
    </row>
    <row r="1970" spans="1:3" x14ac:dyDescent="0.35">
      <c r="A1970" s="3" t="s">
        <v>3836</v>
      </c>
      <c r="B1970" s="1">
        <v>45665</v>
      </c>
      <c r="C1970" s="13">
        <v>585.93000000000006</v>
      </c>
    </row>
    <row r="1971" spans="1:3" x14ac:dyDescent="0.35">
      <c r="A1971" s="3" t="s">
        <v>3837</v>
      </c>
      <c r="B1971" s="1">
        <v>45793</v>
      </c>
      <c r="C1971" s="13">
        <v>91.38</v>
      </c>
    </row>
    <row r="1972" spans="1:3" x14ac:dyDescent="0.35">
      <c r="A1972" s="3" t="s">
        <v>3838</v>
      </c>
      <c r="B1972" s="1">
        <v>45563</v>
      </c>
      <c r="C1972" s="13">
        <v>988.7</v>
      </c>
    </row>
    <row r="1973" spans="1:3" x14ac:dyDescent="0.35">
      <c r="A1973" s="3" t="s">
        <v>3839</v>
      </c>
      <c r="B1973" s="1">
        <v>45577</v>
      </c>
      <c r="C1973" s="13">
        <v>412.2</v>
      </c>
    </row>
    <row r="1974" spans="1:3" x14ac:dyDescent="0.35">
      <c r="A1974" s="3" t="s">
        <v>3840</v>
      </c>
      <c r="B1974" s="1">
        <v>45466</v>
      </c>
      <c r="C1974" s="13">
        <v>650.47</v>
      </c>
    </row>
    <row r="1975" spans="1:3" x14ac:dyDescent="0.35">
      <c r="A1975" s="3" t="s">
        <v>3841</v>
      </c>
      <c r="B1975" s="1">
        <v>45256</v>
      </c>
      <c r="C1975" s="13">
        <v>68.209999999999994</v>
      </c>
    </row>
    <row r="1976" spans="1:3" x14ac:dyDescent="0.35">
      <c r="A1976" s="3" t="s">
        <v>3842</v>
      </c>
      <c r="B1976" s="1">
        <v>45886</v>
      </c>
      <c r="C1976" s="13">
        <v>1685.78</v>
      </c>
    </row>
    <row r="1977" spans="1:3" x14ac:dyDescent="0.35">
      <c r="A1977" s="3" t="s">
        <v>3843</v>
      </c>
      <c r="B1977" s="1">
        <v>45390</v>
      </c>
      <c r="C1977" s="13">
        <v>455.9</v>
      </c>
    </row>
    <row r="1978" spans="1:3" x14ac:dyDescent="0.35">
      <c r="A1978" s="3" t="s">
        <v>3844</v>
      </c>
      <c r="B1978" s="1">
        <v>45388</v>
      </c>
      <c r="C1978" s="13">
        <v>2057.91</v>
      </c>
    </row>
    <row r="1979" spans="1:3" x14ac:dyDescent="0.35">
      <c r="A1979" s="3" t="s">
        <v>3845</v>
      </c>
      <c r="B1979" s="1">
        <v>45793</v>
      </c>
      <c r="C1979" s="13">
        <v>722.57</v>
      </c>
    </row>
    <row r="1980" spans="1:3" x14ac:dyDescent="0.35">
      <c r="A1980" s="3" t="s">
        <v>3846</v>
      </c>
      <c r="B1980" s="1">
        <v>45615</v>
      </c>
      <c r="C1980" s="13">
        <v>1756.6499999999999</v>
      </c>
    </row>
    <row r="1981" spans="1:3" x14ac:dyDescent="0.35">
      <c r="A1981" s="3" t="s">
        <v>3847</v>
      </c>
      <c r="B1981" s="1">
        <v>45666</v>
      </c>
      <c r="C1981" s="13">
        <v>1271.6199999999999</v>
      </c>
    </row>
    <row r="1982" spans="1:3" x14ac:dyDescent="0.35">
      <c r="A1982" s="3" t="s">
        <v>3848</v>
      </c>
      <c r="B1982" s="1">
        <v>45644</v>
      </c>
      <c r="C1982" s="13">
        <v>707.48</v>
      </c>
    </row>
    <row r="1983" spans="1:3" x14ac:dyDescent="0.35">
      <c r="A1983" s="3" t="s">
        <v>3849</v>
      </c>
      <c r="B1983" s="1">
        <v>45648</v>
      </c>
      <c r="C1983" s="13">
        <v>377.52</v>
      </c>
    </row>
    <row r="1984" spans="1:3" x14ac:dyDescent="0.35">
      <c r="A1984" s="3" t="s">
        <v>3850</v>
      </c>
      <c r="B1984" s="1">
        <v>45500</v>
      </c>
      <c r="C1984" s="13">
        <v>2704.4700000000003</v>
      </c>
    </row>
    <row r="1985" spans="1:3" x14ac:dyDescent="0.35">
      <c r="A1985" s="3" t="s">
        <v>3851</v>
      </c>
      <c r="B1985" s="1">
        <v>45806</v>
      </c>
      <c r="C1985" s="13">
        <v>563.01</v>
      </c>
    </row>
    <row r="1986" spans="1:3" x14ac:dyDescent="0.35">
      <c r="A1986" s="3" t="s">
        <v>3852</v>
      </c>
      <c r="B1986" s="1">
        <v>45365</v>
      </c>
      <c r="C1986" s="13">
        <v>669</v>
      </c>
    </row>
    <row r="1987" spans="1:3" x14ac:dyDescent="0.35">
      <c r="A1987" s="3" t="s">
        <v>3853</v>
      </c>
      <c r="B1987" s="1">
        <v>45229</v>
      </c>
      <c r="C1987" s="13">
        <v>1036.29</v>
      </c>
    </row>
    <row r="1988" spans="1:3" x14ac:dyDescent="0.35">
      <c r="A1988" s="3" t="s">
        <v>3854</v>
      </c>
      <c r="B1988" s="1">
        <v>45349</v>
      </c>
      <c r="C1988" s="13">
        <v>3009.92</v>
      </c>
    </row>
    <row r="1989" spans="1:3" x14ac:dyDescent="0.35">
      <c r="A1989" s="3" t="s">
        <v>3855</v>
      </c>
      <c r="B1989" s="1">
        <v>45886</v>
      </c>
      <c r="C1989" s="13">
        <v>120.02</v>
      </c>
    </row>
    <row r="1990" spans="1:3" x14ac:dyDescent="0.35">
      <c r="A1990" s="3" t="s">
        <v>3856</v>
      </c>
      <c r="B1990" s="1">
        <v>45359</v>
      </c>
      <c r="C1990" s="13">
        <v>440.13</v>
      </c>
    </row>
    <row r="1991" spans="1:3" x14ac:dyDescent="0.35">
      <c r="A1991" s="3" t="s">
        <v>3857</v>
      </c>
      <c r="B1991" s="1">
        <v>45730</v>
      </c>
      <c r="C1991" s="13">
        <v>717.74</v>
      </c>
    </row>
    <row r="1992" spans="1:3" x14ac:dyDescent="0.35">
      <c r="A1992" s="3" t="s">
        <v>3858</v>
      </c>
      <c r="B1992" s="1">
        <v>45456</v>
      </c>
      <c r="C1992" s="13">
        <v>851</v>
      </c>
    </row>
    <row r="1993" spans="1:3" x14ac:dyDescent="0.35">
      <c r="A1993" s="3" t="s">
        <v>3859</v>
      </c>
      <c r="B1993" s="1">
        <v>45450</v>
      </c>
      <c r="C1993" s="13">
        <v>183.47</v>
      </c>
    </row>
    <row r="1994" spans="1:3" x14ac:dyDescent="0.35">
      <c r="A1994" s="3" t="s">
        <v>3860</v>
      </c>
      <c r="B1994" s="1">
        <v>45493</v>
      </c>
      <c r="C1994" s="13">
        <v>2279.92</v>
      </c>
    </row>
    <row r="1995" spans="1:3" x14ac:dyDescent="0.35">
      <c r="A1995" s="3" t="s">
        <v>3861</v>
      </c>
      <c r="B1995" s="1">
        <v>45274</v>
      </c>
      <c r="C1995" s="13">
        <v>2952.36</v>
      </c>
    </row>
    <row r="1996" spans="1:3" x14ac:dyDescent="0.35">
      <c r="A1996" s="3" t="s">
        <v>3862</v>
      </c>
      <c r="B1996" s="1">
        <v>45844</v>
      </c>
      <c r="C1996" s="13">
        <v>905.23</v>
      </c>
    </row>
    <row r="1997" spans="1:3" x14ac:dyDescent="0.35">
      <c r="A1997" s="3" t="s">
        <v>3863</v>
      </c>
      <c r="B1997" s="1">
        <v>45264</v>
      </c>
      <c r="C1997" s="13">
        <v>338.31</v>
      </c>
    </row>
    <row r="1998" spans="1:3" x14ac:dyDescent="0.35">
      <c r="A1998" s="3" t="s">
        <v>3864</v>
      </c>
      <c r="B1998" s="1">
        <v>45773</v>
      </c>
      <c r="C1998" s="13">
        <v>2627.9700000000003</v>
      </c>
    </row>
    <row r="1999" spans="1:3" x14ac:dyDescent="0.35">
      <c r="A1999" s="3" t="s">
        <v>3865</v>
      </c>
      <c r="B1999" s="1">
        <v>45460</v>
      </c>
      <c r="C1999" s="13">
        <v>1370.62</v>
      </c>
    </row>
    <row r="2000" spans="1:3" x14ac:dyDescent="0.35">
      <c r="A2000" s="3" t="s">
        <v>3866</v>
      </c>
      <c r="B2000" s="1">
        <v>45607</v>
      </c>
      <c r="C2000" s="13">
        <v>2836.11</v>
      </c>
    </row>
    <row r="2001" spans="1:3" x14ac:dyDescent="0.35">
      <c r="A2001" s="3" t="s">
        <v>3867</v>
      </c>
      <c r="B2001" s="1">
        <v>45267</v>
      </c>
      <c r="C2001" s="13">
        <v>205.35000000000002</v>
      </c>
    </row>
    <row r="2002" spans="1:3" x14ac:dyDescent="0.35">
      <c r="C2002" s="13" t="s">
        <v>4008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3EC5B-B89A-4E17-8112-065586127C18}">
  <dimension ref="A1:N2003"/>
  <sheetViews>
    <sheetView zoomScaleNormal="100" workbookViewId="0">
      <selection activeCell="J9" sqref="J9"/>
    </sheetView>
  </sheetViews>
  <sheetFormatPr defaultRowHeight="14.5" x14ac:dyDescent="0.35"/>
  <cols>
    <col min="1" max="1" width="10.08984375" bestFit="1" customWidth="1"/>
    <col min="2" max="2" width="13" style="1" bestFit="1" customWidth="1"/>
    <col min="3" max="3" width="14.08984375" style="3" bestFit="1" customWidth="1"/>
    <col min="4" max="4" width="12.54296875" style="3" bestFit="1" customWidth="1"/>
    <col min="5" max="5" width="10.36328125" style="3" bestFit="1" customWidth="1"/>
    <col min="6" max="6" width="10.36328125" style="3" customWidth="1"/>
    <col min="7" max="7" width="10.453125" style="2" bestFit="1" customWidth="1"/>
    <col min="8" max="8" width="14.1796875" style="13" customWidth="1"/>
    <col min="9" max="9" width="11.7265625" style="13" bestFit="1" customWidth="1"/>
    <col min="10" max="10" width="15.6328125" style="14" customWidth="1"/>
    <col min="11" max="13" width="15.6328125" style="13" customWidth="1"/>
    <col min="14" max="14" width="15.26953125" style="3" customWidth="1"/>
  </cols>
  <sheetData>
    <row r="1" spans="1:14" x14ac:dyDescent="0.35">
      <c r="A1" s="3" t="s">
        <v>1832</v>
      </c>
      <c r="B1" s="1" t="s">
        <v>1833</v>
      </c>
      <c r="C1" s="3" t="s">
        <v>0</v>
      </c>
      <c r="D1" s="3" t="s">
        <v>1501</v>
      </c>
      <c r="E1" s="3" t="s">
        <v>1834</v>
      </c>
      <c r="F1" s="3" t="s">
        <v>3869</v>
      </c>
      <c r="G1" s="2" t="s">
        <v>1835</v>
      </c>
      <c r="H1" s="13" t="s">
        <v>3957</v>
      </c>
      <c r="I1" s="13" t="s">
        <v>1836</v>
      </c>
      <c r="J1" s="14" t="s">
        <v>1837</v>
      </c>
      <c r="K1" s="15" t="s">
        <v>3958</v>
      </c>
      <c r="L1" s="13" t="s">
        <v>3959</v>
      </c>
      <c r="M1" s="13" t="s">
        <v>3960</v>
      </c>
      <c r="N1" s="3" t="s">
        <v>1838</v>
      </c>
    </row>
    <row r="2" spans="1:14" x14ac:dyDescent="0.35">
      <c r="A2" s="3" t="s">
        <v>1839</v>
      </c>
      <c r="B2" s="1">
        <v>45480</v>
      </c>
      <c r="C2" s="3" t="s">
        <v>1244</v>
      </c>
      <c r="D2" s="3" t="s">
        <v>1823</v>
      </c>
      <c r="E2" s="3" t="s">
        <v>1840</v>
      </c>
      <c r="F2" s="3" t="s">
        <v>3875</v>
      </c>
      <c r="G2" s="2">
        <v>1</v>
      </c>
      <c r="H2" s="13">
        <v>245.98</v>
      </c>
      <c r="I2" s="13">
        <v>218.04</v>
      </c>
      <c r="J2" s="14">
        <v>0.09</v>
      </c>
      <c r="K2" s="13">
        <v>218.04</v>
      </c>
      <c r="L2" s="13">
        <v>198.41639999999998</v>
      </c>
      <c r="M2" s="13">
        <v>-47.563600000000008</v>
      </c>
      <c r="N2" s="3" t="s">
        <v>1841</v>
      </c>
    </row>
    <row r="3" spans="1:14" x14ac:dyDescent="0.35">
      <c r="A3" s="3" t="s">
        <v>1842</v>
      </c>
      <c r="B3" s="1">
        <v>45285</v>
      </c>
      <c r="C3" s="3" t="s">
        <v>1409</v>
      </c>
      <c r="D3" s="3" t="s">
        <v>1755</v>
      </c>
      <c r="E3" s="3" t="s">
        <v>1843</v>
      </c>
      <c r="F3" s="3" t="s">
        <v>3875</v>
      </c>
      <c r="G3" s="2">
        <v>3</v>
      </c>
      <c r="H3" s="13">
        <v>403.71</v>
      </c>
      <c r="I3" s="13">
        <v>104.47</v>
      </c>
      <c r="J3" s="14">
        <v>0.27</v>
      </c>
      <c r="K3" s="13">
        <v>313.40999999999997</v>
      </c>
      <c r="L3" s="13">
        <v>228.78929999999997</v>
      </c>
      <c r="M3" s="13">
        <v>-982.34069999999997</v>
      </c>
      <c r="N3" s="3" t="s">
        <v>1844</v>
      </c>
    </row>
    <row r="4" spans="1:14" x14ac:dyDescent="0.35">
      <c r="A4" s="3" t="s">
        <v>1845</v>
      </c>
      <c r="B4" s="1">
        <v>45446</v>
      </c>
      <c r="C4" s="3" t="s">
        <v>204</v>
      </c>
      <c r="D4" s="3" t="s">
        <v>1679</v>
      </c>
      <c r="E4" s="3" t="s">
        <v>1846</v>
      </c>
      <c r="F4" s="3" t="s">
        <v>3892</v>
      </c>
      <c r="G4" s="2">
        <v>4</v>
      </c>
      <c r="H4" s="13">
        <v>43.29</v>
      </c>
      <c r="I4" s="13">
        <v>914.05</v>
      </c>
      <c r="J4" s="14">
        <v>0.25</v>
      </c>
      <c r="K4" s="13">
        <v>3656.2</v>
      </c>
      <c r="L4" s="13">
        <v>2742.1499999999996</v>
      </c>
      <c r="M4" s="13">
        <v>2568.9899999999998</v>
      </c>
      <c r="N4" s="3" t="s">
        <v>1841</v>
      </c>
    </row>
    <row r="5" spans="1:14" x14ac:dyDescent="0.35">
      <c r="A5" s="3" t="s">
        <v>1847</v>
      </c>
      <c r="B5" s="1">
        <v>45259</v>
      </c>
      <c r="C5" s="3" t="s">
        <v>1062</v>
      </c>
      <c r="D5" s="3" t="s">
        <v>1761</v>
      </c>
      <c r="E5" s="3" t="s">
        <v>1846</v>
      </c>
      <c r="F5" s="3" t="s">
        <v>3892</v>
      </c>
      <c r="G5" s="2">
        <v>1</v>
      </c>
      <c r="H5" s="13">
        <v>392.89</v>
      </c>
      <c r="I5" s="13">
        <v>921.51</v>
      </c>
      <c r="J5" s="14">
        <v>0.16</v>
      </c>
      <c r="K5" s="13">
        <v>921.51</v>
      </c>
      <c r="L5" s="13">
        <v>774.0684</v>
      </c>
      <c r="M5" s="13">
        <v>381.17840000000001</v>
      </c>
      <c r="N5" s="3" t="s">
        <v>1848</v>
      </c>
    </row>
    <row r="6" spans="1:14" x14ac:dyDescent="0.35">
      <c r="A6" s="3" t="s">
        <v>1849</v>
      </c>
      <c r="B6" s="1">
        <v>45297</v>
      </c>
      <c r="C6" s="3" t="s">
        <v>1482</v>
      </c>
      <c r="D6" s="3" t="s">
        <v>1710</v>
      </c>
      <c r="E6" s="3" t="s">
        <v>1850</v>
      </c>
      <c r="F6" s="3" t="s">
        <v>3875</v>
      </c>
      <c r="G6" s="2">
        <v>3</v>
      </c>
      <c r="H6" s="13">
        <v>17.309999999999999</v>
      </c>
      <c r="I6" s="13">
        <v>745.3</v>
      </c>
      <c r="J6" s="14">
        <v>0.18</v>
      </c>
      <c r="K6" s="13">
        <v>2235.8999999999996</v>
      </c>
      <c r="L6" s="13">
        <v>1833.4379999999996</v>
      </c>
      <c r="M6" s="13">
        <v>1781.5079999999996</v>
      </c>
      <c r="N6" s="3" t="s">
        <v>1841</v>
      </c>
    </row>
    <row r="7" spans="1:14" x14ac:dyDescent="0.35">
      <c r="A7" s="3" t="s">
        <v>1851</v>
      </c>
      <c r="B7" s="1">
        <v>45499</v>
      </c>
      <c r="C7" s="3" t="s">
        <v>393</v>
      </c>
      <c r="D7" s="3" t="s">
        <v>1569</v>
      </c>
      <c r="E7" s="3" t="s">
        <v>1852</v>
      </c>
      <c r="F7" s="3" t="s">
        <v>3878</v>
      </c>
      <c r="G7" s="2">
        <v>3</v>
      </c>
      <c r="H7" s="13">
        <v>465.34</v>
      </c>
      <c r="I7" s="13">
        <v>147.01</v>
      </c>
      <c r="J7" s="14">
        <v>0.19</v>
      </c>
      <c r="K7" s="13">
        <v>441.03</v>
      </c>
      <c r="L7" s="13">
        <v>357.23429999999996</v>
      </c>
      <c r="M7" s="13">
        <v>-1038.7856999999999</v>
      </c>
      <c r="N7" s="3" t="s">
        <v>1848</v>
      </c>
    </row>
    <row r="8" spans="1:14" x14ac:dyDescent="0.35">
      <c r="A8" s="3" t="s">
        <v>1853</v>
      </c>
      <c r="B8" s="1">
        <v>45850</v>
      </c>
      <c r="C8" s="3" t="s">
        <v>72</v>
      </c>
      <c r="D8" s="3" t="s">
        <v>1701</v>
      </c>
      <c r="E8" s="3" t="s">
        <v>1854</v>
      </c>
      <c r="F8" s="3" t="s">
        <v>3878</v>
      </c>
      <c r="G8" s="2">
        <v>2</v>
      </c>
      <c r="H8" s="13">
        <v>461.47</v>
      </c>
      <c r="I8" s="13">
        <v>785.31</v>
      </c>
      <c r="J8" s="14">
        <v>0.15</v>
      </c>
      <c r="K8" s="13">
        <v>1570.62</v>
      </c>
      <c r="L8" s="13">
        <v>1335.027</v>
      </c>
      <c r="M8" s="13">
        <v>412.08699999999999</v>
      </c>
      <c r="N8" s="3" t="s">
        <v>1844</v>
      </c>
    </row>
    <row r="9" spans="1:14" x14ac:dyDescent="0.35">
      <c r="A9" s="3" t="s">
        <v>1855</v>
      </c>
      <c r="B9" s="1">
        <v>45248</v>
      </c>
      <c r="C9" s="3" t="s">
        <v>499</v>
      </c>
      <c r="D9" s="3" t="s">
        <v>1743</v>
      </c>
      <c r="E9" s="3" t="s">
        <v>1846</v>
      </c>
      <c r="F9" s="3" t="s">
        <v>3892</v>
      </c>
      <c r="G9" s="2">
        <v>4</v>
      </c>
      <c r="H9" s="13">
        <v>138.05000000000001</v>
      </c>
      <c r="I9" s="13">
        <v>342.39</v>
      </c>
      <c r="J9" s="14">
        <v>0.23</v>
      </c>
      <c r="K9" s="13">
        <v>1369.56</v>
      </c>
      <c r="L9" s="13">
        <v>1054.5611999999999</v>
      </c>
      <c r="M9" s="13">
        <v>502.36119999999983</v>
      </c>
      <c r="N9" s="3" t="s">
        <v>1844</v>
      </c>
    </row>
    <row r="10" spans="1:14" x14ac:dyDescent="0.35">
      <c r="A10" s="3" t="s">
        <v>1856</v>
      </c>
      <c r="B10" s="1">
        <v>45781</v>
      </c>
      <c r="C10" s="3" t="s">
        <v>603</v>
      </c>
      <c r="D10" s="3" t="s">
        <v>1829</v>
      </c>
      <c r="E10" s="3" t="s">
        <v>1850</v>
      </c>
      <c r="F10" s="3" t="s">
        <v>3875</v>
      </c>
      <c r="G10" s="2">
        <v>2.4802005012531327</v>
      </c>
      <c r="H10" s="13">
        <v>201.41</v>
      </c>
      <c r="I10" s="13">
        <v>448.25</v>
      </c>
      <c r="J10" s="14">
        <v>7.0000000000000007E-2</v>
      </c>
      <c r="K10" s="13">
        <v>1111.7498746867168</v>
      </c>
      <c r="L10" s="13">
        <v>1033.9273834586465</v>
      </c>
      <c r="M10" s="13">
        <v>534.39020050125305</v>
      </c>
      <c r="N10" s="3" t="s">
        <v>1844</v>
      </c>
    </row>
    <row r="11" spans="1:14" x14ac:dyDescent="0.35">
      <c r="A11" s="3" t="s">
        <v>1857</v>
      </c>
      <c r="B11" s="1">
        <v>45869</v>
      </c>
      <c r="C11" s="3" t="s">
        <v>1858</v>
      </c>
      <c r="D11" s="3" t="s">
        <v>1628</v>
      </c>
      <c r="E11" s="3" t="s">
        <v>1859</v>
      </c>
      <c r="F11" s="3" t="s">
        <v>3872</v>
      </c>
      <c r="G11" s="2">
        <v>2</v>
      </c>
      <c r="H11" s="13">
        <v>179.77</v>
      </c>
      <c r="I11" s="13">
        <v>873.17</v>
      </c>
      <c r="J11" s="14">
        <v>0.23</v>
      </c>
      <c r="K11" s="13">
        <v>1746.34</v>
      </c>
      <c r="L11" s="13">
        <v>1344.6817999999998</v>
      </c>
      <c r="M11" s="13">
        <v>985.14179999999988</v>
      </c>
      <c r="N11" s="3" t="s">
        <v>1844</v>
      </c>
    </row>
    <row r="12" spans="1:14" x14ac:dyDescent="0.35">
      <c r="A12" s="3" t="s">
        <v>1860</v>
      </c>
      <c r="B12" s="1">
        <v>45335</v>
      </c>
      <c r="C12" s="3" t="s">
        <v>232</v>
      </c>
      <c r="D12" s="3" t="s">
        <v>1599</v>
      </c>
      <c r="E12" s="3" t="s">
        <v>1861</v>
      </c>
      <c r="F12" s="3" t="s">
        <v>3875</v>
      </c>
      <c r="G12" s="2">
        <v>1</v>
      </c>
      <c r="H12" s="13">
        <v>166.06</v>
      </c>
      <c r="I12" s="13">
        <v>278.63</v>
      </c>
      <c r="J12" s="14">
        <v>7.0000000000000007E-2</v>
      </c>
      <c r="K12" s="13">
        <v>278.63</v>
      </c>
      <c r="L12" s="13">
        <v>259.1259</v>
      </c>
      <c r="M12" s="13">
        <v>93.065899999999999</v>
      </c>
      <c r="N12" s="3" t="s">
        <v>1841</v>
      </c>
    </row>
    <row r="13" spans="1:14" x14ac:dyDescent="0.35">
      <c r="A13" s="3" t="s">
        <v>1862</v>
      </c>
      <c r="B13" s="1">
        <v>45801</v>
      </c>
      <c r="C13" s="3" t="s">
        <v>989</v>
      </c>
      <c r="D13" s="3" t="s">
        <v>1647</v>
      </c>
      <c r="E13" s="3" t="s">
        <v>1863</v>
      </c>
      <c r="F13" s="3" t="s">
        <v>3875</v>
      </c>
      <c r="G13" s="2">
        <v>4</v>
      </c>
      <c r="H13" s="13">
        <v>326.06</v>
      </c>
      <c r="I13" s="13">
        <v>286.92</v>
      </c>
      <c r="J13" s="14">
        <v>0.17</v>
      </c>
      <c r="K13" s="13">
        <v>1147.68</v>
      </c>
      <c r="L13" s="13">
        <v>952.57439999999997</v>
      </c>
      <c r="M13" s="13">
        <v>-351.66560000000004</v>
      </c>
      <c r="N13" s="3" t="s">
        <v>1841</v>
      </c>
    </row>
    <row r="14" spans="1:14" x14ac:dyDescent="0.35">
      <c r="A14" s="3" t="s">
        <v>1864</v>
      </c>
      <c r="B14" s="1">
        <v>45528</v>
      </c>
      <c r="C14" s="3" t="s">
        <v>747</v>
      </c>
      <c r="D14" s="3" t="s">
        <v>1797</v>
      </c>
      <c r="E14" s="3" t="s">
        <v>1854</v>
      </c>
      <c r="F14" s="3" t="s">
        <v>3878</v>
      </c>
      <c r="G14" s="2">
        <v>4</v>
      </c>
      <c r="H14" s="13">
        <v>131.24</v>
      </c>
      <c r="I14" s="13">
        <v>644.58000000000004</v>
      </c>
      <c r="J14" s="14">
        <v>0.01</v>
      </c>
      <c r="K14" s="13">
        <v>2578.3200000000002</v>
      </c>
      <c r="L14" s="13">
        <v>2552.5368000000003</v>
      </c>
      <c r="M14" s="13">
        <v>2027.5768000000003</v>
      </c>
      <c r="N14" s="3" t="s">
        <v>1841</v>
      </c>
    </row>
    <row r="15" spans="1:14" x14ac:dyDescent="0.35">
      <c r="A15" s="3" t="s">
        <v>1865</v>
      </c>
      <c r="B15" s="1">
        <v>45875</v>
      </c>
      <c r="C15" s="3" t="s">
        <v>1341</v>
      </c>
      <c r="D15" s="3" t="s">
        <v>1631</v>
      </c>
      <c r="E15" s="3" t="s">
        <v>1866</v>
      </c>
      <c r="F15" s="3" t="s">
        <v>3875</v>
      </c>
      <c r="G15" s="2">
        <v>2</v>
      </c>
      <c r="H15" s="13">
        <v>419.28</v>
      </c>
      <c r="I15" s="13">
        <v>316.89999999999998</v>
      </c>
      <c r="J15" s="14">
        <v>0.3</v>
      </c>
      <c r="K15" s="13">
        <v>633.79999999999995</v>
      </c>
      <c r="L15" s="13">
        <v>443.65999999999997</v>
      </c>
      <c r="M15" s="13">
        <v>-394.9</v>
      </c>
      <c r="N15" s="3" t="s">
        <v>1844</v>
      </c>
    </row>
    <row r="16" spans="1:14" x14ac:dyDescent="0.35">
      <c r="A16" s="3" t="s">
        <v>1867</v>
      </c>
      <c r="B16" s="1">
        <v>45829</v>
      </c>
      <c r="C16" s="3" t="s">
        <v>1067</v>
      </c>
      <c r="D16" s="3" t="s">
        <v>1599</v>
      </c>
      <c r="E16" s="3" t="s">
        <v>1868</v>
      </c>
      <c r="F16" s="3" t="s">
        <v>3875</v>
      </c>
      <c r="G16" s="2">
        <v>4</v>
      </c>
      <c r="H16" s="13">
        <v>166.06</v>
      </c>
      <c r="I16" s="13">
        <v>403.47</v>
      </c>
      <c r="J16" s="14">
        <v>0.28999999999999998</v>
      </c>
      <c r="K16" s="13">
        <v>1613.88</v>
      </c>
      <c r="L16" s="13">
        <v>1145.8548000000001</v>
      </c>
      <c r="M16" s="13">
        <v>481.61480000000006</v>
      </c>
      <c r="N16" s="3" t="s">
        <v>1844</v>
      </c>
    </row>
    <row r="17" spans="1:14" x14ac:dyDescent="0.35">
      <c r="A17" s="3" t="s">
        <v>1869</v>
      </c>
      <c r="B17" s="1">
        <v>45636</v>
      </c>
      <c r="C17" s="3" t="s">
        <v>1319</v>
      </c>
      <c r="D17" s="3" t="s">
        <v>1637</v>
      </c>
      <c r="E17" s="3" t="s">
        <v>1870</v>
      </c>
      <c r="F17" s="3" t="s">
        <v>3878</v>
      </c>
      <c r="G17" s="2">
        <v>2.4802005012531327</v>
      </c>
      <c r="H17" s="13">
        <v>223.43</v>
      </c>
      <c r="I17" s="13">
        <v>871.34</v>
      </c>
      <c r="J17" s="14">
        <v>0.04</v>
      </c>
      <c r="K17" s="13">
        <v>2161.0979047619048</v>
      </c>
      <c r="L17" s="13">
        <v>2074.6539885714287</v>
      </c>
      <c r="M17" s="13">
        <v>1520.5027905764414</v>
      </c>
      <c r="N17" s="3" t="s">
        <v>1848</v>
      </c>
    </row>
    <row r="18" spans="1:14" x14ac:dyDescent="0.35">
      <c r="A18" s="3" t="s">
        <v>1871</v>
      </c>
      <c r="B18" s="1">
        <v>45913</v>
      </c>
      <c r="C18" s="3" t="s">
        <v>861</v>
      </c>
      <c r="D18" s="3" t="s">
        <v>1727</v>
      </c>
      <c r="E18" s="3" t="s">
        <v>1872</v>
      </c>
      <c r="F18" s="3" t="s">
        <v>3875</v>
      </c>
      <c r="G18" s="2">
        <v>2</v>
      </c>
      <c r="H18" s="13">
        <v>240.63</v>
      </c>
      <c r="I18" s="13">
        <v>451.98</v>
      </c>
      <c r="J18" s="14">
        <v>0.25</v>
      </c>
      <c r="K18" s="13">
        <v>903.96</v>
      </c>
      <c r="L18" s="13">
        <v>677.97</v>
      </c>
      <c r="M18" s="13">
        <v>196.71000000000004</v>
      </c>
      <c r="N18" s="3" t="s">
        <v>1841</v>
      </c>
    </row>
    <row r="19" spans="1:14" x14ac:dyDescent="0.35">
      <c r="A19" s="3" t="s">
        <v>1873</v>
      </c>
      <c r="B19" s="1">
        <v>45637</v>
      </c>
      <c r="C19" s="3" t="s">
        <v>278</v>
      </c>
      <c r="D19" s="3" t="s">
        <v>1609</v>
      </c>
      <c r="E19" s="3" t="s">
        <v>1854</v>
      </c>
      <c r="F19" s="3" t="s">
        <v>3878</v>
      </c>
      <c r="G19" s="2">
        <v>2</v>
      </c>
      <c r="H19" s="13">
        <v>219.12333333333333</v>
      </c>
      <c r="I19" s="13">
        <v>502.69</v>
      </c>
      <c r="J19" s="14">
        <v>0.23</v>
      </c>
      <c r="K19" s="13">
        <v>1005.38</v>
      </c>
      <c r="L19" s="13">
        <v>774.14260000000002</v>
      </c>
      <c r="M19" s="13">
        <v>335.89593333333335</v>
      </c>
      <c r="N19" s="3" t="s">
        <v>1841</v>
      </c>
    </row>
    <row r="20" spans="1:14" x14ac:dyDescent="0.35">
      <c r="A20" s="3" t="s">
        <v>1874</v>
      </c>
      <c r="B20" s="1">
        <v>45517</v>
      </c>
      <c r="C20" s="3" t="s">
        <v>326</v>
      </c>
      <c r="D20" s="3" t="s">
        <v>1647</v>
      </c>
      <c r="E20" s="3" t="s">
        <v>1854</v>
      </c>
      <c r="F20" s="3" t="s">
        <v>3878</v>
      </c>
      <c r="G20" s="2">
        <v>2</v>
      </c>
      <c r="H20" s="13">
        <v>326.06</v>
      </c>
      <c r="I20" s="13">
        <v>559.23</v>
      </c>
      <c r="J20" s="14">
        <v>0.25</v>
      </c>
      <c r="K20" s="13">
        <v>1118.46</v>
      </c>
      <c r="L20" s="13">
        <v>838.84500000000003</v>
      </c>
      <c r="M20" s="13">
        <v>186.72500000000002</v>
      </c>
      <c r="N20" s="3" t="s">
        <v>1848</v>
      </c>
    </row>
    <row r="21" spans="1:14" x14ac:dyDescent="0.35">
      <c r="A21" s="3" t="s">
        <v>1875</v>
      </c>
      <c r="B21" s="1">
        <v>45369</v>
      </c>
      <c r="C21" s="3" t="s">
        <v>753</v>
      </c>
      <c r="D21" s="3" t="s">
        <v>1712</v>
      </c>
      <c r="E21" s="3" t="s">
        <v>1876</v>
      </c>
      <c r="F21" s="3" t="s">
        <v>3875</v>
      </c>
      <c r="G21" s="2">
        <v>4</v>
      </c>
      <c r="H21" s="13">
        <v>482.75</v>
      </c>
      <c r="I21" s="13">
        <v>516.59157894736836</v>
      </c>
      <c r="J21" s="14">
        <v>0.04</v>
      </c>
      <c r="K21" s="13">
        <v>2066.3663157894734</v>
      </c>
      <c r="L21" s="13">
        <v>1983.7116631578945</v>
      </c>
      <c r="M21" s="13">
        <v>52.711663157894463</v>
      </c>
      <c r="N21" s="3" t="s">
        <v>1848</v>
      </c>
    </row>
    <row r="22" spans="1:14" x14ac:dyDescent="0.35">
      <c r="A22" s="3" t="s">
        <v>1877</v>
      </c>
      <c r="B22" s="1">
        <v>45843</v>
      </c>
      <c r="C22" s="3" t="s">
        <v>475</v>
      </c>
      <c r="D22" s="3" t="s">
        <v>1749</v>
      </c>
      <c r="E22" s="3" t="s">
        <v>1843</v>
      </c>
      <c r="F22" s="3" t="s">
        <v>3875</v>
      </c>
      <c r="G22" s="2">
        <v>3</v>
      </c>
      <c r="H22" s="13">
        <v>477.61</v>
      </c>
      <c r="I22" s="13">
        <v>986.04</v>
      </c>
      <c r="J22" s="14">
        <v>0.27</v>
      </c>
      <c r="K22" s="13">
        <v>2958.12</v>
      </c>
      <c r="L22" s="13">
        <v>2159.4276</v>
      </c>
      <c r="M22" s="13">
        <v>726.59760000000006</v>
      </c>
      <c r="N22" s="3" t="s">
        <v>1848</v>
      </c>
    </row>
    <row r="23" spans="1:14" x14ac:dyDescent="0.35">
      <c r="A23" s="3" t="s">
        <v>1878</v>
      </c>
      <c r="B23" s="1">
        <v>45447</v>
      </c>
      <c r="C23" s="3" t="s">
        <v>1208</v>
      </c>
      <c r="D23" s="3" t="s">
        <v>1660</v>
      </c>
      <c r="E23" s="3" t="s">
        <v>1879</v>
      </c>
      <c r="F23" s="3" t="s">
        <v>3875</v>
      </c>
      <c r="G23" s="2">
        <v>1</v>
      </c>
      <c r="H23" s="13">
        <v>253.33</v>
      </c>
      <c r="I23" s="13">
        <v>589.55999999999995</v>
      </c>
      <c r="J23" s="14">
        <v>0.22</v>
      </c>
      <c r="K23" s="13">
        <v>589.55999999999995</v>
      </c>
      <c r="L23" s="13">
        <v>459.85679999999996</v>
      </c>
      <c r="M23" s="13">
        <v>206.52679999999995</v>
      </c>
      <c r="N23" s="3" t="s">
        <v>1841</v>
      </c>
    </row>
    <row r="24" spans="1:14" x14ac:dyDescent="0.35">
      <c r="A24" s="3" t="s">
        <v>1880</v>
      </c>
      <c r="B24" s="1">
        <v>45394</v>
      </c>
      <c r="C24" s="3" t="s">
        <v>1435</v>
      </c>
      <c r="D24" s="3" t="s">
        <v>1740</v>
      </c>
      <c r="E24" s="3" t="s">
        <v>1881</v>
      </c>
      <c r="F24" s="3" t="s">
        <v>3875</v>
      </c>
      <c r="G24" s="2">
        <v>3</v>
      </c>
      <c r="H24" s="13">
        <v>218.22</v>
      </c>
      <c r="I24" s="13">
        <v>979.42</v>
      </c>
      <c r="J24" s="14">
        <v>0.03</v>
      </c>
      <c r="K24" s="13">
        <v>2938.2599999999998</v>
      </c>
      <c r="L24" s="13">
        <v>2850.1121999999996</v>
      </c>
      <c r="M24" s="13">
        <v>2195.4521999999997</v>
      </c>
      <c r="N24" s="3" t="s">
        <v>1844</v>
      </c>
    </row>
    <row r="25" spans="1:14" x14ac:dyDescent="0.35">
      <c r="A25" s="3" t="s">
        <v>1882</v>
      </c>
      <c r="B25" s="1">
        <v>45466</v>
      </c>
      <c r="C25" s="3" t="s">
        <v>1125</v>
      </c>
      <c r="D25" s="3" t="s">
        <v>1558</v>
      </c>
      <c r="E25" s="3" t="s">
        <v>1846</v>
      </c>
      <c r="F25" s="3" t="s">
        <v>3892</v>
      </c>
      <c r="G25" s="2">
        <v>1</v>
      </c>
      <c r="H25" s="13">
        <v>115.82</v>
      </c>
      <c r="I25" s="13">
        <v>719.28</v>
      </c>
      <c r="J25" s="14">
        <v>0.08</v>
      </c>
      <c r="K25" s="13">
        <v>719.28</v>
      </c>
      <c r="L25" s="13">
        <v>661.73759999999993</v>
      </c>
      <c r="M25" s="13">
        <v>545.91759999999999</v>
      </c>
      <c r="N25" s="3" t="s">
        <v>1841</v>
      </c>
    </row>
    <row r="26" spans="1:14" x14ac:dyDescent="0.35">
      <c r="A26" s="3" t="s">
        <v>1883</v>
      </c>
      <c r="B26" s="1">
        <v>45908</v>
      </c>
      <c r="C26" s="3" t="s">
        <v>600</v>
      </c>
      <c r="D26" s="3" t="s">
        <v>1733</v>
      </c>
      <c r="E26" s="3" t="s">
        <v>1884</v>
      </c>
      <c r="F26" s="3" t="s">
        <v>3872</v>
      </c>
      <c r="G26" s="2">
        <v>3</v>
      </c>
      <c r="H26" s="13">
        <v>349.17</v>
      </c>
      <c r="I26" s="13">
        <v>77.599999999999994</v>
      </c>
      <c r="J26" s="14">
        <v>7.0000000000000007E-2</v>
      </c>
      <c r="K26" s="13">
        <v>232.79999999999998</v>
      </c>
      <c r="L26" s="13">
        <v>216.50399999999999</v>
      </c>
      <c r="M26" s="13">
        <v>-831.00599999999997</v>
      </c>
      <c r="N26" s="3" t="s">
        <v>1841</v>
      </c>
    </row>
    <row r="27" spans="1:14" x14ac:dyDescent="0.35">
      <c r="A27" s="3" t="s">
        <v>1885</v>
      </c>
      <c r="B27" s="1">
        <v>45552</v>
      </c>
      <c r="C27" s="3" t="s">
        <v>1163</v>
      </c>
      <c r="D27" s="3" t="s">
        <v>1528</v>
      </c>
      <c r="E27" s="3" t="s">
        <v>1840</v>
      </c>
      <c r="F27" s="3" t="s">
        <v>3875</v>
      </c>
      <c r="G27" s="2">
        <v>4</v>
      </c>
      <c r="H27" s="13">
        <v>261</v>
      </c>
      <c r="I27" s="13">
        <v>852.71</v>
      </c>
      <c r="J27" s="14">
        <v>0.14000000000000001</v>
      </c>
      <c r="K27" s="13">
        <v>3410.84</v>
      </c>
      <c r="L27" s="13">
        <v>2933.3224</v>
      </c>
      <c r="M27" s="13">
        <v>1889.3224</v>
      </c>
      <c r="N27" s="3" t="s">
        <v>1844</v>
      </c>
    </row>
    <row r="28" spans="1:14" x14ac:dyDescent="0.35">
      <c r="A28" s="3" t="s">
        <v>1886</v>
      </c>
      <c r="B28" s="1">
        <v>45294</v>
      </c>
      <c r="C28" s="3" t="s">
        <v>679</v>
      </c>
      <c r="D28" s="3" t="s">
        <v>1826</v>
      </c>
      <c r="E28" s="3" t="s">
        <v>1846</v>
      </c>
      <c r="F28" s="3" t="s">
        <v>3892</v>
      </c>
      <c r="G28" s="2">
        <v>4</v>
      </c>
      <c r="H28" s="13">
        <v>431.67</v>
      </c>
      <c r="I28" s="13">
        <v>156.16</v>
      </c>
      <c r="J28" s="14">
        <v>0.16461538461538458</v>
      </c>
      <c r="K28" s="13">
        <v>624.64</v>
      </c>
      <c r="L28" s="13">
        <v>521.81464615384618</v>
      </c>
      <c r="M28" s="13">
        <v>-1204.865353846154</v>
      </c>
      <c r="N28" s="3" t="s">
        <v>1841</v>
      </c>
    </row>
    <row r="29" spans="1:14" x14ac:dyDescent="0.35">
      <c r="A29" s="3" t="s">
        <v>1887</v>
      </c>
      <c r="B29" s="1">
        <v>45710</v>
      </c>
      <c r="C29" s="3" t="s">
        <v>640</v>
      </c>
      <c r="D29" s="3" t="s">
        <v>1764</v>
      </c>
      <c r="E29" s="3" t="s">
        <v>1846</v>
      </c>
      <c r="F29" s="3" t="s">
        <v>3892</v>
      </c>
      <c r="G29" s="2">
        <v>3</v>
      </c>
      <c r="H29" s="13">
        <v>480.9</v>
      </c>
      <c r="I29" s="13">
        <v>815.49</v>
      </c>
      <c r="J29" s="14">
        <v>0.17</v>
      </c>
      <c r="K29" s="13">
        <v>2446.4700000000003</v>
      </c>
      <c r="L29" s="13">
        <v>2030.5701000000001</v>
      </c>
      <c r="M29" s="13">
        <v>587.87010000000032</v>
      </c>
      <c r="N29" s="3" t="s">
        <v>1841</v>
      </c>
    </row>
    <row r="30" spans="1:14" x14ac:dyDescent="0.35">
      <c r="A30" s="3" t="s">
        <v>1888</v>
      </c>
      <c r="B30" s="1">
        <v>45923</v>
      </c>
      <c r="C30" s="3" t="s">
        <v>487</v>
      </c>
      <c r="D30" s="3" t="s">
        <v>1562</v>
      </c>
      <c r="E30" s="3" t="s">
        <v>1889</v>
      </c>
      <c r="F30" s="3" t="s">
        <v>3878</v>
      </c>
      <c r="G30" s="2">
        <v>2</v>
      </c>
      <c r="H30" s="13">
        <v>242.23</v>
      </c>
      <c r="I30" s="13">
        <v>74.209999999999994</v>
      </c>
      <c r="J30" s="14">
        <v>0.11</v>
      </c>
      <c r="K30" s="13">
        <v>148.41999999999999</v>
      </c>
      <c r="L30" s="13">
        <v>132.09379999999999</v>
      </c>
      <c r="M30" s="13">
        <v>-352.36619999999999</v>
      </c>
      <c r="N30" s="3" t="s">
        <v>1844</v>
      </c>
    </row>
    <row r="31" spans="1:14" x14ac:dyDescent="0.35">
      <c r="A31" s="3" t="s">
        <v>1890</v>
      </c>
      <c r="B31" s="1">
        <v>45302</v>
      </c>
      <c r="C31" s="3" t="s">
        <v>1067</v>
      </c>
      <c r="D31" s="3" t="s">
        <v>1829</v>
      </c>
      <c r="E31" s="3" t="s">
        <v>1840</v>
      </c>
      <c r="F31" s="3" t="s">
        <v>3875</v>
      </c>
      <c r="G31" s="2">
        <v>2.4802005012531327</v>
      </c>
      <c r="H31" s="13">
        <v>201.41</v>
      </c>
      <c r="I31" s="13">
        <v>451.67</v>
      </c>
      <c r="J31" s="14">
        <v>0.15</v>
      </c>
      <c r="K31" s="13">
        <v>1120.2321604010026</v>
      </c>
      <c r="L31" s="13">
        <v>952.19733634085219</v>
      </c>
      <c r="M31" s="13">
        <v>452.66015338345875</v>
      </c>
      <c r="N31" s="3" t="s">
        <v>1841</v>
      </c>
    </row>
    <row r="32" spans="1:14" x14ac:dyDescent="0.35">
      <c r="A32" s="3" t="s">
        <v>1891</v>
      </c>
      <c r="B32" s="1">
        <v>45217</v>
      </c>
      <c r="C32" s="3" t="s">
        <v>115</v>
      </c>
      <c r="D32" s="3" t="s">
        <v>1528</v>
      </c>
      <c r="E32" s="3" t="s">
        <v>1872</v>
      </c>
      <c r="F32" s="3" t="s">
        <v>3875</v>
      </c>
      <c r="G32" s="2">
        <v>1</v>
      </c>
      <c r="H32" s="13">
        <v>261</v>
      </c>
      <c r="I32" s="13">
        <v>429.38</v>
      </c>
      <c r="J32" s="14">
        <v>0.13</v>
      </c>
      <c r="K32" s="13">
        <v>429.38</v>
      </c>
      <c r="L32" s="13">
        <v>373.56060000000002</v>
      </c>
      <c r="M32" s="13">
        <v>112.56060000000002</v>
      </c>
      <c r="N32" s="3" t="s">
        <v>1844</v>
      </c>
    </row>
    <row r="33" spans="1:14" x14ac:dyDescent="0.35">
      <c r="A33" s="3" t="s">
        <v>1892</v>
      </c>
      <c r="B33" s="1">
        <v>45593</v>
      </c>
      <c r="C33" s="3" t="s">
        <v>1253</v>
      </c>
      <c r="D33" s="3" t="s">
        <v>1692</v>
      </c>
      <c r="E33" s="3" t="s">
        <v>1893</v>
      </c>
      <c r="F33" s="3" t="s">
        <v>3875</v>
      </c>
      <c r="G33" s="2">
        <v>2</v>
      </c>
      <c r="H33" s="13">
        <v>386.56</v>
      </c>
      <c r="I33" s="13">
        <v>148.96</v>
      </c>
      <c r="J33" s="14">
        <v>0.03</v>
      </c>
      <c r="K33" s="13">
        <v>297.92</v>
      </c>
      <c r="L33" s="13">
        <v>288.98240000000004</v>
      </c>
      <c r="M33" s="13">
        <v>-484.13759999999996</v>
      </c>
      <c r="N33" s="3" t="s">
        <v>1848</v>
      </c>
    </row>
    <row r="34" spans="1:14" x14ac:dyDescent="0.35">
      <c r="A34" s="3" t="s">
        <v>1894</v>
      </c>
      <c r="B34" s="1">
        <v>45597</v>
      </c>
      <c r="C34" s="3" t="s">
        <v>1212</v>
      </c>
      <c r="D34" s="3" t="s">
        <v>1758</v>
      </c>
      <c r="E34" s="3" t="s">
        <v>1846</v>
      </c>
      <c r="F34" s="3" t="s">
        <v>3892</v>
      </c>
      <c r="G34" s="2">
        <v>4</v>
      </c>
      <c r="H34" s="13">
        <v>158.13999999999999</v>
      </c>
      <c r="I34" s="13">
        <v>313.83</v>
      </c>
      <c r="J34" s="14">
        <v>0.08</v>
      </c>
      <c r="K34" s="13">
        <v>1255.32</v>
      </c>
      <c r="L34" s="13">
        <v>1154.8943999999999</v>
      </c>
      <c r="M34" s="13">
        <v>522.33439999999996</v>
      </c>
      <c r="N34" s="3" t="s">
        <v>1841</v>
      </c>
    </row>
    <row r="35" spans="1:14" x14ac:dyDescent="0.35">
      <c r="A35" s="3" t="s">
        <v>1895</v>
      </c>
      <c r="B35" s="1">
        <v>45620</v>
      </c>
      <c r="C35" s="3" t="s">
        <v>1370</v>
      </c>
      <c r="D35" s="3" t="s">
        <v>1558</v>
      </c>
      <c r="E35" s="3" t="s">
        <v>1884</v>
      </c>
      <c r="F35" s="3" t="s">
        <v>3872</v>
      </c>
      <c r="G35" s="2">
        <v>2</v>
      </c>
      <c r="H35" s="13">
        <v>115.82</v>
      </c>
      <c r="I35" s="13">
        <v>717.31</v>
      </c>
      <c r="J35" s="14">
        <v>0.15</v>
      </c>
      <c r="K35" s="13">
        <v>1434.62</v>
      </c>
      <c r="L35" s="13">
        <v>1219.4269999999999</v>
      </c>
      <c r="M35" s="13">
        <v>987.78699999999992</v>
      </c>
      <c r="N35" s="3" t="s">
        <v>1841</v>
      </c>
    </row>
    <row r="36" spans="1:14" x14ac:dyDescent="0.35">
      <c r="A36" s="3" t="s">
        <v>1896</v>
      </c>
      <c r="B36" s="1">
        <v>45215</v>
      </c>
      <c r="C36" s="3" t="s">
        <v>1056</v>
      </c>
      <c r="D36" s="3" t="s">
        <v>1770</v>
      </c>
      <c r="E36" s="3" t="s">
        <v>1863</v>
      </c>
      <c r="F36" s="3" t="s">
        <v>3875</v>
      </c>
      <c r="G36" s="2">
        <v>2.4802005012531327</v>
      </c>
      <c r="H36" s="13">
        <v>228.53</v>
      </c>
      <c r="I36" s="13">
        <v>873.22</v>
      </c>
      <c r="J36" s="14">
        <v>0.18</v>
      </c>
      <c r="K36" s="13">
        <v>2165.7606817042606</v>
      </c>
      <c r="L36" s="13">
        <v>1775.9237589974937</v>
      </c>
      <c r="M36" s="13">
        <v>1209.1235384461152</v>
      </c>
      <c r="N36" s="3" t="s">
        <v>1841</v>
      </c>
    </row>
    <row r="37" spans="1:14" x14ac:dyDescent="0.35">
      <c r="A37" s="3" t="s">
        <v>1897</v>
      </c>
      <c r="B37" s="1">
        <v>45878</v>
      </c>
      <c r="C37" s="3" t="s">
        <v>694</v>
      </c>
      <c r="D37" s="3" t="s">
        <v>1898</v>
      </c>
      <c r="E37" s="3" t="s">
        <v>1840</v>
      </c>
      <c r="F37" s="3" t="s">
        <v>3875</v>
      </c>
      <c r="G37" s="2">
        <v>4</v>
      </c>
      <c r="H37" s="13">
        <v>337.42</v>
      </c>
      <c r="I37" s="13">
        <v>109.36</v>
      </c>
      <c r="J37" s="14">
        <v>0.19</v>
      </c>
      <c r="K37" s="13">
        <v>437.44</v>
      </c>
      <c r="L37" s="13">
        <v>354.32639999999998</v>
      </c>
      <c r="M37" s="13">
        <v>-995.35360000000014</v>
      </c>
      <c r="N37" s="3" t="s">
        <v>1848</v>
      </c>
    </row>
    <row r="38" spans="1:14" x14ac:dyDescent="0.35">
      <c r="A38" s="3" t="s">
        <v>1899</v>
      </c>
      <c r="B38" s="1">
        <v>45635</v>
      </c>
      <c r="C38" s="3" t="s">
        <v>300</v>
      </c>
      <c r="D38" s="3" t="s">
        <v>1528</v>
      </c>
      <c r="E38" s="3" t="s">
        <v>1852</v>
      </c>
      <c r="F38" s="3" t="s">
        <v>3878</v>
      </c>
      <c r="G38" s="2">
        <v>3</v>
      </c>
      <c r="H38" s="13">
        <v>261</v>
      </c>
      <c r="I38" s="13">
        <v>559.52</v>
      </c>
      <c r="J38" s="14">
        <v>0.16</v>
      </c>
      <c r="K38" s="13">
        <v>1678.56</v>
      </c>
      <c r="L38" s="13">
        <v>1409.9903999999999</v>
      </c>
      <c r="M38" s="13">
        <v>626.99039999999991</v>
      </c>
      <c r="N38" s="3" t="s">
        <v>1844</v>
      </c>
    </row>
    <row r="39" spans="1:14" x14ac:dyDescent="0.35">
      <c r="A39" s="3" t="s">
        <v>1900</v>
      </c>
      <c r="B39" s="1">
        <v>45329</v>
      </c>
      <c r="C39" s="3" t="s">
        <v>1479</v>
      </c>
      <c r="D39" s="3" t="s">
        <v>1551</v>
      </c>
      <c r="E39" s="3" t="s">
        <v>1843</v>
      </c>
      <c r="F39" s="3" t="s">
        <v>3875</v>
      </c>
      <c r="G39" s="2">
        <v>3</v>
      </c>
      <c r="H39" s="13">
        <v>298.86</v>
      </c>
      <c r="I39" s="13">
        <v>121.76</v>
      </c>
      <c r="J39" s="14">
        <v>0.27</v>
      </c>
      <c r="K39" s="13">
        <v>365.28000000000003</v>
      </c>
      <c r="L39" s="13">
        <v>266.65440000000001</v>
      </c>
      <c r="M39" s="13">
        <v>-629.92560000000003</v>
      </c>
      <c r="N39" s="3" t="s">
        <v>1844</v>
      </c>
    </row>
    <row r="40" spans="1:14" x14ac:dyDescent="0.35">
      <c r="A40" s="3" t="s">
        <v>1901</v>
      </c>
      <c r="B40" s="1">
        <v>45378</v>
      </c>
      <c r="C40" s="3" t="s">
        <v>608</v>
      </c>
      <c r="D40" s="3" t="s">
        <v>1628</v>
      </c>
      <c r="E40" s="3" t="s">
        <v>1876</v>
      </c>
      <c r="F40" s="3" t="s">
        <v>3875</v>
      </c>
      <c r="G40" s="2">
        <v>4</v>
      </c>
      <c r="H40" s="13">
        <v>179.77</v>
      </c>
      <c r="I40" s="13">
        <v>735.32</v>
      </c>
      <c r="J40" s="14">
        <v>0.06</v>
      </c>
      <c r="K40" s="13">
        <v>2941.28</v>
      </c>
      <c r="L40" s="13">
        <v>2764.8032000000003</v>
      </c>
      <c r="M40" s="13">
        <v>2045.7232000000004</v>
      </c>
      <c r="N40" s="3" t="s">
        <v>1848</v>
      </c>
    </row>
    <row r="41" spans="1:14" x14ac:dyDescent="0.35">
      <c r="A41" s="3" t="s">
        <v>1902</v>
      </c>
      <c r="B41" s="1">
        <v>45264</v>
      </c>
      <c r="C41" s="3" t="s">
        <v>1307</v>
      </c>
      <c r="D41" s="3" t="s">
        <v>1814</v>
      </c>
      <c r="E41" s="3" t="s">
        <v>1840</v>
      </c>
      <c r="F41" s="3" t="s">
        <v>3875</v>
      </c>
      <c r="G41" s="2">
        <v>2</v>
      </c>
      <c r="H41" s="13">
        <v>358.47</v>
      </c>
      <c r="I41" s="13">
        <v>600.73</v>
      </c>
      <c r="J41" s="14">
        <v>0.08</v>
      </c>
      <c r="K41" s="13">
        <v>1201.46</v>
      </c>
      <c r="L41" s="13">
        <v>1105.3432</v>
      </c>
      <c r="M41" s="13">
        <v>388.40319999999997</v>
      </c>
      <c r="N41" s="3" t="s">
        <v>1841</v>
      </c>
    </row>
    <row r="42" spans="1:14" x14ac:dyDescent="0.35">
      <c r="A42" s="3" t="s">
        <v>1903</v>
      </c>
      <c r="B42" s="1">
        <v>45486</v>
      </c>
      <c r="C42" s="3" t="s">
        <v>254</v>
      </c>
      <c r="D42" s="3" t="s">
        <v>1606</v>
      </c>
      <c r="E42" s="3" t="s">
        <v>1872</v>
      </c>
      <c r="F42" s="3" t="s">
        <v>3875</v>
      </c>
      <c r="G42" s="2">
        <v>2</v>
      </c>
      <c r="H42" s="13">
        <v>322.41000000000003</v>
      </c>
      <c r="I42" s="13">
        <v>873.86</v>
      </c>
      <c r="J42" s="14">
        <v>7.0000000000000007E-2</v>
      </c>
      <c r="K42" s="13">
        <v>1747.72</v>
      </c>
      <c r="L42" s="13">
        <v>1625.3796</v>
      </c>
      <c r="M42" s="13">
        <v>980.55959999999993</v>
      </c>
      <c r="N42" s="3" t="s">
        <v>1848</v>
      </c>
    </row>
    <row r="43" spans="1:14" x14ac:dyDescent="0.35">
      <c r="A43" s="3" t="s">
        <v>1904</v>
      </c>
      <c r="B43" s="1">
        <v>45241</v>
      </c>
      <c r="C43" s="3" t="s">
        <v>936</v>
      </c>
      <c r="D43" s="3" t="s">
        <v>1596</v>
      </c>
      <c r="E43" s="3" t="s">
        <v>1846</v>
      </c>
      <c r="F43" s="3" t="s">
        <v>3892</v>
      </c>
      <c r="G43" s="2">
        <v>3</v>
      </c>
      <c r="H43" s="13">
        <v>282.995</v>
      </c>
      <c r="I43" s="13">
        <v>342.47</v>
      </c>
      <c r="J43" s="14">
        <v>0.08</v>
      </c>
      <c r="K43" s="13">
        <v>1027.4100000000001</v>
      </c>
      <c r="L43" s="13">
        <v>945.21720000000005</v>
      </c>
      <c r="M43" s="13">
        <v>96.232200000000034</v>
      </c>
      <c r="N43" s="3" t="s">
        <v>1844</v>
      </c>
    </row>
    <row r="44" spans="1:14" x14ac:dyDescent="0.35">
      <c r="A44" s="3" t="s">
        <v>1905</v>
      </c>
      <c r="B44" s="1">
        <v>45649</v>
      </c>
      <c r="C44" s="3" t="s">
        <v>1030</v>
      </c>
      <c r="D44" s="3" t="s">
        <v>1615</v>
      </c>
      <c r="E44" s="3" t="s">
        <v>1870</v>
      </c>
      <c r="F44" s="3" t="s">
        <v>3878</v>
      </c>
      <c r="G44" s="2">
        <v>2</v>
      </c>
      <c r="H44" s="13">
        <v>218.48</v>
      </c>
      <c r="I44" s="13">
        <v>915.15</v>
      </c>
      <c r="J44" s="14">
        <v>0.16</v>
      </c>
      <c r="K44" s="13">
        <v>1830.3</v>
      </c>
      <c r="L44" s="13">
        <v>1537.452</v>
      </c>
      <c r="M44" s="13">
        <v>1100.492</v>
      </c>
      <c r="N44" s="3" t="s">
        <v>1844</v>
      </c>
    </row>
    <row r="45" spans="1:14" x14ac:dyDescent="0.35">
      <c r="A45" s="3" t="s">
        <v>1906</v>
      </c>
      <c r="B45" s="1">
        <v>45677</v>
      </c>
      <c r="C45" s="3" t="s">
        <v>294</v>
      </c>
      <c r="D45" s="3" t="s">
        <v>1628</v>
      </c>
      <c r="E45" s="3" t="s">
        <v>1843</v>
      </c>
      <c r="F45" s="3" t="s">
        <v>3875</v>
      </c>
      <c r="G45" s="2">
        <v>2.4802005012531327</v>
      </c>
      <c r="H45" s="13">
        <v>179.77</v>
      </c>
      <c r="I45" s="13">
        <v>863.11</v>
      </c>
      <c r="J45" s="14">
        <v>0.28000000000000003</v>
      </c>
      <c r="K45" s="13">
        <v>2140.6858546365916</v>
      </c>
      <c r="L45" s="13">
        <v>1541.2938153383459</v>
      </c>
      <c r="M45" s="13">
        <v>1095.4281712280701</v>
      </c>
      <c r="N45" s="3" t="s">
        <v>1844</v>
      </c>
    </row>
    <row r="46" spans="1:14" x14ac:dyDescent="0.35">
      <c r="A46" s="3" t="s">
        <v>1907</v>
      </c>
      <c r="B46" s="1">
        <v>45538</v>
      </c>
      <c r="C46" s="3" t="s">
        <v>649</v>
      </c>
      <c r="D46" s="3" t="s">
        <v>1660</v>
      </c>
      <c r="E46" s="3" t="s">
        <v>1893</v>
      </c>
      <c r="F46" s="3" t="s">
        <v>3875</v>
      </c>
      <c r="G46" s="2">
        <v>2</v>
      </c>
      <c r="H46" s="13">
        <v>253.33</v>
      </c>
      <c r="I46" s="13">
        <v>209.32</v>
      </c>
      <c r="J46" s="14">
        <v>0.23</v>
      </c>
      <c r="K46" s="13">
        <v>418.64</v>
      </c>
      <c r="L46" s="13">
        <v>322.3528</v>
      </c>
      <c r="M46" s="13">
        <v>-184.30720000000002</v>
      </c>
      <c r="N46" s="3" t="s">
        <v>1848</v>
      </c>
    </row>
    <row r="47" spans="1:14" x14ac:dyDescent="0.35">
      <c r="A47" s="3" t="s">
        <v>1908</v>
      </c>
      <c r="B47" s="1">
        <v>45606</v>
      </c>
      <c r="C47" s="3" t="s">
        <v>1418</v>
      </c>
      <c r="D47" s="3" t="s">
        <v>1710</v>
      </c>
      <c r="E47" s="3" t="s">
        <v>1846</v>
      </c>
      <c r="F47" s="3" t="s">
        <v>3892</v>
      </c>
      <c r="G47" s="2">
        <v>4</v>
      </c>
      <c r="H47" s="13">
        <v>17.309999999999999</v>
      </c>
      <c r="I47" s="13">
        <v>288.60000000000002</v>
      </c>
      <c r="J47" s="14">
        <v>0.09</v>
      </c>
      <c r="K47" s="13">
        <v>1154.4000000000001</v>
      </c>
      <c r="L47" s="13">
        <v>1050.5040000000001</v>
      </c>
      <c r="M47" s="13">
        <v>981.26400000000012</v>
      </c>
      <c r="N47" s="3" t="s">
        <v>1844</v>
      </c>
    </row>
    <row r="48" spans="1:14" x14ac:dyDescent="0.35">
      <c r="A48" s="3" t="s">
        <v>1909</v>
      </c>
      <c r="B48" s="1">
        <v>45570</v>
      </c>
      <c r="C48" s="3" t="s">
        <v>248</v>
      </c>
      <c r="D48" s="3" t="s">
        <v>1767</v>
      </c>
      <c r="E48" s="3" t="s">
        <v>1866</v>
      </c>
      <c r="F48" s="3" t="s">
        <v>3875</v>
      </c>
      <c r="G48" s="2">
        <v>1</v>
      </c>
      <c r="H48" s="13">
        <v>325.26</v>
      </c>
      <c r="I48" s="13">
        <v>418.69</v>
      </c>
      <c r="J48" s="14">
        <v>0.06</v>
      </c>
      <c r="K48" s="13">
        <v>418.69</v>
      </c>
      <c r="L48" s="13">
        <v>393.5686</v>
      </c>
      <c r="M48" s="13">
        <v>68.308600000000013</v>
      </c>
      <c r="N48" s="3" t="s">
        <v>1844</v>
      </c>
    </row>
    <row r="49" spans="1:14" x14ac:dyDescent="0.35">
      <c r="A49" s="3" t="s">
        <v>1910</v>
      </c>
      <c r="B49" s="1">
        <v>45466</v>
      </c>
      <c r="C49" s="3" t="s">
        <v>41</v>
      </c>
      <c r="D49" s="3" t="s">
        <v>1618</v>
      </c>
      <c r="E49" s="3" t="s">
        <v>1911</v>
      </c>
      <c r="F49" s="3" t="s">
        <v>3875</v>
      </c>
      <c r="G49" s="2">
        <v>1</v>
      </c>
      <c r="H49" s="13">
        <v>19.52</v>
      </c>
      <c r="I49" s="13">
        <v>135.78</v>
      </c>
      <c r="J49" s="14">
        <v>0.14000000000000001</v>
      </c>
      <c r="K49" s="13">
        <v>135.78</v>
      </c>
      <c r="L49" s="13">
        <v>116.77079999999999</v>
      </c>
      <c r="M49" s="13">
        <v>97.250799999999998</v>
      </c>
      <c r="N49" s="3" t="s">
        <v>1844</v>
      </c>
    </row>
    <row r="50" spans="1:14" x14ac:dyDescent="0.35">
      <c r="A50" s="3" t="s">
        <v>1912</v>
      </c>
      <c r="B50" s="1">
        <v>45218</v>
      </c>
      <c r="C50" s="3" t="s">
        <v>649</v>
      </c>
      <c r="D50" s="3" t="s">
        <v>1663</v>
      </c>
      <c r="E50" s="3" t="s">
        <v>1843</v>
      </c>
      <c r="F50" s="3" t="s">
        <v>3875</v>
      </c>
      <c r="G50" s="2">
        <v>1</v>
      </c>
      <c r="H50" s="13">
        <v>167.12</v>
      </c>
      <c r="I50" s="13">
        <v>517.13</v>
      </c>
      <c r="J50" s="14">
        <v>0.28000000000000003</v>
      </c>
      <c r="K50" s="13">
        <v>517.13</v>
      </c>
      <c r="L50" s="13">
        <v>372.33359999999999</v>
      </c>
      <c r="M50" s="13">
        <v>205.21359999999999</v>
      </c>
      <c r="N50" s="3" t="s">
        <v>1841</v>
      </c>
    </row>
    <row r="51" spans="1:14" x14ac:dyDescent="0.35">
      <c r="A51" s="3" t="s">
        <v>1913</v>
      </c>
      <c r="B51" s="1">
        <v>45607</v>
      </c>
      <c r="C51" s="3" t="s">
        <v>1276</v>
      </c>
      <c r="D51" s="3" t="s">
        <v>1589</v>
      </c>
      <c r="E51" s="3" t="s">
        <v>1866</v>
      </c>
      <c r="F51" s="3" t="s">
        <v>3875</v>
      </c>
      <c r="G51" s="2">
        <v>2</v>
      </c>
      <c r="H51" s="13">
        <v>123.46</v>
      </c>
      <c r="I51" s="13">
        <v>384.66</v>
      </c>
      <c r="J51" s="14">
        <v>0.08</v>
      </c>
      <c r="K51" s="13">
        <v>769.32</v>
      </c>
      <c r="L51" s="13">
        <v>707.77440000000001</v>
      </c>
      <c r="M51" s="13">
        <v>460.85440000000006</v>
      </c>
      <c r="N51" s="3" t="s">
        <v>1848</v>
      </c>
    </row>
    <row r="52" spans="1:14" x14ac:dyDescent="0.35">
      <c r="A52" s="3" t="s">
        <v>1914</v>
      </c>
      <c r="B52" s="1">
        <v>45291</v>
      </c>
      <c r="C52" s="3" t="s">
        <v>248</v>
      </c>
      <c r="D52" s="3" t="s">
        <v>1689</v>
      </c>
      <c r="E52" s="3" t="s">
        <v>1870</v>
      </c>
      <c r="F52" s="3" t="s">
        <v>3878</v>
      </c>
      <c r="G52" s="2">
        <v>3</v>
      </c>
      <c r="H52" s="13">
        <v>212.26</v>
      </c>
      <c r="I52" s="13">
        <v>83.7</v>
      </c>
      <c r="J52" s="14">
        <v>0.24</v>
      </c>
      <c r="K52" s="13">
        <v>251.10000000000002</v>
      </c>
      <c r="L52" s="13">
        <v>190.83600000000001</v>
      </c>
      <c r="M52" s="13">
        <v>-445.94399999999996</v>
      </c>
      <c r="N52" s="3" t="s">
        <v>1844</v>
      </c>
    </row>
    <row r="53" spans="1:14" x14ac:dyDescent="0.35">
      <c r="A53" s="3" t="s">
        <v>1915</v>
      </c>
      <c r="B53" s="1">
        <v>45689</v>
      </c>
      <c r="C53" s="3" t="s">
        <v>469</v>
      </c>
      <c r="D53" s="3" t="s">
        <v>1740</v>
      </c>
      <c r="E53" s="3" t="s">
        <v>1852</v>
      </c>
      <c r="F53" s="3" t="s">
        <v>3878</v>
      </c>
      <c r="G53" s="2">
        <v>3</v>
      </c>
      <c r="H53" s="13">
        <v>218.22</v>
      </c>
      <c r="I53" s="13">
        <v>76.569999999999993</v>
      </c>
      <c r="J53" s="14">
        <v>0.26</v>
      </c>
      <c r="K53" s="13">
        <v>229.70999999999998</v>
      </c>
      <c r="L53" s="13">
        <v>169.98539999999997</v>
      </c>
      <c r="M53" s="13">
        <v>-484.6746</v>
      </c>
      <c r="N53" s="3" t="s">
        <v>1841</v>
      </c>
    </row>
    <row r="54" spans="1:14" x14ac:dyDescent="0.35">
      <c r="A54" s="3" t="s">
        <v>1916</v>
      </c>
      <c r="B54" s="1">
        <v>45894</v>
      </c>
      <c r="C54" s="3" t="s">
        <v>487</v>
      </c>
      <c r="D54" s="3" t="s">
        <v>1800</v>
      </c>
      <c r="E54" s="3" t="s">
        <v>1884</v>
      </c>
      <c r="F54" s="3" t="s">
        <v>3872</v>
      </c>
      <c r="G54" s="2">
        <v>3</v>
      </c>
      <c r="H54" s="13">
        <v>183.04</v>
      </c>
      <c r="I54" s="13">
        <v>516.59157894736836</v>
      </c>
      <c r="J54" s="14">
        <v>0.16461538461538458</v>
      </c>
      <c r="K54" s="13">
        <v>1549.7747368421051</v>
      </c>
      <c r="L54" s="13">
        <v>1294.6579724696355</v>
      </c>
      <c r="M54" s="13">
        <v>745.53797246963552</v>
      </c>
      <c r="N54" s="3" t="s">
        <v>1841</v>
      </c>
    </row>
    <row r="55" spans="1:14" x14ac:dyDescent="0.35">
      <c r="A55" s="3" t="s">
        <v>1917</v>
      </c>
      <c r="B55" s="1">
        <v>45677</v>
      </c>
      <c r="C55" s="3" t="s">
        <v>1001</v>
      </c>
      <c r="D55" s="3" t="s">
        <v>1586</v>
      </c>
      <c r="E55" s="3" t="s">
        <v>1846</v>
      </c>
      <c r="F55" s="3" t="s">
        <v>3892</v>
      </c>
      <c r="G55" s="2">
        <v>1</v>
      </c>
      <c r="H55" s="13">
        <v>131.51</v>
      </c>
      <c r="I55" s="13">
        <v>900.35</v>
      </c>
      <c r="J55" s="14">
        <v>0.13</v>
      </c>
      <c r="K55" s="13">
        <v>900.35</v>
      </c>
      <c r="L55" s="13">
        <v>783.30449999999996</v>
      </c>
      <c r="M55" s="13">
        <v>651.79449999999997</v>
      </c>
      <c r="N55" s="3" t="s">
        <v>1848</v>
      </c>
    </row>
    <row r="56" spans="1:14" x14ac:dyDescent="0.35">
      <c r="A56" s="3" t="s">
        <v>1918</v>
      </c>
      <c r="B56" s="1">
        <v>45706</v>
      </c>
      <c r="C56" s="3" t="s">
        <v>329</v>
      </c>
      <c r="D56" s="3" t="s">
        <v>1651</v>
      </c>
      <c r="E56" s="3" t="s">
        <v>1881</v>
      </c>
      <c r="F56" s="3" t="s">
        <v>3875</v>
      </c>
      <c r="G56" s="2">
        <v>4</v>
      </c>
      <c r="H56" s="13">
        <v>38.520000000000003</v>
      </c>
      <c r="I56" s="13">
        <v>428.09</v>
      </c>
      <c r="J56" s="14">
        <v>7.0000000000000007E-2</v>
      </c>
      <c r="K56" s="13">
        <v>1712.36</v>
      </c>
      <c r="L56" s="13">
        <v>1592.4947999999999</v>
      </c>
      <c r="M56" s="13">
        <v>1438.4148</v>
      </c>
      <c r="N56" s="3" t="s">
        <v>1841</v>
      </c>
    </row>
    <row r="57" spans="1:14" x14ac:dyDescent="0.35">
      <c r="A57" s="3" t="s">
        <v>1919</v>
      </c>
      <c r="B57" s="1">
        <v>45589</v>
      </c>
      <c r="C57" s="3" t="s">
        <v>1264</v>
      </c>
      <c r="D57" s="3" t="s">
        <v>1679</v>
      </c>
      <c r="E57" s="3" t="s">
        <v>1911</v>
      </c>
      <c r="F57" s="3" t="s">
        <v>3875</v>
      </c>
      <c r="G57" s="2">
        <v>2</v>
      </c>
      <c r="H57" s="13">
        <v>43.29</v>
      </c>
      <c r="I57" s="13">
        <v>559.71</v>
      </c>
      <c r="J57" s="14">
        <v>0.3</v>
      </c>
      <c r="K57" s="13">
        <v>1119.42</v>
      </c>
      <c r="L57" s="13">
        <v>783.59400000000005</v>
      </c>
      <c r="M57" s="13">
        <v>697.01400000000001</v>
      </c>
      <c r="N57" s="3" t="s">
        <v>1848</v>
      </c>
    </row>
    <row r="58" spans="1:14" x14ac:dyDescent="0.35">
      <c r="A58" s="3" t="s">
        <v>1920</v>
      </c>
      <c r="B58" s="1">
        <v>45282</v>
      </c>
      <c r="C58" s="3" t="s">
        <v>282</v>
      </c>
      <c r="D58" s="3" t="s">
        <v>1631</v>
      </c>
      <c r="E58" s="3" t="s">
        <v>1884</v>
      </c>
      <c r="F58" s="3" t="s">
        <v>3872</v>
      </c>
      <c r="G58" s="2">
        <v>2</v>
      </c>
      <c r="H58" s="13">
        <v>419.28</v>
      </c>
      <c r="I58" s="13">
        <v>833.7</v>
      </c>
      <c r="J58" s="14">
        <v>0.06</v>
      </c>
      <c r="K58" s="13">
        <v>1667.4</v>
      </c>
      <c r="L58" s="13">
        <v>1567.356</v>
      </c>
      <c r="M58" s="13">
        <v>728.79600000000005</v>
      </c>
      <c r="N58" s="3" t="s">
        <v>1844</v>
      </c>
    </row>
    <row r="59" spans="1:14" x14ac:dyDescent="0.35">
      <c r="A59" s="3" t="s">
        <v>1921</v>
      </c>
      <c r="B59" s="1">
        <v>45462</v>
      </c>
      <c r="C59" s="3" t="s">
        <v>1409</v>
      </c>
      <c r="D59" s="3" t="s">
        <v>1672</v>
      </c>
      <c r="E59" s="3" t="s">
        <v>1861</v>
      </c>
      <c r="F59" s="3" t="s">
        <v>3875</v>
      </c>
      <c r="G59" s="2">
        <v>2</v>
      </c>
      <c r="H59" s="13">
        <v>241.07499999999999</v>
      </c>
      <c r="I59" s="13">
        <v>680.16</v>
      </c>
      <c r="J59" s="14">
        <v>0.28000000000000003</v>
      </c>
      <c r="K59" s="13">
        <v>1360.32</v>
      </c>
      <c r="L59" s="13">
        <v>979.43039999999996</v>
      </c>
      <c r="M59" s="13">
        <v>497.28039999999999</v>
      </c>
      <c r="N59" s="3" t="s">
        <v>1841</v>
      </c>
    </row>
    <row r="60" spans="1:14" x14ac:dyDescent="0.35">
      <c r="A60" s="3" t="s">
        <v>1922</v>
      </c>
      <c r="B60" s="1">
        <v>45633</v>
      </c>
      <c r="C60" s="3" t="s">
        <v>1229</v>
      </c>
      <c r="D60" s="3" t="s">
        <v>1569</v>
      </c>
      <c r="E60" s="3" t="s">
        <v>1852</v>
      </c>
      <c r="F60" s="3" t="s">
        <v>3878</v>
      </c>
      <c r="G60" s="2">
        <v>4</v>
      </c>
      <c r="H60" s="13">
        <v>465.34</v>
      </c>
      <c r="I60" s="13">
        <v>733.42</v>
      </c>
      <c r="J60" s="14">
        <v>0.16461538461538458</v>
      </c>
      <c r="K60" s="13">
        <v>2933.68</v>
      </c>
      <c r="L60" s="13">
        <v>2450.7511384615382</v>
      </c>
      <c r="M60" s="13">
        <v>589.39113846153828</v>
      </c>
      <c r="N60" s="3" t="s">
        <v>1844</v>
      </c>
    </row>
    <row r="61" spans="1:14" x14ac:dyDescent="0.35">
      <c r="A61" s="3" t="s">
        <v>1923</v>
      </c>
      <c r="B61" s="1">
        <v>45257</v>
      </c>
      <c r="C61" s="3" t="s">
        <v>1122</v>
      </c>
      <c r="D61" s="3" t="s">
        <v>1800</v>
      </c>
      <c r="E61" s="3" t="s">
        <v>1911</v>
      </c>
      <c r="F61" s="3" t="s">
        <v>3875</v>
      </c>
      <c r="G61" s="2">
        <v>1</v>
      </c>
      <c r="H61" s="13">
        <v>183.04</v>
      </c>
      <c r="I61" s="13">
        <v>996.33</v>
      </c>
      <c r="J61" s="14">
        <v>0.23</v>
      </c>
      <c r="K61" s="13">
        <v>996.33</v>
      </c>
      <c r="L61" s="13">
        <v>767.17409999999995</v>
      </c>
      <c r="M61" s="13">
        <v>584.13409999999999</v>
      </c>
      <c r="N61" s="3" t="s">
        <v>1844</v>
      </c>
    </row>
    <row r="62" spans="1:14" x14ac:dyDescent="0.35">
      <c r="A62" s="3" t="s">
        <v>1924</v>
      </c>
      <c r="B62" s="1">
        <v>45854</v>
      </c>
      <c r="C62" s="3" t="s">
        <v>1241</v>
      </c>
      <c r="D62" s="3" t="s">
        <v>1621</v>
      </c>
      <c r="E62" s="3" t="s">
        <v>1881</v>
      </c>
      <c r="F62" s="3" t="s">
        <v>3875</v>
      </c>
      <c r="G62" s="2">
        <v>1</v>
      </c>
      <c r="H62" s="13">
        <v>204.39</v>
      </c>
      <c r="I62" s="13">
        <v>198.83</v>
      </c>
      <c r="J62" s="14">
        <v>0.09</v>
      </c>
      <c r="K62" s="13">
        <v>198.83</v>
      </c>
      <c r="L62" s="13">
        <v>180.93530000000001</v>
      </c>
      <c r="M62" s="13">
        <v>-23.454699999999974</v>
      </c>
      <c r="N62" s="3" t="s">
        <v>1848</v>
      </c>
    </row>
    <row r="63" spans="1:14" x14ac:dyDescent="0.35">
      <c r="A63" s="3" t="s">
        <v>1925</v>
      </c>
      <c r="B63" s="1">
        <v>45716</v>
      </c>
      <c r="C63" s="3" t="s">
        <v>753</v>
      </c>
      <c r="D63" s="3" t="s">
        <v>1582</v>
      </c>
      <c r="E63" s="3" t="s">
        <v>1852</v>
      </c>
      <c r="F63" s="3" t="s">
        <v>3878</v>
      </c>
      <c r="G63" s="2">
        <v>1</v>
      </c>
      <c r="H63" s="13">
        <v>21.34</v>
      </c>
      <c r="I63" s="13">
        <v>374.92</v>
      </c>
      <c r="J63" s="14">
        <v>0.18</v>
      </c>
      <c r="K63" s="13">
        <v>374.92</v>
      </c>
      <c r="L63" s="13">
        <v>307.43439999999998</v>
      </c>
      <c r="M63" s="13">
        <v>286.09440000000001</v>
      </c>
      <c r="N63" s="3" t="s">
        <v>1844</v>
      </c>
    </row>
    <row r="64" spans="1:14" x14ac:dyDescent="0.35">
      <c r="A64" s="3" t="s">
        <v>1926</v>
      </c>
      <c r="B64" s="1">
        <v>45515</v>
      </c>
      <c r="C64" s="3" t="s">
        <v>1858</v>
      </c>
      <c r="D64" s="3" t="s">
        <v>1811</v>
      </c>
      <c r="E64" s="3" t="s">
        <v>1866</v>
      </c>
      <c r="F64" s="3" t="s">
        <v>3875</v>
      </c>
      <c r="G64" s="2">
        <v>1</v>
      </c>
      <c r="H64" s="13">
        <v>377.52</v>
      </c>
      <c r="I64" s="13">
        <v>468.94</v>
      </c>
      <c r="J64" s="14">
        <v>0.12</v>
      </c>
      <c r="K64" s="13">
        <v>468.94</v>
      </c>
      <c r="L64" s="13">
        <v>412.66719999999998</v>
      </c>
      <c r="M64" s="13">
        <v>35.147199999999998</v>
      </c>
      <c r="N64" s="3" t="s">
        <v>1841</v>
      </c>
    </row>
    <row r="65" spans="1:14" x14ac:dyDescent="0.35">
      <c r="A65" s="3" t="s">
        <v>1927</v>
      </c>
      <c r="B65" s="1">
        <v>45927</v>
      </c>
      <c r="C65" s="3" t="s">
        <v>423</v>
      </c>
      <c r="D65" s="3" t="s">
        <v>1800</v>
      </c>
      <c r="E65" s="3" t="s">
        <v>1893</v>
      </c>
      <c r="F65" s="3" t="s">
        <v>3875</v>
      </c>
      <c r="G65" s="2">
        <v>2</v>
      </c>
      <c r="H65" s="13">
        <v>183.04</v>
      </c>
      <c r="I65" s="13">
        <v>121.37</v>
      </c>
      <c r="J65" s="14">
        <v>0.05</v>
      </c>
      <c r="K65" s="13">
        <v>242.74</v>
      </c>
      <c r="L65" s="13">
        <v>230.60300000000001</v>
      </c>
      <c r="M65" s="13">
        <v>-135.47699999999998</v>
      </c>
      <c r="N65" s="3" t="s">
        <v>1841</v>
      </c>
    </row>
    <row r="66" spans="1:14" x14ac:dyDescent="0.35">
      <c r="A66" s="3" t="s">
        <v>1928</v>
      </c>
      <c r="B66" s="1">
        <v>45914</v>
      </c>
      <c r="C66" s="3" t="s">
        <v>799</v>
      </c>
      <c r="D66" s="3" t="s">
        <v>1692</v>
      </c>
      <c r="E66" s="3" t="s">
        <v>1881</v>
      </c>
      <c r="F66" s="3" t="s">
        <v>3875</v>
      </c>
      <c r="G66" s="2">
        <v>3</v>
      </c>
      <c r="H66" s="13">
        <v>386.56</v>
      </c>
      <c r="I66" s="13">
        <v>480.06</v>
      </c>
      <c r="J66" s="14">
        <v>0.01</v>
      </c>
      <c r="K66" s="13">
        <v>1440.18</v>
      </c>
      <c r="L66" s="13">
        <v>1425.7782</v>
      </c>
      <c r="M66" s="13">
        <v>266.09819999999991</v>
      </c>
      <c r="N66" s="3" t="s">
        <v>1841</v>
      </c>
    </row>
    <row r="67" spans="1:14" x14ac:dyDescent="0.35">
      <c r="A67" s="3" t="s">
        <v>1929</v>
      </c>
      <c r="B67" s="1">
        <v>45290</v>
      </c>
      <c r="C67" s="3" t="s">
        <v>529</v>
      </c>
      <c r="D67" s="3" t="s">
        <v>1829</v>
      </c>
      <c r="E67" s="3" t="s">
        <v>1843</v>
      </c>
      <c r="F67" s="3" t="s">
        <v>3875</v>
      </c>
      <c r="G67" s="2">
        <v>2</v>
      </c>
      <c r="H67" s="13">
        <v>201.41</v>
      </c>
      <c r="I67" s="13">
        <v>856.57</v>
      </c>
      <c r="J67" s="14">
        <v>0.24</v>
      </c>
      <c r="K67" s="13">
        <v>1713.14</v>
      </c>
      <c r="L67" s="13">
        <v>1301.9864000000002</v>
      </c>
      <c r="M67" s="13">
        <v>899.16640000000029</v>
      </c>
      <c r="N67" s="3" t="s">
        <v>1841</v>
      </c>
    </row>
    <row r="68" spans="1:14" x14ac:dyDescent="0.35">
      <c r="A68" s="3" t="s">
        <v>1930</v>
      </c>
      <c r="B68" s="1">
        <v>45213</v>
      </c>
      <c r="C68" s="3" t="s">
        <v>841</v>
      </c>
      <c r="D68" s="3" t="s">
        <v>1764</v>
      </c>
      <c r="E68" s="3" t="s">
        <v>1889</v>
      </c>
      <c r="F68" s="3" t="s">
        <v>3878</v>
      </c>
      <c r="G68" s="2">
        <v>4</v>
      </c>
      <c r="H68" s="13">
        <v>480.9</v>
      </c>
      <c r="I68" s="13">
        <v>814.25</v>
      </c>
      <c r="J68" s="14">
        <v>0.18</v>
      </c>
      <c r="K68" s="13">
        <v>3257</v>
      </c>
      <c r="L68" s="13">
        <v>2670.74</v>
      </c>
      <c r="M68" s="13">
        <v>747.13999999999987</v>
      </c>
      <c r="N68" s="3" t="s">
        <v>1841</v>
      </c>
    </row>
    <row r="69" spans="1:14" x14ac:dyDescent="0.35">
      <c r="A69" s="3" t="s">
        <v>1931</v>
      </c>
      <c r="B69" s="1">
        <v>45255</v>
      </c>
      <c r="C69" s="3" t="s">
        <v>1455</v>
      </c>
      <c r="D69" s="3" t="s">
        <v>1558</v>
      </c>
      <c r="E69" s="3" t="s">
        <v>1889</v>
      </c>
      <c r="F69" s="3" t="s">
        <v>3878</v>
      </c>
      <c r="G69" s="2">
        <v>1</v>
      </c>
      <c r="H69" s="13">
        <v>115.82</v>
      </c>
      <c r="I69" s="13">
        <v>989.17</v>
      </c>
      <c r="J69" s="14">
        <v>0.2</v>
      </c>
      <c r="K69" s="13">
        <v>989.17</v>
      </c>
      <c r="L69" s="13">
        <v>791.33600000000001</v>
      </c>
      <c r="M69" s="13">
        <v>675.51600000000008</v>
      </c>
      <c r="N69" s="3" t="s">
        <v>1844</v>
      </c>
    </row>
    <row r="70" spans="1:14" x14ac:dyDescent="0.35">
      <c r="A70" s="3" t="s">
        <v>1932</v>
      </c>
      <c r="B70" s="1">
        <v>45270</v>
      </c>
      <c r="C70" s="3" t="s">
        <v>1136</v>
      </c>
      <c r="D70" s="3" t="s">
        <v>1749</v>
      </c>
      <c r="E70" s="3" t="s">
        <v>1881</v>
      </c>
      <c r="F70" s="3" t="s">
        <v>3875</v>
      </c>
      <c r="G70" s="2">
        <v>4</v>
      </c>
      <c r="H70" s="13">
        <v>477.61</v>
      </c>
      <c r="I70" s="13">
        <v>62.48</v>
      </c>
      <c r="J70" s="14">
        <v>0.18</v>
      </c>
      <c r="K70" s="13">
        <v>249.92</v>
      </c>
      <c r="L70" s="13">
        <v>204.93439999999998</v>
      </c>
      <c r="M70" s="13">
        <v>-1705.5056</v>
      </c>
      <c r="N70" s="3" t="s">
        <v>1841</v>
      </c>
    </row>
    <row r="71" spans="1:14" x14ac:dyDescent="0.35">
      <c r="A71" s="3" t="s">
        <v>1933</v>
      </c>
      <c r="B71" s="1">
        <v>45897</v>
      </c>
      <c r="C71" s="3" t="s">
        <v>1283</v>
      </c>
      <c r="D71" s="3" t="s">
        <v>1562</v>
      </c>
      <c r="E71" s="3" t="s">
        <v>1866</v>
      </c>
      <c r="F71" s="3" t="s">
        <v>3875</v>
      </c>
      <c r="G71" s="2">
        <v>4</v>
      </c>
      <c r="H71" s="13">
        <v>242.23</v>
      </c>
      <c r="I71" s="13">
        <v>561.24</v>
      </c>
      <c r="J71" s="14">
        <v>0.24</v>
      </c>
      <c r="K71" s="13">
        <v>2244.96</v>
      </c>
      <c r="L71" s="13">
        <v>1706.1696000000002</v>
      </c>
      <c r="M71" s="13">
        <v>737.24960000000021</v>
      </c>
      <c r="N71" s="3" t="s">
        <v>1841</v>
      </c>
    </row>
    <row r="72" spans="1:14" x14ac:dyDescent="0.35">
      <c r="A72" s="3" t="s">
        <v>1934</v>
      </c>
      <c r="B72" s="1">
        <v>45849</v>
      </c>
      <c r="C72" s="3" t="s">
        <v>211</v>
      </c>
      <c r="D72" s="3" t="s">
        <v>1712</v>
      </c>
      <c r="E72" s="3" t="s">
        <v>1850</v>
      </c>
      <c r="F72" s="3" t="s">
        <v>3875</v>
      </c>
      <c r="G72" s="2">
        <v>3</v>
      </c>
      <c r="H72" s="13">
        <v>482.75</v>
      </c>
      <c r="I72" s="13">
        <v>92.24</v>
      </c>
      <c r="J72" s="14">
        <v>0.28000000000000003</v>
      </c>
      <c r="K72" s="13">
        <v>276.71999999999997</v>
      </c>
      <c r="L72" s="13">
        <v>199.23839999999996</v>
      </c>
      <c r="M72" s="13">
        <v>-1249.0116</v>
      </c>
      <c r="N72" s="3" t="s">
        <v>1848</v>
      </c>
    </row>
    <row r="73" spans="1:14" x14ac:dyDescent="0.35">
      <c r="A73" s="3" t="s">
        <v>1935</v>
      </c>
      <c r="B73" s="1">
        <v>45889</v>
      </c>
      <c r="C73" s="3" t="s">
        <v>547</v>
      </c>
      <c r="D73" s="3" t="s">
        <v>1749</v>
      </c>
      <c r="E73" s="3" t="s">
        <v>1863</v>
      </c>
      <c r="F73" s="3" t="s">
        <v>3875</v>
      </c>
      <c r="G73" s="2">
        <v>2</v>
      </c>
      <c r="H73" s="13">
        <v>477.61</v>
      </c>
      <c r="I73" s="13">
        <v>668.3</v>
      </c>
      <c r="J73" s="14">
        <v>7.0000000000000007E-2</v>
      </c>
      <c r="K73" s="13">
        <v>1336.6</v>
      </c>
      <c r="L73" s="13">
        <v>1243.038</v>
      </c>
      <c r="M73" s="13">
        <v>287.81799999999998</v>
      </c>
      <c r="N73" s="3" t="s">
        <v>1841</v>
      </c>
    </row>
    <row r="74" spans="1:14" x14ac:dyDescent="0.35">
      <c r="A74" s="3" t="s">
        <v>1936</v>
      </c>
      <c r="B74" s="1">
        <v>45533</v>
      </c>
      <c r="C74" s="3" t="s">
        <v>1244</v>
      </c>
      <c r="D74" s="3" t="s">
        <v>1644</v>
      </c>
      <c r="E74" s="3" t="s">
        <v>1850</v>
      </c>
      <c r="F74" s="3" t="s">
        <v>3875</v>
      </c>
      <c r="G74" s="2">
        <v>1</v>
      </c>
      <c r="H74" s="13">
        <v>135.61000000000001</v>
      </c>
      <c r="I74" s="13">
        <v>553.82000000000005</v>
      </c>
      <c r="J74" s="14">
        <v>0.09</v>
      </c>
      <c r="K74" s="13">
        <v>553.82000000000005</v>
      </c>
      <c r="L74" s="13">
        <v>503.97620000000006</v>
      </c>
      <c r="M74" s="13">
        <v>368.36620000000005</v>
      </c>
      <c r="N74" s="3" t="s">
        <v>1841</v>
      </c>
    </row>
    <row r="75" spans="1:14" x14ac:dyDescent="0.35">
      <c r="A75" s="3" t="s">
        <v>1937</v>
      </c>
      <c r="B75" s="1">
        <v>45626</v>
      </c>
      <c r="C75" s="3" t="s">
        <v>143</v>
      </c>
      <c r="D75" s="3" t="s">
        <v>1666</v>
      </c>
      <c r="E75" s="3" t="s">
        <v>1911</v>
      </c>
      <c r="F75" s="3" t="s">
        <v>3875</v>
      </c>
      <c r="G75" s="2">
        <v>2</v>
      </c>
      <c r="H75" s="13">
        <v>318.91000000000003</v>
      </c>
      <c r="I75" s="13">
        <v>556.42999999999995</v>
      </c>
      <c r="J75" s="14">
        <v>0.13</v>
      </c>
      <c r="K75" s="13">
        <v>1112.8599999999999</v>
      </c>
      <c r="L75" s="13">
        <v>968.18819999999994</v>
      </c>
      <c r="M75" s="13">
        <v>330.36819999999989</v>
      </c>
      <c r="N75" s="3" t="s">
        <v>1841</v>
      </c>
    </row>
    <row r="76" spans="1:14" x14ac:dyDescent="0.35">
      <c r="A76" s="3" t="s">
        <v>1938</v>
      </c>
      <c r="B76" s="1">
        <v>45942</v>
      </c>
      <c r="C76" s="3" t="s">
        <v>852</v>
      </c>
      <c r="D76" s="3" t="s">
        <v>1586</v>
      </c>
      <c r="E76" s="3" t="s">
        <v>1846</v>
      </c>
      <c r="F76" s="3" t="s">
        <v>3892</v>
      </c>
      <c r="G76" s="2">
        <v>1</v>
      </c>
      <c r="H76" s="13">
        <v>131.51</v>
      </c>
      <c r="I76" s="13">
        <v>184.98</v>
      </c>
      <c r="J76" s="14">
        <v>0.1</v>
      </c>
      <c r="K76" s="13">
        <v>184.98</v>
      </c>
      <c r="L76" s="13">
        <v>166.482</v>
      </c>
      <c r="M76" s="13">
        <v>34.972000000000008</v>
      </c>
      <c r="N76" s="3" t="s">
        <v>1848</v>
      </c>
    </row>
    <row r="77" spans="1:14" x14ac:dyDescent="0.35">
      <c r="A77" s="3" t="s">
        <v>1939</v>
      </c>
      <c r="B77" s="1">
        <v>45500</v>
      </c>
      <c r="C77" s="3" t="s">
        <v>137</v>
      </c>
      <c r="D77" s="3" t="s">
        <v>1823</v>
      </c>
      <c r="E77" s="3" t="s">
        <v>1893</v>
      </c>
      <c r="F77" s="3" t="s">
        <v>3875</v>
      </c>
      <c r="G77" s="2">
        <v>4</v>
      </c>
      <c r="H77" s="13">
        <v>245.98</v>
      </c>
      <c r="I77" s="13">
        <v>700.18</v>
      </c>
      <c r="J77" s="14">
        <v>0.23</v>
      </c>
      <c r="K77" s="13">
        <v>2800.72</v>
      </c>
      <c r="L77" s="13">
        <v>2156.5544</v>
      </c>
      <c r="M77" s="13">
        <v>1172.6343999999999</v>
      </c>
      <c r="N77" s="3" t="s">
        <v>1841</v>
      </c>
    </row>
    <row r="78" spans="1:14" x14ac:dyDescent="0.35">
      <c r="A78" s="3" t="s">
        <v>1940</v>
      </c>
      <c r="B78" s="1">
        <v>45285</v>
      </c>
      <c r="C78" s="3" t="s">
        <v>82</v>
      </c>
      <c r="D78" s="3" t="s">
        <v>1761</v>
      </c>
      <c r="E78" s="3" t="s">
        <v>1881</v>
      </c>
      <c r="F78" s="3" t="s">
        <v>3875</v>
      </c>
      <c r="G78" s="2">
        <v>2</v>
      </c>
      <c r="H78" s="13">
        <v>392.89</v>
      </c>
      <c r="I78" s="13">
        <v>686.31</v>
      </c>
      <c r="J78" s="14">
        <v>0.25</v>
      </c>
      <c r="K78" s="13">
        <v>1372.62</v>
      </c>
      <c r="L78" s="13">
        <v>1029.4649999999999</v>
      </c>
      <c r="M78" s="13">
        <v>243.68499999999995</v>
      </c>
      <c r="N78" s="3" t="s">
        <v>1841</v>
      </c>
    </row>
    <row r="79" spans="1:14" x14ac:dyDescent="0.35">
      <c r="A79" s="3" t="s">
        <v>1941</v>
      </c>
      <c r="B79" s="1">
        <v>45800</v>
      </c>
      <c r="C79" s="3" t="s">
        <v>37</v>
      </c>
      <c r="D79" s="3" t="s">
        <v>1733</v>
      </c>
      <c r="E79" s="3" t="s">
        <v>1868</v>
      </c>
      <c r="F79" s="3" t="s">
        <v>3875</v>
      </c>
      <c r="G79" s="2">
        <v>1</v>
      </c>
      <c r="H79" s="13">
        <v>349.17</v>
      </c>
      <c r="I79" s="13">
        <v>687.82</v>
      </c>
      <c r="J79" s="14">
        <v>0.27</v>
      </c>
      <c r="K79" s="13">
        <v>687.82</v>
      </c>
      <c r="L79" s="13">
        <v>502.10860000000002</v>
      </c>
      <c r="M79" s="13">
        <v>152.93860000000001</v>
      </c>
      <c r="N79" s="3" t="s">
        <v>1848</v>
      </c>
    </row>
    <row r="80" spans="1:14" x14ac:dyDescent="0.35">
      <c r="A80" s="3" t="s">
        <v>1942</v>
      </c>
      <c r="B80" s="1">
        <v>45609</v>
      </c>
      <c r="C80" s="3" t="s">
        <v>702</v>
      </c>
      <c r="D80" s="3" t="s">
        <v>1782</v>
      </c>
      <c r="E80" s="3" t="s">
        <v>1846</v>
      </c>
      <c r="F80" s="3" t="s">
        <v>3892</v>
      </c>
      <c r="G80" s="2">
        <v>2</v>
      </c>
      <c r="H80" s="13">
        <v>305.49</v>
      </c>
      <c r="I80" s="13">
        <v>900.55</v>
      </c>
      <c r="J80" s="14">
        <v>0.16</v>
      </c>
      <c r="K80" s="13">
        <v>1801.1</v>
      </c>
      <c r="L80" s="13">
        <v>1512.924</v>
      </c>
      <c r="M80" s="13">
        <v>901.94399999999996</v>
      </c>
      <c r="N80" s="3" t="s">
        <v>1841</v>
      </c>
    </row>
    <row r="81" spans="1:14" x14ac:dyDescent="0.35">
      <c r="A81" s="3" t="s">
        <v>1943</v>
      </c>
      <c r="B81" s="1">
        <v>45268</v>
      </c>
      <c r="C81" s="3" t="s">
        <v>390</v>
      </c>
      <c r="D81" s="3" t="s">
        <v>1589</v>
      </c>
      <c r="E81" s="3" t="s">
        <v>1889</v>
      </c>
      <c r="F81" s="3" t="s">
        <v>3878</v>
      </c>
      <c r="G81" s="2">
        <v>1</v>
      </c>
      <c r="H81" s="13">
        <v>123.46</v>
      </c>
      <c r="I81" s="13">
        <v>341.17</v>
      </c>
      <c r="J81" s="14">
        <v>0.15</v>
      </c>
      <c r="K81" s="13">
        <v>341.17</v>
      </c>
      <c r="L81" s="13">
        <v>289.99450000000002</v>
      </c>
      <c r="M81" s="13">
        <v>166.53450000000004</v>
      </c>
      <c r="N81" s="3" t="s">
        <v>1841</v>
      </c>
    </row>
    <row r="82" spans="1:14" x14ac:dyDescent="0.35">
      <c r="A82" s="3" t="s">
        <v>1944</v>
      </c>
      <c r="B82" s="1">
        <v>45885</v>
      </c>
      <c r="C82" s="3" t="s">
        <v>569</v>
      </c>
      <c r="D82" s="3" t="s">
        <v>1689</v>
      </c>
      <c r="E82" s="3" t="s">
        <v>1846</v>
      </c>
      <c r="F82" s="3" t="s">
        <v>3892</v>
      </c>
      <c r="G82" s="2">
        <v>1</v>
      </c>
      <c r="H82" s="13">
        <v>212.26</v>
      </c>
      <c r="I82" s="13">
        <v>442.27</v>
      </c>
      <c r="J82" s="14">
        <v>0.06</v>
      </c>
      <c r="K82" s="13">
        <v>442.27</v>
      </c>
      <c r="L82" s="13">
        <v>415.73379999999997</v>
      </c>
      <c r="M82" s="13">
        <v>203.47379999999998</v>
      </c>
      <c r="N82" s="3" t="s">
        <v>1848</v>
      </c>
    </row>
    <row r="83" spans="1:14" x14ac:dyDescent="0.35">
      <c r="A83" s="3" t="s">
        <v>1945</v>
      </c>
      <c r="B83" s="1">
        <v>45616</v>
      </c>
      <c r="C83" s="3" t="s">
        <v>794</v>
      </c>
      <c r="D83" s="3" t="s">
        <v>1746</v>
      </c>
      <c r="E83" s="3" t="s">
        <v>1870</v>
      </c>
      <c r="F83" s="3" t="s">
        <v>3878</v>
      </c>
      <c r="G83" s="2">
        <v>1</v>
      </c>
      <c r="H83" s="13">
        <v>214.32</v>
      </c>
      <c r="I83" s="13">
        <v>363.73</v>
      </c>
      <c r="J83" s="14">
        <v>0.25</v>
      </c>
      <c r="K83" s="13">
        <v>363.73</v>
      </c>
      <c r="L83" s="13">
        <v>272.79750000000001</v>
      </c>
      <c r="M83" s="13">
        <v>58.47750000000002</v>
      </c>
      <c r="N83" s="3" t="s">
        <v>1844</v>
      </c>
    </row>
    <row r="84" spans="1:14" x14ac:dyDescent="0.35">
      <c r="A84" s="3" t="s">
        <v>1946</v>
      </c>
      <c r="B84" s="1">
        <v>45518</v>
      </c>
      <c r="C84" s="3" t="s">
        <v>1154</v>
      </c>
      <c r="D84" s="3" t="s">
        <v>1805</v>
      </c>
      <c r="E84" s="3" t="s">
        <v>1843</v>
      </c>
      <c r="F84" s="3" t="s">
        <v>3875</v>
      </c>
      <c r="G84" s="2">
        <v>2</v>
      </c>
      <c r="H84" s="13">
        <v>438.25</v>
      </c>
      <c r="I84" s="13">
        <v>601.33000000000004</v>
      </c>
      <c r="J84" s="14">
        <v>0.16</v>
      </c>
      <c r="K84" s="13">
        <v>1202.6600000000001</v>
      </c>
      <c r="L84" s="13">
        <v>1010.2344000000001</v>
      </c>
      <c r="M84" s="13">
        <v>133.73440000000005</v>
      </c>
      <c r="N84" s="3" t="s">
        <v>1844</v>
      </c>
    </row>
    <row r="85" spans="1:14" x14ac:dyDescent="0.35">
      <c r="A85" s="3" t="s">
        <v>1947</v>
      </c>
      <c r="B85" s="1">
        <v>45427</v>
      </c>
      <c r="C85" s="3" t="s">
        <v>1226</v>
      </c>
      <c r="D85" s="3" t="s">
        <v>1576</v>
      </c>
      <c r="E85" s="3" t="s">
        <v>1879</v>
      </c>
      <c r="F85" s="3" t="s">
        <v>3875</v>
      </c>
      <c r="G85" s="2">
        <v>4</v>
      </c>
      <c r="H85" s="13">
        <v>144.53</v>
      </c>
      <c r="I85" s="13">
        <v>34.39</v>
      </c>
      <c r="J85" s="14">
        <v>0.03</v>
      </c>
      <c r="K85" s="13">
        <v>137.56</v>
      </c>
      <c r="L85" s="13">
        <v>133.4332</v>
      </c>
      <c r="M85" s="13">
        <v>-444.68680000000001</v>
      </c>
      <c r="N85" s="3" t="s">
        <v>1844</v>
      </c>
    </row>
    <row r="86" spans="1:14" x14ac:dyDescent="0.35">
      <c r="A86" s="3" t="s">
        <v>1948</v>
      </c>
      <c r="B86" s="1">
        <v>45268</v>
      </c>
      <c r="C86" s="3" t="s">
        <v>1283</v>
      </c>
      <c r="D86" s="3" t="s">
        <v>1669</v>
      </c>
      <c r="E86" s="3" t="s">
        <v>1843</v>
      </c>
      <c r="F86" s="3" t="s">
        <v>3875</v>
      </c>
      <c r="G86" s="2">
        <v>1</v>
      </c>
      <c r="H86" s="13">
        <v>167.34</v>
      </c>
      <c r="I86" s="13">
        <v>773.57</v>
      </c>
      <c r="J86" s="14">
        <v>0.05</v>
      </c>
      <c r="K86" s="13">
        <v>773.57</v>
      </c>
      <c r="L86" s="13">
        <v>734.89150000000006</v>
      </c>
      <c r="M86" s="13">
        <v>567.55150000000003</v>
      </c>
      <c r="N86" s="3" t="s">
        <v>1848</v>
      </c>
    </row>
    <row r="87" spans="1:14" x14ac:dyDescent="0.35">
      <c r="A87" s="3" t="s">
        <v>1949</v>
      </c>
      <c r="B87" s="1">
        <v>45282</v>
      </c>
      <c r="C87" s="3" t="s">
        <v>198</v>
      </c>
      <c r="D87" s="3" t="s">
        <v>1797</v>
      </c>
      <c r="E87" s="3" t="s">
        <v>1852</v>
      </c>
      <c r="F87" s="3" t="s">
        <v>3878</v>
      </c>
      <c r="G87" s="2">
        <v>4</v>
      </c>
      <c r="H87" s="13">
        <v>131.24</v>
      </c>
      <c r="I87" s="13">
        <v>127.1</v>
      </c>
      <c r="J87" s="14">
        <v>0.24</v>
      </c>
      <c r="K87" s="13">
        <v>508.4</v>
      </c>
      <c r="L87" s="13">
        <v>386.38400000000001</v>
      </c>
      <c r="M87" s="13">
        <v>-138.57600000000002</v>
      </c>
      <c r="N87" s="3" t="s">
        <v>1848</v>
      </c>
    </row>
    <row r="88" spans="1:14" x14ac:dyDescent="0.35">
      <c r="A88" s="3" t="s">
        <v>1950</v>
      </c>
      <c r="B88" s="1">
        <v>45545</v>
      </c>
      <c r="C88" s="3" t="s">
        <v>939</v>
      </c>
      <c r="D88" s="3" t="s">
        <v>1586</v>
      </c>
      <c r="E88" s="3" t="s">
        <v>1840</v>
      </c>
      <c r="F88" s="3" t="s">
        <v>3875</v>
      </c>
      <c r="G88" s="2">
        <v>3</v>
      </c>
      <c r="H88" s="13">
        <v>131.51</v>
      </c>
      <c r="I88" s="13">
        <v>899.58</v>
      </c>
      <c r="J88" s="14">
        <v>0.28000000000000003</v>
      </c>
      <c r="K88" s="13">
        <v>2698.7400000000002</v>
      </c>
      <c r="L88" s="13">
        <v>1943.0928000000001</v>
      </c>
      <c r="M88" s="13">
        <v>1548.5628000000002</v>
      </c>
      <c r="N88" s="3" t="s">
        <v>1844</v>
      </c>
    </row>
    <row r="89" spans="1:14" x14ac:dyDescent="0.35">
      <c r="A89" s="3" t="s">
        <v>1951</v>
      </c>
      <c r="B89" s="1">
        <v>45755</v>
      </c>
      <c r="C89" s="3" t="s">
        <v>1009</v>
      </c>
      <c r="D89" s="3" t="s">
        <v>1513</v>
      </c>
      <c r="E89" s="3" t="s">
        <v>1881</v>
      </c>
      <c r="F89" s="3" t="s">
        <v>3875</v>
      </c>
      <c r="G89" s="2">
        <v>3</v>
      </c>
      <c r="H89" s="13">
        <v>342.56</v>
      </c>
      <c r="I89" s="13">
        <v>964.39</v>
      </c>
      <c r="J89" s="14">
        <v>0.04</v>
      </c>
      <c r="K89" s="13">
        <v>2893.17</v>
      </c>
      <c r="L89" s="13">
        <v>2777.4432000000002</v>
      </c>
      <c r="M89" s="13">
        <v>1749.7632000000001</v>
      </c>
      <c r="N89" s="3" t="s">
        <v>1841</v>
      </c>
    </row>
    <row r="90" spans="1:14" x14ac:dyDescent="0.35">
      <c r="A90" s="3" t="s">
        <v>1952</v>
      </c>
      <c r="B90" s="1">
        <v>45588</v>
      </c>
      <c r="C90" s="3" t="s">
        <v>591</v>
      </c>
      <c r="D90" s="3" t="s">
        <v>1644</v>
      </c>
      <c r="E90" s="3" t="s">
        <v>1859</v>
      </c>
      <c r="F90" s="3" t="s">
        <v>3872</v>
      </c>
      <c r="G90" s="2">
        <v>2</v>
      </c>
      <c r="H90" s="13">
        <v>135.61000000000001</v>
      </c>
      <c r="I90" s="13">
        <v>217.83</v>
      </c>
      <c r="J90" s="14">
        <v>0.14000000000000001</v>
      </c>
      <c r="K90" s="13">
        <v>435.66</v>
      </c>
      <c r="L90" s="13">
        <v>374.66759999999999</v>
      </c>
      <c r="M90" s="13">
        <v>103.44759999999997</v>
      </c>
      <c r="N90" s="3" t="s">
        <v>1844</v>
      </c>
    </row>
    <row r="91" spans="1:14" x14ac:dyDescent="0.35">
      <c r="A91" s="3" t="s">
        <v>1953</v>
      </c>
      <c r="B91" s="1">
        <v>45848</v>
      </c>
      <c r="C91" s="3" t="s">
        <v>472</v>
      </c>
      <c r="D91" s="3" t="s">
        <v>1576</v>
      </c>
      <c r="E91" s="3" t="s">
        <v>1863</v>
      </c>
      <c r="F91" s="3" t="s">
        <v>3875</v>
      </c>
      <c r="G91" s="2">
        <v>4</v>
      </c>
      <c r="H91" s="13">
        <v>144.53</v>
      </c>
      <c r="I91" s="13">
        <v>187.71</v>
      </c>
      <c r="J91" s="14">
        <v>0.06</v>
      </c>
      <c r="K91" s="13">
        <v>750.84</v>
      </c>
      <c r="L91" s="13">
        <v>705.78960000000006</v>
      </c>
      <c r="M91" s="13">
        <v>127.66960000000006</v>
      </c>
      <c r="N91" s="3" t="s">
        <v>1848</v>
      </c>
    </row>
    <row r="92" spans="1:14" x14ac:dyDescent="0.35">
      <c r="A92" s="3" t="s">
        <v>1954</v>
      </c>
      <c r="B92" s="1">
        <v>45577</v>
      </c>
      <c r="C92" s="3" t="s">
        <v>49</v>
      </c>
      <c r="D92" s="3" t="s">
        <v>1628</v>
      </c>
      <c r="E92" s="3" t="s">
        <v>1879</v>
      </c>
      <c r="F92" s="3" t="s">
        <v>3875</v>
      </c>
      <c r="G92" s="2">
        <v>2</v>
      </c>
      <c r="H92" s="13">
        <v>179.77</v>
      </c>
      <c r="I92" s="13">
        <v>350.12</v>
      </c>
      <c r="J92" s="14">
        <v>0.12</v>
      </c>
      <c r="K92" s="13">
        <v>700.24</v>
      </c>
      <c r="L92" s="13">
        <v>616.21119999999996</v>
      </c>
      <c r="M92" s="13">
        <v>256.67119999999994</v>
      </c>
      <c r="N92" s="3" t="s">
        <v>1848</v>
      </c>
    </row>
    <row r="93" spans="1:14" x14ac:dyDescent="0.35">
      <c r="A93" s="3" t="s">
        <v>1955</v>
      </c>
      <c r="B93" s="1">
        <v>45312</v>
      </c>
      <c r="C93" s="3" t="s">
        <v>1235</v>
      </c>
      <c r="D93" s="3" t="s">
        <v>1898</v>
      </c>
      <c r="E93" s="3" t="s">
        <v>1863</v>
      </c>
      <c r="F93" s="3" t="s">
        <v>3875</v>
      </c>
      <c r="G93" s="2">
        <v>4</v>
      </c>
      <c r="H93" s="13">
        <v>337.42</v>
      </c>
      <c r="I93" s="13">
        <v>102.19</v>
      </c>
      <c r="J93" s="14">
        <v>0.17</v>
      </c>
      <c r="K93" s="13">
        <v>408.76</v>
      </c>
      <c r="L93" s="13">
        <v>339.27080000000001</v>
      </c>
      <c r="M93" s="13">
        <v>-1010.4092000000001</v>
      </c>
      <c r="N93" s="3" t="s">
        <v>1844</v>
      </c>
    </row>
    <row r="94" spans="1:14" x14ac:dyDescent="0.35">
      <c r="A94" s="3" t="s">
        <v>1956</v>
      </c>
      <c r="B94" s="1">
        <v>45350</v>
      </c>
      <c r="C94" s="3" t="s">
        <v>37</v>
      </c>
      <c r="D94" s="3" t="s">
        <v>1791</v>
      </c>
      <c r="E94" s="3" t="s">
        <v>1854</v>
      </c>
      <c r="F94" s="3" t="s">
        <v>3878</v>
      </c>
      <c r="G94" s="2">
        <v>1</v>
      </c>
      <c r="H94" s="13">
        <v>176.07</v>
      </c>
      <c r="I94" s="13">
        <v>696.53</v>
      </c>
      <c r="J94" s="14">
        <v>0.17</v>
      </c>
      <c r="K94" s="13">
        <v>696.53</v>
      </c>
      <c r="L94" s="13">
        <v>578.11989999999992</v>
      </c>
      <c r="M94" s="13">
        <v>402.04989999999992</v>
      </c>
      <c r="N94" s="3" t="s">
        <v>1841</v>
      </c>
    </row>
    <row r="95" spans="1:14" x14ac:dyDescent="0.35">
      <c r="A95" s="3" t="s">
        <v>1957</v>
      </c>
      <c r="B95" s="1">
        <v>45657</v>
      </c>
      <c r="C95" s="3" t="s">
        <v>232</v>
      </c>
      <c r="D95" s="3" t="s">
        <v>1582</v>
      </c>
      <c r="E95" s="3" t="s">
        <v>1854</v>
      </c>
      <c r="F95" s="3" t="s">
        <v>3878</v>
      </c>
      <c r="G95" s="2">
        <v>2</v>
      </c>
      <c r="H95" s="13">
        <v>21.34</v>
      </c>
      <c r="I95" s="13">
        <v>327.52</v>
      </c>
      <c r="J95" s="14">
        <v>0.15</v>
      </c>
      <c r="K95" s="13">
        <v>655.04</v>
      </c>
      <c r="L95" s="13">
        <v>556.78399999999999</v>
      </c>
      <c r="M95" s="13">
        <v>514.10400000000004</v>
      </c>
      <c r="N95" s="3" t="s">
        <v>1844</v>
      </c>
    </row>
    <row r="96" spans="1:14" x14ac:dyDescent="0.35">
      <c r="A96" s="3" t="s">
        <v>1958</v>
      </c>
      <c r="B96" s="1">
        <v>45530</v>
      </c>
      <c r="C96" s="3" t="s">
        <v>924</v>
      </c>
      <c r="D96" s="3" t="s">
        <v>1823</v>
      </c>
      <c r="E96" s="3" t="s">
        <v>1872</v>
      </c>
      <c r="F96" s="3" t="s">
        <v>3875</v>
      </c>
      <c r="G96" s="2">
        <v>2</v>
      </c>
      <c r="H96" s="13">
        <v>245.98</v>
      </c>
      <c r="I96" s="13">
        <v>569.36</v>
      </c>
      <c r="J96" s="14">
        <v>0.01</v>
      </c>
      <c r="K96" s="13">
        <v>1138.72</v>
      </c>
      <c r="L96" s="13">
        <v>1127.3328000000001</v>
      </c>
      <c r="M96" s="13">
        <v>635.3728000000001</v>
      </c>
      <c r="N96" s="3" t="s">
        <v>1844</v>
      </c>
    </row>
    <row r="97" spans="1:14" x14ac:dyDescent="0.35">
      <c r="A97" s="3" t="s">
        <v>1959</v>
      </c>
      <c r="B97" s="1">
        <v>45556</v>
      </c>
      <c r="C97" s="3" t="s">
        <v>992</v>
      </c>
      <c r="D97" s="3" t="s">
        <v>1829</v>
      </c>
      <c r="E97" s="3" t="s">
        <v>1884</v>
      </c>
      <c r="F97" s="3" t="s">
        <v>3872</v>
      </c>
      <c r="G97" s="2">
        <v>2</v>
      </c>
      <c r="H97" s="13">
        <v>201.41</v>
      </c>
      <c r="I97" s="13">
        <v>68.290000000000006</v>
      </c>
      <c r="J97" s="14">
        <v>0.14000000000000001</v>
      </c>
      <c r="K97" s="13">
        <v>136.58000000000001</v>
      </c>
      <c r="L97" s="13">
        <v>117.45880000000001</v>
      </c>
      <c r="M97" s="13">
        <v>-285.3612</v>
      </c>
      <c r="N97" s="3" t="s">
        <v>1848</v>
      </c>
    </row>
    <row r="98" spans="1:14" x14ac:dyDescent="0.35">
      <c r="A98" s="3" t="s">
        <v>1960</v>
      </c>
      <c r="B98" s="1">
        <v>45523</v>
      </c>
      <c r="C98" s="3" t="s">
        <v>767</v>
      </c>
      <c r="D98" s="3" t="s">
        <v>1683</v>
      </c>
      <c r="E98" s="3" t="s">
        <v>1881</v>
      </c>
      <c r="F98" s="3" t="s">
        <v>3875</v>
      </c>
      <c r="G98" s="2">
        <v>1</v>
      </c>
      <c r="H98" s="13">
        <v>190.29</v>
      </c>
      <c r="I98" s="13">
        <v>842.9</v>
      </c>
      <c r="J98" s="14">
        <v>0.06</v>
      </c>
      <c r="K98" s="13">
        <v>842.9</v>
      </c>
      <c r="L98" s="13">
        <v>792.32600000000002</v>
      </c>
      <c r="M98" s="13">
        <v>602.03600000000006</v>
      </c>
      <c r="N98" s="3" t="s">
        <v>1848</v>
      </c>
    </row>
    <row r="99" spans="1:14" x14ac:dyDescent="0.35">
      <c r="A99" s="3" t="s">
        <v>1961</v>
      </c>
      <c r="B99" s="1">
        <v>45587</v>
      </c>
      <c r="C99" s="3" t="s">
        <v>894</v>
      </c>
      <c r="D99" s="3" t="s">
        <v>1962</v>
      </c>
      <c r="E99" s="3" t="s">
        <v>1840</v>
      </c>
      <c r="F99" s="3" t="s">
        <v>3875</v>
      </c>
      <c r="G99" s="2">
        <v>3</v>
      </c>
      <c r="H99" s="13">
        <v>364.67</v>
      </c>
      <c r="I99" s="13">
        <v>751.94</v>
      </c>
      <c r="J99" s="14">
        <v>0.26</v>
      </c>
      <c r="K99" s="13">
        <v>2255.8200000000002</v>
      </c>
      <c r="L99" s="13">
        <v>1669.3068000000001</v>
      </c>
      <c r="M99" s="13">
        <v>575.29680000000008</v>
      </c>
      <c r="N99" s="3" t="s">
        <v>1844</v>
      </c>
    </row>
    <row r="100" spans="1:14" x14ac:dyDescent="0.35">
      <c r="A100" s="3" t="s">
        <v>1963</v>
      </c>
      <c r="B100" s="1">
        <v>45580</v>
      </c>
      <c r="C100" s="3" t="s">
        <v>437</v>
      </c>
      <c r="D100" s="3" t="s">
        <v>1701</v>
      </c>
      <c r="E100" s="3" t="s">
        <v>1852</v>
      </c>
      <c r="F100" s="3" t="s">
        <v>3878</v>
      </c>
      <c r="G100" s="2">
        <v>4</v>
      </c>
      <c r="H100" s="13">
        <v>461.47</v>
      </c>
      <c r="I100" s="13">
        <v>476.28</v>
      </c>
      <c r="J100" s="14">
        <v>0.17</v>
      </c>
      <c r="K100" s="13">
        <v>1905.12</v>
      </c>
      <c r="L100" s="13">
        <v>1581.2495999999999</v>
      </c>
      <c r="M100" s="13">
        <v>-264.63040000000024</v>
      </c>
      <c r="N100" s="3" t="s">
        <v>1841</v>
      </c>
    </row>
    <row r="101" spans="1:14" x14ac:dyDescent="0.35">
      <c r="A101" s="3" t="s">
        <v>1964</v>
      </c>
      <c r="B101" s="1">
        <v>45479</v>
      </c>
      <c r="C101" s="3" t="s">
        <v>1003</v>
      </c>
      <c r="D101" s="3" t="s">
        <v>1695</v>
      </c>
      <c r="E101" s="3" t="s">
        <v>1840</v>
      </c>
      <c r="F101" s="3" t="s">
        <v>3875</v>
      </c>
      <c r="G101" s="2">
        <v>3</v>
      </c>
      <c r="H101" s="13">
        <v>434.84</v>
      </c>
      <c r="I101" s="13">
        <v>541.99</v>
      </c>
      <c r="J101" s="14">
        <v>0.24</v>
      </c>
      <c r="K101" s="13">
        <v>1625.97</v>
      </c>
      <c r="L101" s="13">
        <v>1235.7372</v>
      </c>
      <c r="M101" s="13">
        <v>-68.782799999999952</v>
      </c>
      <c r="N101" s="3" t="s">
        <v>1848</v>
      </c>
    </row>
    <row r="102" spans="1:14" x14ac:dyDescent="0.35">
      <c r="A102" s="3" t="s">
        <v>1965</v>
      </c>
      <c r="B102" s="1">
        <v>45677</v>
      </c>
      <c r="C102" s="3" t="s">
        <v>1128</v>
      </c>
      <c r="D102" s="3" t="s">
        <v>1628</v>
      </c>
      <c r="E102" s="3" t="s">
        <v>1850</v>
      </c>
      <c r="F102" s="3" t="s">
        <v>3875</v>
      </c>
      <c r="G102" s="2">
        <v>2</v>
      </c>
      <c r="H102" s="13">
        <v>179.77</v>
      </c>
      <c r="I102" s="13">
        <v>401.5</v>
      </c>
      <c r="J102" s="14">
        <v>0.18</v>
      </c>
      <c r="K102" s="13">
        <v>803</v>
      </c>
      <c r="L102" s="13">
        <v>658.46</v>
      </c>
      <c r="M102" s="13">
        <v>298.92</v>
      </c>
      <c r="N102" s="3" t="s">
        <v>1841</v>
      </c>
    </row>
    <row r="103" spans="1:14" x14ac:dyDescent="0.35">
      <c r="A103" s="3" t="s">
        <v>1966</v>
      </c>
      <c r="B103" s="1">
        <v>45453</v>
      </c>
      <c r="C103" s="3" t="s">
        <v>294</v>
      </c>
      <c r="D103" s="3" t="s">
        <v>1603</v>
      </c>
      <c r="E103" s="3" t="s">
        <v>1876</v>
      </c>
      <c r="F103" s="3" t="s">
        <v>3875</v>
      </c>
      <c r="G103" s="2">
        <v>3</v>
      </c>
      <c r="H103" s="13">
        <v>174.02</v>
      </c>
      <c r="I103" s="13">
        <v>359.56</v>
      </c>
      <c r="J103" s="14">
        <v>0.17</v>
      </c>
      <c r="K103" s="13">
        <v>1078.68</v>
      </c>
      <c r="L103" s="13">
        <v>895.30439999999999</v>
      </c>
      <c r="M103" s="13">
        <v>373.24439999999993</v>
      </c>
      <c r="N103" s="3" t="s">
        <v>1844</v>
      </c>
    </row>
    <row r="104" spans="1:14" x14ac:dyDescent="0.35">
      <c r="A104" s="3" t="s">
        <v>1967</v>
      </c>
      <c r="B104" s="1">
        <v>45552</v>
      </c>
      <c r="C104" s="3" t="s">
        <v>335</v>
      </c>
      <c r="D104" s="3" t="s">
        <v>1773</v>
      </c>
      <c r="E104" s="3" t="s">
        <v>1893</v>
      </c>
      <c r="F104" s="3" t="s">
        <v>3875</v>
      </c>
      <c r="G104" s="2">
        <v>2</v>
      </c>
      <c r="H104" s="13">
        <v>143.43</v>
      </c>
      <c r="I104" s="13">
        <v>471.88</v>
      </c>
      <c r="J104" s="14">
        <v>0.24</v>
      </c>
      <c r="K104" s="13">
        <v>943.76</v>
      </c>
      <c r="L104" s="13">
        <v>717.25760000000002</v>
      </c>
      <c r="M104" s="13">
        <v>430.39760000000001</v>
      </c>
      <c r="N104" s="3" t="s">
        <v>1844</v>
      </c>
    </row>
    <row r="105" spans="1:14" x14ac:dyDescent="0.35">
      <c r="A105" s="3" t="s">
        <v>1968</v>
      </c>
      <c r="B105" s="1">
        <v>45907</v>
      </c>
      <c r="C105" s="3" t="s">
        <v>588</v>
      </c>
      <c r="D105" s="3" t="s">
        <v>1631</v>
      </c>
      <c r="E105" s="3" t="s">
        <v>1854</v>
      </c>
      <c r="F105" s="3" t="s">
        <v>3878</v>
      </c>
      <c r="G105" s="2">
        <v>4</v>
      </c>
      <c r="H105" s="13">
        <v>419.28</v>
      </c>
      <c r="I105" s="13">
        <v>925.19</v>
      </c>
      <c r="J105" s="14">
        <v>0.19</v>
      </c>
      <c r="K105" s="13">
        <v>3700.76</v>
      </c>
      <c r="L105" s="13">
        <v>2997.6156000000001</v>
      </c>
      <c r="M105" s="13">
        <v>1320.4956000000002</v>
      </c>
      <c r="N105" s="3" t="s">
        <v>1844</v>
      </c>
    </row>
    <row r="106" spans="1:14" x14ac:dyDescent="0.35">
      <c r="A106" s="3" t="s">
        <v>1969</v>
      </c>
      <c r="B106" s="1">
        <v>45330</v>
      </c>
      <c r="C106" s="3" t="s">
        <v>118</v>
      </c>
      <c r="D106" s="3" t="s">
        <v>1791</v>
      </c>
      <c r="E106" s="3" t="s">
        <v>1911</v>
      </c>
      <c r="F106" s="3" t="s">
        <v>3875</v>
      </c>
      <c r="G106" s="2">
        <v>2</v>
      </c>
      <c r="H106" s="13">
        <v>176.07</v>
      </c>
      <c r="I106" s="13">
        <v>879.63</v>
      </c>
      <c r="J106" s="14">
        <v>7.0000000000000007E-2</v>
      </c>
      <c r="K106" s="13">
        <v>1759.26</v>
      </c>
      <c r="L106" s="13">
        <v>1636.1117999999999</v>
      </c>
      <c r="M106" s="13">
        <v>1283.9717999999998</v>
      </c>
      <c r="N106" s="3" t="s">
        <v>1848</v>
      </c>
    </row>
    <row r="107" spans="1:14" x14ac:dyDescent="0.35">
      <c r="A107" s="3" t="s">
        <v>1970</v>
      </c>
      <c r="B107" s="1">
        <v>45214</v>
      </c>
      <c r="C107" s="3" t="s">
        <v>17</v>
      </c>
      <c r="D107" s="3" t="s">
        <v>1770</v>
      </c>
      <c r="E107" s="3" t="s">
        <v>1843</v>
      </c>
      <c r="F107" s="3" t="s">
        <v>3875</v>
      </c>
      <c r="G107" s="2">
        <v>2</v>
      </c>
      <c r="H107" s="13">
        <v>228.53</v>
      </c>
      <c r="I107" s="13">
        <v>418.23</v>
      </c>
      <c r="J107" s="14">
        <v>0.28000000000000003</v>
      </c>
      <c r="K107" s="13">
        <v>836.46</v>
      </c>
      <c r="L107" s="13">
        <v>602.25120000000004</v>
      </c>
      <c r="M107" s="13">
        <v>145.19120000000004</v>
      </c>
      <c r="N107" s="3" t="s">
        <v>1841</v>
      </c>
    </row>
    <row r="108" spans="1:14" x14ac:dyDescent="0.35">
      <c r="A108" s="3" t="s">
        <v>1971</v>
      </c>
      <c r="B108" s="1">
        <v>45891</v>
      </c>
      <c r="C108" s="3" t="s">
        <v>841</v>
      </c>
      <c r="D108" s="3" t="s">
        <v>1582</v>
      </c>
      <c r="E108" s="3" t="s">
        <v>1879</v>
      </c>
      <c r="F108" s="3" t="s">
        <v>3875</v>
      </c>
      <c r="G108" s="2">
        <v>3</v>
      </c>
      <c r="H108" s="13">
        <v>21.34</v>
      </c>
      <c r="I108" s="13">
        <v>551.72</v>
      </c>
      <c r="J108" s="14">
        <v>0.03</v>
      </c>
      <c r="K108" s="13">
        <v>1655.16</v>
      </c>
      <c r="L108" s="13">
        <v>1605.5052000000001</v>
      </c>
      <c r="M108" s="13">
        <v>1541.4852000000001</v>
      </c>
      <c r="N108" s="3" t="s">
        <v>1848</v>
      </c>
    </row>
    <row r="109" spans="1:14" x14ac:dyDescent="0.35">
      <c r="A109" s="3" t="s">
        <v>1972</v>
      </c>
      <c r="B109" s="1">
        <v>45323</v>
      </c>
      <c r="C109" s="3" t="s">
        <v>1039</v>
      </c>
      <c r="D109" s="3" t="s">
        <v>1791</v>
      </c>
      <c r="E109" s="3" t="s">
        <v>1852</v>
      </c>
      <c r="F109" s="3" t="s">
        <v>3878</v>
      </c>
      <c r="G109" s="2">
        <v>4</v>
      </c>
      <c r="H109" s="13">
        <v>176.07</v>
      </c>
      <c r="I109" s="13">
        <v>525.61</v>
      </c>
      <c r="J109" s="14">
        <v>0.02</v>
      </c>
      <c r="K109" s="13">
        <v>2102.44</v>
      </c>
      <c r="L109" s="13">
        <v>2060.3912</v>
      </c>
      <c r="M109" s="13">
        <v>1356.1112000000001</v>
      </c>
      <c r="N109" s="3" t="s">
        <v>1844</v>
      </c>
    </row>
    <row r="110" spans="1:14" x14ac:dyDescent="0.35">
      <c r="A110" s="3" t="s">
        <v>1973</v>
      </c>
      <c r="B110" s="1">
        <v>45785</v>
      </c>
      <c r="C110" s="3" t="s">
        <v>156</v>
      </c>
      <c r="D110" s="3" t="s">
        <v>1593</v>
      </c>
      <c r="E110" s="3" t="s">
        <v>1876</v>
      </c>
      <c r="F110" s="3" t="s">
        <v>3875</v>
      </c>
      <c r="G110" s="2">
        <v>3</v>
      </c>
      <c r="H110" s="13">
        <v>484.62</v>
      </c>
      <c r="I110" s="13">
        <v>815.3</v>
      </c>
      <c r="J110" s="14">
        <v>0.03</v>
      </c>
      <c r="K110" s="13">
        <v>2445.8999999999996</v>
      </c>
      <c r="L110" s="13">
        <v>2372.5229999999997</v>
      </c>
      <c r="M110" s="13">
        <v>918.66299999999956</v>
      </c>
      <c r="N110" s="3" t="s">
        <v>1841</v>
      </c>
    </row>
    <row r="111" spans="1:14" x14ac:dyDescent="0.35">
      <c r="A111" s="3" t="s">
        <v>1974</v>
      </c>
      <c r="B111" s="1">
        <v>45738</v>
      </c>
      <c r="C111" s="3" t="s">
        <v>682</v>
      </c>
      <c r="D111" s="3" t="s">
        <v>1805</v>
      </c>
      <c r="E111" s="3" t="s">
        <v>1859</v>
      </c>
      <c r="F111" s="3" t="s">
        <v>3872</v>
      </c>
      <c r="G111" s="2">
        <v>3</v>
      </c>
      <c r="H111" s="13">
        <v>438.25</v>
      </c>
      <c r="I111" s="13">
        <v>376.46</v>
      </c>
      <c r="J111" s="14">
        <v>0.09</v>
      </c>
      <c r="K111" s="13">
        <v>1129.3799999999999</v>
      </c>
      <c r="L111" s="13">
        <v>1027.7357999999999</v>
      </c>
      <c r="M111" s="13">
        <v>-287.01420000000007</v>
      </c>
      <c r="N111" s="3" t="s">
        <v>1848</v>
      </c>
    </row>
    <row r="112" spans="1:14" x14ac:dyDescent="0.35">
      <c r="A112" s="3" t="s">
        <v>1975</v>
      </c>
      <c r="B112" s="1">
        <v>45851</v>
      </c>
      <c r="C112" s="3" t="s">
        <v>37</v>
      </c>
      <c r="D112" s="3" t="s">
        <v>1657</v>
      </c>
      <c r="E112" s="3" t="s">
        <v>1846</v>
      </c>
      <c r="F112" s="3" t="s">
        <v>3892</v>
      </c>
      <c r="G112" s="2">
        <v>4</v>
      </c>
      <c r="H112" s="13">
        <v>450.71</v>
      </c>
      <c r="I112" s="13">
        <v>239.83</v>
      </c>
      <c r="J112" s="14">
        <v>0.08</v>
      </c>
      <c r="K112" s="13">
        <v>959.32</v>
      </c>
      <c r="L112" s="13">
        <v>882.57440000000008</v>
      </c>
      <c r="M112" s="13">
        <v>-920.26559999999984</v>
      </c>
      <c r="N112" s="3" t="s">
        <v>1841</v>
      </c>
    </row>
    <row r="113" spans="1:14" x14ac:dyDescent="0.35">
      <c r="A113" s="3" t="s">
        <v>1976</v>
      </c>
      <c r="B113" s="1">
        <v>45798</v>
      </c>
      <c r="C113" s="3" t="s">
        <v>402</v>
      </c>
      <c r="D113" s="3" t="s">
        <v>1802</v>
      </c>
      <c r="E113" s="3" t="s">
        <v>1840</v>
      </c>
      <c r="F113" s="3" t="s">
        <v>3875</v>
      </c>
      <c r="G113" s="2">
        <v>2</v>
      </c>
      <c r="H113" s="13">
        <v>340.14</v>
      </c>
      <c r="I113" s="13">
        <v>845.71</v>
      </c>
      <c r="J113" s="14">
        <v>0.01</v>
      </c>
      <c r="K113" s="13">
        <v>1691.42</v>
      </c>
      <c r="L113" s="13">
        <v>1674.5058000000001</v>
      </c>
      <c r="M113" s="13">
        <v>994.22580000000016</v>
      </c>
      <c r="N113" s="3" t="s">
        <v>1844</v>
      </c>
    </row>
    <row r="114" spans="1:14" x14ac:dyDescent="0.35">
      <c r="A114" s="3" t="s">
        <v>1977</v>
      </c>
      <c r="B114" s="1">
        <v>45705</v>
      </c>
      <c r="C114" s="3" t="s">
        <v>303</v>
      </c>
      <c r="D114" s="3" t="s">
        <v>1761</v>
      </c>
      <c r="E114" s="3" t="s">
        <v>1876</v>
      </c>
      <c r="F114" s="3" t="s">
        <v>3875</v>
      </c>
      <c r="G114" s="2">
        <v>3</v>
      </c>
      <c r="H114" s="13">
        <v>392.89</v>
      </c>
      <c r="I114" s="13">
        <v>948.69</v>
      </c>
      <c r="J114" s="14">
        <v>0.28999999999999998</v>
      </c>
      <c r="K114" s="13">
        <v>2846.07</v>
      </c>
      <c r="L114" s="13">
        <v>2020.7097000000003</v>
      </c>
      <c r="M114" s="13">
        <v>842.03970000000027</v>
      </c>
      <c r="N114" s="3" t="s">
        <v>1841</v>
      </c>
    </row>
    <row r="115" spans="1:14" x14ac:dyDescent="0.35">
      <c r="A115" s="3" t="s">
        <v>1978</v>
      </c>
      <c r="B115" s="1">
        <v>45413</v>
      </c>
      <c r="C115" s="3" t="s">
        <v>1409</v>
      </c>
      <c r="D115" s="3" t="s">
        <v>1609</v>
      </c>
      <c r="E115" s="3" t="s">
        <v>1881</v>
      </c>
      <c r="F115" s="3" t="s">
        <v>3875</v>
      </c>
      <c r="G115" s="2">
        <v>1</v>
      </c>
      <c r="H115" s="13">
        <v>219.12333333333333</v>
      </c>
      <c r="I115" s="13">
        <v>281.97000000000003</v>
      </c>
      <c r="J115" s="14">
        <v>0.2</v>
      </c>
      <c r="K115" s="13">
        <v>281.97000000000003</v>
      </c>
      <c r="L115" s="13">
        <v>225.57600000000002</v>
      </c>
      <c r="M115" s="13">
        <v>6.452666666666687</v>
      </c>
      <c r="N115" s="3" t="s">
        <v>1844</v>
      </c>
    </row>
    <row r="116" spans="1:14" x14ac:dyDescent="0.35">
      <c r="A116" s="3" t="s">
        <v>1979</v>
      </c>
      <c r="B116" s="1">
        <v>45482</v>
      </c>
      <c r="C116" s="3" t="s">
        <v>499</v>
      </c>
      <c r="D116" s="3" t="s">
        <v>1805</v>
      </c>
      <c r="E116" s="3" t="s">
        <v>1854</v>
      </c>
      <c r="F116" s="3" t="s">
        <v>3878</v>
      </c>
      <c r="G116" s="2">
        <v>2</v>
      </c>
      <c r="H116" s="13">
        <v>438.25</v>
      </c>
      <c r="I116" s="13">
        <v>731.01</v>
      </c>
      <c r="J116" s="14">
        <v>0.05</v>
      </c>
      <c r="K116" s="13">
        <v>1462.02</v>
      </c>
      <c r="L116" s="13">
        <v>1388.9189999999999</v>
      </c>
      <c r="M116" s="13">
        <v>512.41899999999987</v>
      </c>
      <c r="N116" s="3" t="s">
        <v>1844</v>
      </c>
    </row>
    <row r="117" spans="1:14" x14ac:dyDescent="0.35">
      <c r="A117" s="3" t="s">
        <v>1980</v>
      </c>
      <c r="B117" s="1">
        <v>45925</v>
      </c>
      <c r="C117" s="3" t="s">
        <v>805</v>
      </c>
      <c r="D117" s="3" t="s">
        <v>1788</v>
      </c>
      <c r="E117" s="3" t="s">
        <v>1852</v>
      </c>
      <c r="F117" s="3" t="s">
        <v>3878</v>
      </c>
      <c r="G117" s="2">
        <v>4</v>
      </c>
      <c r="H117" s="13">
        <v>119.57</v>
      </c>
      <c r="I117" s="13">
        <v>930.85</v>
      </c>
      <c r="J117" s="14">
        <v>0.13</v>
      </c>
      <c r="K117" s="13">
        <v>3723.4</v>
      </c>
      <c r="L117" s="13">
        <v>3239.3580000000002</v>
      </c>
      <c r="M117" s="13">
        <v>2761.0780000000004</v>
      </c>
      <c r="N117" s="3" t="s">
        <v>1844</v>
      </c>
    </row>
    <row r="118" spans="1:14" x14ac:dyDescent="0.35">
      <c r="A118" s="3" t="s">
        <v>1981</v>
      </c>
      <c r="B118" s="1">
        <v>45420</v>
      </c>
      <c r="C118" s="3" t="s">
        <v>1273</v>
      </c>
      <c r="D118" s="3" t="s">
        <v>1962</v>
      </c>
      <c r="E118" s="3" t="s">
        <v>1846</v>
      </c>
      <c r="F118" s="3" t="s">
        <v>3892</v>
      </c>
      <c r="G118" s="2">
        <v>4</v>
      </c>
      <c r="H118" s="13">
        <v>364.67</v>
      </c>
      <c r="I118" s="13">
        <v>770.77</v>
      </c>
      <c r="J118" s="14">
        <v>0.22</v>
      </c>
      <c r="K118" s="13">
        <v>3083.08</v>
      </c>
      <c r="L118" s="13">
        <v>2404.8024</v>
      </c>
      <c r="M118" s="13">
        <v>946.12239999999997</v>
      </c>
      <c r="N118" s="3" t="s">
        <v>1841</v>
      </c>
    </row>
    <row r="119" spans="1:14" x14ac:dyDescent="0.35">
      <c r="A119" s="3" t="s">
        <v>1982</v>
      </c>
      <c r="B119" s="1">
        <v>45554</v>
      </c>
      <c r="C119" s="3" t="s">
        <v>238</v>
      </c>
      <c r="D119" s="3" t="s">
        <v>1669</v>
      </c>
      <c r="E119" s="3" t="s">
        <v>1854</v>
      </c>
      <c r="F119" s="3" t="s">
        <v>3878</v>
      </c>
      <c r="G119" s="2">
        <v>3</v>
      </c>
      <c r="H119" s="13">
        <v>167.34</v>
      </c>
      <c r="I119" s="13">
        <v>479.63</v>
      </c>
      <c r="J119" s="14">
        <v>0.3</v>
      </c>
      <c r="K119" s="13">
        <v>1438.8899999999999</v>
      </c>
      <c r="L119" s="13">
        <v>1007.223</v>
      </c>
      <c r="M119" s="13">
        <v>505.20299999999997</v>
      </c>
      <c r="N119" s="3" t="s">
        <v>1844</v>
      </c>
    </row>
    <row r="120" spans="1:14" x14ac:dyDescent="0.35">
      <c r="A120" s="3" t="s">
        <v>1983</v>
      </c>
      <c r="B120" s="1">
        <v>45405</v>
      </c>
      <c r="C120" s="3" t="s">
        <v>360</v>
      </c>
      <c r="D120" s="3" t="s">
        <v>1647</v>
      </c>
      <c r="E120" s="3" t="s">
        <v>1911</v>
      </c>
      <c r="F120" s="3" t="s">
        <v>3875</v>
      </c>
      <c r="G120" s="2">
        <v>1</v>
      </c>
      <c r="H120" s="13">
        <v>326.06</v>
      </c>
      <c r="I120" s="13">
        <v>165</v>
      </c>
      <c r="J120" s="14">
        <v>0.3</v>
      </c>
      <c r="K120" s="13">
        <v>165</v>
      </c>
      <c r="L120" s="13">
        <v>115.5</v>
      </c>
      <c r="M120" s="13">
        <v>-210.56</v>
      </c>
      <c r="N120" s="3" t="s">
        <v>1848</v>
      </c>
    </row>
    <row r="121" spans="1:14" x14ac:dyDescent="0.35">
      <c r="A121" s="3" t="s">
        <v>1984</v>
      </c>
      <c r="B121" s="1">
        <v>45503</v>
      </c>
      <c r="C121" s="3" t="s">
        <v>517</v>
      </c>
      <c r="D121" s="3" t="s">
        <v>1582</v>
      </c>
      <c r="E121" s="3" t="s">
        <v>1846</v>
      </c>
      <c r="F121" s="3" t="s">
        <v>3892</v>
      </c>
      <c r="G121" s="2">
        <v>2</v>
      </c>
      <c r="H121" s="13">
        <v>21.34</v>
      </c>
      <c r="I121" s="13">
        <v>151.51</v>
      </c>
      <c r="J121" s="14">
        <v>0.28999999999999998</v>
      </c>
      <c r="K121" s="13">
        <v>303.02</v>
      </c>
      <c r="L121" s="13">
        <v>215.14420000000001</v>
      </c>
      <c r="M121" s="13">
        <v>172.46420000000001</v>
      </c>
      <c r="N121" s="3" t="s">
        <v>1848</v>
      </c>
    </row>
    <row r="122" spans="1:14" x14ac:dyDescent="0.35">
      <c r="A122" s="3" t="s">
        <v>1985</v>
      </c>
      <c r="B122" s="1">
        <v>45274</v>
      </c>
      <c r="C122" s="3" t="s">
        <v>729</v>
      </c>
      <c r="D122" s="3" t="s">
        <v>1621</v>
      </c>
      <c r="E122" s="3" t="s">
        <v>1843</v>
      </c>
      <c r="F122" s="3" t="s">
        <v>3875</v>
      </c>
      <c r="G122" s="2">
        <v>2</v>
      </c>
      <c r="H122" s="13">
        <v>204.39</v>
      </c>
      <c r="I122" s="13">
        <v>872.93</v>
      </c>
      <c r="J122" s="14">
        <v>0.28999999999999998</v>
      </c>
      <c r="K122" s="13">
        <v>1745.86</v>
      </c>
      <c r="L122" s="13">
        <v>1239.5606</v>
      </c>
      <c r="M122" s="13">
        <v>830.78060000000005</v>
      </c>
      <c r="N122" s="3" t="s">
        <v>1848</v>
      </c>
    </row>
    <row r="123" spans="1:14" x14ac:dyDescent="0.35">
      <c r="A123" s="3" t="s">
        <v>1986</v>
      </c>
      <c r="B123" s="1">
        <v>45558</v>
      </c>
      <c r="C123" s="3" t="s">
        <v>826</v>
      </c>
      <c r="D123" s="3" t="s">
        <v>1593</v>
      </c>
      <c r="E123" s="3" t="s">
        <v>1881</v>
      </c>
      <c r="F123" s="3" t="s">
        <v>3875</v>
      </c>
      <c r="G123" s="2">
        <v>3</v>
      </c>
      <c r="H123" s="13">
        <v>484.62</v>
      </c>
      <c r="I123" s="13">
        <v>432.4</v>
      </c>
      <c r="J123" s="14">
        <v>0.04</v>
      </c>
      <c r="K123" s="13">
        <v>1297.1999999999998</v>
      </c>
      <c r="L123" s="13">
        <v>1245.3119999999999</v>
      </c>
      <c r="M123" s="13">
        <v>-208.54800000000023</v>
      </c>
      <c r="N123" s="3" t="s">
        <v>1841</v>
      </c>
    </row>
    <row r="124" spans="1:14" x14ac:dyDescent="0.35">
      <c r="A124" s="3" t="s">
        <v>1987</v>
      </c>
      <c r="B124" s="1">
        <v>45886</v>
      </c>
      <c r="C124" s="3" t="s">
        <v>1039</v>
      </c>
      <c r="D124" s="3" t="s">
        <v>1683</v>
      </c>
      <c r="E124" s="3" t="s">
        <v>1852</v>
      </c>
      <c r="F124" s="3" t="s">
        <v>3878</v>
      </c>
      <c r="G124" s="2">
        <v>2</v>
      </c>
      <c r="H124" s="13">
        <v>190.29</v>
      </c>
      <c r="I124" s="13">
        <v>197.76</v>
      </c>
      <c r="J124" s="14">
        <v>0.04</v>
      </c>
      <c r="K124" s="13">
        <v>395.52</v>
      </c>
      <c r="L124" s="13">
        <v>379.69919999999996</v>
      </c>
      <c r="M124" s="13">
        <v>-0.88080000000002201</v>
      </c>
      <c r="N124" s="3" t="s">
        <v>1841</v>
      </c>
    </row>
    <row r="125" spans="1:14" x14ac:dyDescent="0.35">
      <c r="A125" s="3" t="s">
        <v>1988</v>
      </c>
      <c r="B125" s="1">
        <v>45674</v>
      </c>
      <c r="C125" s="3" t="s">
        <v>1435</v>
      </c>
      <c r="D125" s="3" t="s">
        <v>1651</v>
      </c>
      <c r="E125" s="3" t="s">
        <v>1889</v>
      </c>
      <c r="F125" s="3" t="s">
        <v>3878</v>
      </c>
      <c r="G125" s="2">
        <v>3</v>
      </c>
      <c r="H125" s="13">
        <v>38.520000000000003</v>
      </c>
      <c r="I125" s="13">
        <v>334.6</v>
      </c>
      <c r="J125" s="14">
        <v>0.11</v>
      </c>
      <c r="K125" s="13">
        <v>1003.8000000000001</v>
      </c>
      <c r="L125" s="13">
        <v>893.38200000000006</v>
      </c>
      <c r="M125" s="13">
        <v>777.82200000000012</v>
      </c>
      <c r="N125" s="3" t="s">
        <v>1844</v>
      </c>
    </row>
    <row r="126" spans="1:14" x14ac:dyDescent="0.35">
      <c r="A126" s="3" t="s">
        <v>1989</v>
      </c>
      <c r="B126" s="1">
        <v>45777</v>
      </c>
      <c r="C126" s="3" t="s">
        <v>303</v>
      </c>
      <c r="D126" s="3" t="s">
        <v>1565</v>
      </c>
      <c r="E126" s="3" t="s">
        <v>1840</v>
      </c>
      <c r="F126" s="3" t="s">
        <v>3875</v>
      </c>
      <c r="G126" s="2">
        <v>2</v>
      </c>
      <c r="H126" s="13">
        <v>48.01</v>
      </c>
      <c r="I126" s="13">
        <v>44.35</v>
      </c>
      <c r="J126" s="14">
        <v>0.2</v>
      </c>
      <c r="K126" s="13">
        <v>88.7</v>
      </c>
      <c r="L126" s="13">
        <v>70.960000000000008</v>
      </c>
      <c r="M126" s="13">
        <v>-25.059999999999988</v>
      </c>
      <c r="N126" s="3" t="s">
        <v>1848</v>
      </c>
    </row>
    <row r="127" spans="1:14" x14ac:dyDescent="0.35">
      <c r="A127" s="3" t="s">
        <v>1990</v>
      </c>
      <c r="B127" s="1">
        <v>45598</v>
      </c>
      <c r="C127" s="3" t="s">
        <v>1496</v>
      </c>
      <c r="D127" s="3" t="s">
        <v>1542</v>
      </c>
      <c r="E127" s="3" t="s">
        <v>1884</v>
      </c>
      <c r="F127" s="3" t="s">
        <v>3872</v>
      </c>
      <c r="G127" s="2">
        <v>1</v>
      </c>
      <c r="H127" s="13">
        <v>439.07</v>
      </c>
      <c r="I127" s="13">
        <v>846.31</v>
      </c>
      <c r="J127" s="14">
        <v>0.05</v>
      </c>
      <c r="K127" s="13">
        <v>846.31</v>
      </c>
      <c r="L127" s="13">
        <v>803.9944999999999</v>
      </c>
      <c r="M127" s="13">
        <v>364.92449999999991</v>
      </c>
      <c r="N127" s="3" t="s">
        <v>1844</v>
      </c>
    </row>
    <row r="128" spans="1:14" x14ac:dyDescent="0.35">
      <c r="A128" s="3" t="s">
        <v>1991</v>
      </c>
      <c r="B128" s="1">
        <v>45884</v>
      </c>
      <c r="C128" s="3" t="s">
        <v>437</v>
      </c>
      <c r="D128" s="3" t="s">
        <v>1634</v>
      </c>
      <c r="E128" s="3" t="s">
        <v>1893</v>
      </c>
      <c r="F128" s="3" t="s">
        <v>3875</v>
      </c>
      <c r="G128" s="2">
        <v>1</v>
      </c>
      <c r="H128" s="13">
        <v>382.22</v>
      </c>
      <c r="I128" s="13">
        <v>996.48</v>
      </c>
      <c r="J128" s="14">
        <v>7.0000000000000007E-2</v>
      </c>
      <c r="K128" s="13">
        <v>996.48</v>
      </c>
      <c r="L128" s="13">
        <v>926.72640000000001</v>
      </c>
      <c r="M128" s="13">
        <v>544.50639999999999</v>
      </c>
      <c r="N128" s="3" t="s">
        <v>1848</v>
      </c>
    </row>
    <row r="129" spans="1:14" x14ac:dyDescent="0.35">
      <c r="A129" s="3" t="s">
        <v>1992</v>
      </c>
      <c r="B129" s="1">
        <v>45916</v>
      </c>
      <c r="C129" s="3" t="s">
        <v>864</v>
      </c>
      <c r="D129" s="3" t="s">
        <v>1811</v>
      </c>
      <c r="E129" s="3" t="s">
        <v>1884</v>
      </c>
      <c r="F129" s="3" t="s">
        <v>3872</v>
      </c>
      <c r="G129" s="2">
        <v>3</v>
      </c>
      <c r="H129" s="13">
        <v>377.52</v>
      </c>
      <c r="I129" s="13">
        <v>949.19</v>
      </c>
      <c r="J129" s="14">
        <v>0.03</v>
      </c>
      <c r="K129" s="13">
        <v>2847.57</v>
      </c>
      <c r="L129" s="13">
        <v>2762.1429000000003</v>
      </c>
      <c r="M129" s="13">
        <v>1629.5829000000003</v>
      </c>
      <c r="N129" s="3" t="s">
        <v>1848</v>
      </c>
    </row>
    <row r="130" spans="1:14" x14ac:dyDescent="0.35">
      <c r="A130" s="3" t="s">
        <v>1993</v>
      </c>
      <c r="B130" s="1">
        <v>45347</v>
      </c>
      <c r="C130" s="3" t="s">
        <v>1211</v>
      </c>
      <c r="D130" s="3" t="s">
        <v>1814</v>
      </c>
      <c r="E130" s="3" t="s">
        <v>1870</v>
      </c>
      <c r="F130" s="3" t="s">
        <v>3878</v>
      </c>
      <c r="G130" s="2">
        <v>2</v>
      </c>
      <c r="H130" s="13">
        <v>358.47</v>
      </c>
      <c r="I130" s="13">
        <v>724.97</v>
      </c>
      <c r="J130" s="14">
        <v>0.1</v>
      </c>
      <c r="K130" s="13">
        <v>1449.94</v>
      </c>
      <c r="L130" s="13">
        <v>1304.9460000000001</v>
      </c>
      <c r="M130" s="13">
        <v>588.00600000000009</v>
      </c>
      <c r="N130" s="3" t="s">
        <v>1841</v>
      </c>
    </row>
    <row r="131" spans="1:14" x14ac:dyDescent="0.35">
      <c r="A131" s="3" t="s">
        <v>1994</v>
      </c>
      <c r="B131" s="1">
        <v>45723</v>
      </c>
      <c r="C131" s="3" t="s">
        <v>974</v>
      </c>
      <c r="D131" s="3" t="s">
        <v>1513</v>
      </c>
      <c r="E131" s="3" t="s">
        <v>1866</v>
      </c>
      <c r="F131" s="3" t="s">
        <v>3875</v>
      </c>
      <c r="G131" s="2">
        <v>1</v>
      </c>
      <c r="H131" s="13">
        <v>342.56</v>
      </c>
      <c r="I131" s="13">
        <v>783.25</v>
      </c>
      <c r="J131" s="14">
        <v>0.3</v>
      </c>
      <c r="K131" s="13">
        <v>783.25</v>
      </c>
      <c r="L131" s="13">
        <v>548.27499999999998</v>
      </c>
      <c r="M131" s="13">
        <v>205.71499999999997</v>
      </c>
      <c r="N131" s="3" t="s">
        <v>1841</v>
      </c>
    </row>
    <row r="132" spans="1:14" x14ac:dyDescent="0.35">
      <c r="A132" s="3" t="s">
        <v>1995</v>
      </c>
      <c r="B132" s="1">
        <v>45495</v>
      </c>
      <c r="C132" s="3" t="s">
        <v>1053</v>
      </c>
      <c r="D132" s="3" t="s">
        <v>1576</v>
      </c>
      <c r="E132" s="3" t="s">
        <v>1840</v>
      </c>
      <c r="F132" s="3" t="s">
        <v>3875</v>
      </c>
      <c r="G132" s="2">
        <v>1</v>
      </c>
      <c r="H132" s="13">
        <v>144.53</v>
      </c>
      <c r="I132" s="13">
        <v>942.38</v>
      </c>
      <c r="J132" s="14">
        <v>0.17</v>
      </c>
      <c r="K132" s="13">
        <v>942.38</v>
      </c>
      <c r="L132" s="13">
        <v>782.17539999999997</v>
      </c>
      <c r="M132" s="13">
        <v>637.6454</v>
      </c>
      <c r="N132" s="3" t="s">
        <v>1841</v>
      </c>
    </row>
    <row r="133" spans="1:14" x14ac:dyDescent="0.35">
      <c r="A133" s="3" t="s">
        <v>1996</v>
      </c>
      <c r="B133" s="1">
        <v>45444</v>
      </c>
      <c r="C133" s="3" t="s">
        <v>1490</v>
      </c>
      <c r="D133" s="3" t="s">
        <v>1686</v>
      </c>
      <c r="E133" s="3" t="s">
        <v>1911</v>
      </c>
      <c r="F133" s="3" t="s">
        <v>3875</v>
      </c>
      <c r="G133" s="2">
        <v>3</v>
      </c>
      <c r="H133" s="13">
        <v>88.49</v>
      </c>
      <c r="I133" s="13">
        <v>298.35000000000002</v>
      </c>
      <c r="J133" s="14">
        <v>0.05</v>
      </c>
      <c r="K133" s="13">
        <v>895.05000000000007</v>
      </c>
      <c r="L133" s="13">
        <v>850.29750000000001</v>
      </c>
      <c r="M133" s="13">
        <v>584.8275000000001</v>
      </c>
      <c r="N133" s="3" t="s">
        <v>1848</v>
      </c>
    </row>
    <row r="134" spans="1:14" x14ac:dyDescent="0.35">
      <c r="A134" s="3" t="s">
        <v>1997</v>
      </c>
      <c r="B134" s="1">
        <v>45662</v>
      </c>
      <c r="C134" s="3" t="s">
        <v>535</v>
      </c>
      <c r="D134" s="3" t="s">
        <v>1676</v>
      </c>
      <c r="E134" s="3" t="s">
        <v>1893</v>
      </c>
      <c r="F134" s="3" t="s">
        <v>3875</v>
      </c>
      <c r="G134" s="2">
        <v>4</v>
      </c>
      <c r="H134" s="13">
        <v>177.98</v>
      </c>
      <c r="I134" s="13">
        <v>950.04</v>
      </c>
      <c r="J134" s="14">
        <v>0.13</v>
      </c>
      <c r="K134" s="13">
        <v>3800.16</v>
      </c>
      <c r="L134" s="13">
        <v>3306.1391999999996</v>
      </c>
      <c r="M134" s="13">
        <v>2594.2191999999995</v>
      </c>
      <c r="N134" s="3" t="s">
        <v>1844</v>
      </c>
    </row>
    <row r="135" spans="1:14" x14ac:dyDescent="0.35">
      <c r="A135" s="3" t="s">
        <v>1998</v>
      </c>
      <c r="B135" s="1">
        <v>45910</v>
      </c>
      <c r="C135" s="3" t="s">
        <v>1014</v>
      </c>
      <c r="D135" s="3" t="s">
        <v>1704</v>
      </c>
      <c r="E135" s="3" t="s">
        <v>1854</v>
      </c>
      <c r="F135" s="3" t="s">
        <v>3878</v>
      </c>
      <c r="G135" s="2">
        <v>2</v>
      </c>
      <c r="H135" s="13">
        <v>30.62</v>
      </c>
      <c r="I135" s="13">
        <v>267.19</v>
      </c>
      <c r="J135" s="14">
        <v>7.0000000000000007E-2</v>
      </c>
      <c r="K135" s="13">
        <v>534.38</v>
      </c>
      <c r="L135" s="13">
        <v>496.97339999999997</v>
      </c>
      <c r="M135" s="13">
        <v>435.73339999999996</v>
      </c>
      <c r="N135" s="3" t="s">
        <v>1841</v>
      </c>
    </row>
    <row r="136" spans="1:14" x14ac:dyDescent="0.35">
      <c r="A136" s="3" t="s">
        <v>1999</v>
      </c>
      <c r="B136" s="1">
        <v>45827</v>
      </c>
      <c r="C136" s="3" t="s">
        <v>643</v>
      </c>
      <c r="D136" s="3" t="s">
        <v>1794</v>
      </c>
      <c r="E136" s="3" t="s">
        <v>1868</v>
      </c>
      <c r="F136" s="3" t="s">
        <v>3875</v>
      </c>
      <c r="G136" s="2">
        <v>4</v>
      </c>
      <c r="H136" s="13">
        <v>371.38</v>
      </c>
      <c r="I136" s="13">
        <v>72.63</v>
      </c>
      <c r="J136" s="14">
        <v>0.06</v>
      </c>
      <c r="K136" s="13">
        <v>290.52</v>
      </c>
      <c r="L136" s="13">
        <v>273.08879999999999</v>
      </c>
      <c r="M136" s="13">
        <v>-1212.4312</v>
      </c>
      <c r="N136" s="3" t="s">
        <v>1844</v>
      </c>
    </row>
    <row r="137" spans="1:14" x14ac:dyDescent="0.35">
      <c r="A137" s="3" t="s">
        <v>2000</v>
      </c>
      <c r="B137" s="1">
        <v>45544</v>
      </c>
      <c r="C137" s="3" t="s">
        <v>1295</v>
      </c>
      <c r="D137" s="3" t="s">
        <v>1692</v>
      </c>
      <c r="E137" s="3" t="s">
        <v>1850</v>
      </c>
      <c r="F137" s="3" t="s">
        <v>3875</v>
      </c>
      <c r="G137" s="2">
        <v>3</v>
      </c>
      <c r="H137" s="13">
        <v>386.56</v>
      </c>
      <c r="I137" s="13">
        <v>576.52</v>
      </c>
      <c r="J137" s="14">
        <v>0.22</v>
      </c>
      <c r="K137" s="13">
        <v>1729.56</v>
      </c>
      <c r="L137" s="13">
        <v>1349.0567999999998</v>
      </c>
      <c r="M137" s="13">
        <v>189.37679999999978</v>
      </c>
      <c r="N137" s="3" t="s">
        <v>1848</v>
      </c>
    </row>
    <row r="138" spans="1:14" x14ac:dyDescent="0.35">
      <c r="A138" s="3" t="s">
        <v>2001</v>
      </c>
      <c r="B138" s="1">
        <v>45751</v>
      </c>
      <c r="C138" s="3" t="s">
        <v>1070</v>
      </c>
      <c r="D138" s="3" t="s">
        <v>1746</v>
      </c>
      <c r="E138" s="3" t="s">
        <v>1870</v>
      </c>
      <c r="F138" s="3" t="s">
        <v>3878</v>
      </c>
      <c r="G138" s="2">
        <v>3</v>
      </c>
      <c r="H138" s="13">
        <v>214.32</v>
      </c>
      <c r="I138" s="13">
        <v>849.36</v>
      </c>
      <c r="J138" s="14">
        <v>0.03</v>
      </c>
      <c r="K138" s="13">
        <v>2548.08</v>
      </c>
      <c r="L138" s="13">
        <v>2471.6376</v>
      </c>
      <c r="M138" s="13">
        <v>1828.6776</v>
      </c>
      <c r="N138" s="3" t="s">
        <v>1841</v>
      </c>
    </row>
    <row r="139" spans="1:14" x14ac:dyDescent="0.35">
      <c r="A139" s="3" t="s">
        <v>2002</v>
      </c>
      <c r="B139" s="1">
        <v>45392</v>
      </c>
      <c r="C139" s="3" t="s">
        <v>1427</v>
      </c>
      <c r="D139" s="3" t="s">
        <v>1683</v>
      </c>
      <c r="E139" s="3" t="s">
        <v>1884</v>
      </c>
      <c r="F139" s="3" t="s">
        <v>3872</v>
      </c>
      <c r="G139" s="2">
        <v>1</v>
      </c>
      <c r="H139" s="13">
        <v>190.29</v>
      </c>
      <c r="I139" s="13">
        <v>245.85</v>
      </c>
      <c r="J139" s="14">
        <v>0.18</v>
      </c>
      <c r="K139" s="13">
        <v>245.85</v>
      </c>
      <c r="L139" s="13">
        <v>201.59699999999998</v>
      </c>
      <c r="M139" s="13">
        <v>11.306999999999988</v>
      </c>
      <c r="N139" s="3" t="s">
        <v>1848</v>
      </c>
    </row>
    <row r="140" spans="1:14" x14ac:dyDescent="0.35">
      <c r="A140" s="3" t="s">
        <v>2003</v>
      </c>
      <c r="B140" s="1">
        <v>45589</v>
      </c>
      <c r="C140" s="3" t="s">
        <v>576</v>
      </c>
      <c r="D140" s="3" t="s">
        <v>1823</v>
      </c>
      <c r="E140" s="3" t="s">
        <v>1881</v>
      </c>
      <c r="F140" s="3" t="s">
        <v>3875</v>
      </c>
      <c r="G140" s="2">
        <v>3</v>
      </c>
      <c r="H140" s="13">
        <v>245.98</v>
      </c>
      <c r="I140" s="13">
        <v>237.68</v>
      </c>
      <c r="J140" s="14">
        <v>0.1</v>
      </c>
      <c r="K140" s="13">
        <v>713.04</v>
      </c>
      <c r="L140" s="13">
        <v>641.73599999999999</v>
      </c>
      <c r="M140" s="13">
        <v>-96.203999999999951</v>
      </c>
      <c r="N140" s="3" t="s">
        <v>1848</v>
      </c>
    </row>
    <row r="141" spans="1:14" x14ac:dyDescent="0.35">
      <c r="A141" s="3" t="s">
        <v>2004</v>
      </c>
      <c r="B141" s="1">
        <v>45756</v>
      </c>
      <c r="C141" s="3" t="s">
        <v>1036</v>
      </c>
      <c r="D141" s="3" t="s">
        <v>1746</v>
      </c>
      <c r="E141" s="3" t="s">
        <v>1861</v>
      </c>
      <c r="F141" s="3" t="s">
        <v>3875</v>
      </c>
      <c r="G141" s="2">
        <v>4</v>
      </c>
      <c r="H141" s="13">
        <v>214.32</v>
      </c>
      <c r="I141" s="13">
        <v>715.85</v>
      </c>
      <c r="J141" s="14">
        <v>0.25</v>
      </c>
      <c r="K141" s="13">
        <v>2863.4</v>
      </c>
      <c r="L141" s="13">
        <v>2147.5500000000002</v>
      </c>
      <c r="M141" s="13">
        <v>1290.2700000000002</v>
      </c>
      <c r="N141" s="3" t="s">
        <v>1844</v>
      </c>
    </row>
    <row r="142" spans="1:14" x14ac:dyDescent="0.35">
      <c r="A142" s="3" t="s">
        <v>2005</v>
      </c>
      <c r="B142" s="1">
        <v>45255</v>
      </c>
      <c r="C142" s="3" t="s">
        <v>555</v>
      </c>
      <c r="D142" s="3" t="s">
        <v>1802</v>
      </c>
      <c r="E142" s="3" t="s">
        <v>1850</v>
      </c>
      <c r="F142" s="3" t="s">
        <v>3875</v>
      </c>
      <c r="G142" s="2">
        <v>2</v>
      </c>
      <c r="H142" s="13">
        <v>340.14</v>
      </c>
      <c r="I142" s="13">
        <v>478.85</v>
      </c>
      <c r="J142" s="14">
        <v>0.01</v>
      </c>
      <c r="K142" s="13">
        <v>957.7</v>
      </c>
      <c r="L142" s="13">
        <v>948.12300000000005</v>
      </c>
      <c r="M142" s="13">
        <v>267.84300000000007</v>
      </c>
      <c r="N142" s="3" t="s">
        <v>1848</v>
      </c>
    </row>
    <row r="143" spans="1:14" x14ac:dyDescent="0.35">
      <c r="A143" s="3" t="s">
        <v>2006</v>
      </c>
      <c r="B143" s="1">
        <v>45718</v>
      </c>
      <c r="C143" s="3" t="s">
        <v>384</v>
      </c>
      <c r="D143" s="3" t="s">
        <v>1672</v>
      </c>
      <c r="E143" s="3" t="s">
        <v>1859</v>
      </c>
      <c r="F143" s="3" t="s">
        <v>3872</v>
      </c>
      <c r="G143" s="2">
        <v>1</v>
      </c>
      <c r="H143" s="13">
        <v>241.07499999999999</v>
      </c>
      <c r="I143" s="13">
        <v>503.95</v>
      </c>
      <c r="J143" s="14">
        <v>0.26</v>
      </c>
      <c r="K143" s="13">
        <v>503.95</v>
      </c>
      <c r="L143" s="13">
        <v>372.923</v>
      </c>
      <c r="M143" s="13">
        <v>131.84800000000001</v>
      </c>
      <c r="N143" s="3" t="s">
        <v>1848</v>
      </c>
    </row>
    <row r="144" spans="1:14" x14ac:dyDescent="0.35">
      <c r="A144" s="3" t="s">
        <v>2007</v>
      </c>
      <c r="B144" s="1">
        <v>45573</v>
      </c>
      <c r="C144" s="3" t="s">
        <v>1215</v>
      </c>
      <c r="D144" s="3" t="s">
        <v>1730</v>
      </c>
      <c r="E144" s="3" t="s">
        <v>1893</v>
      </c>
      <c r="F144" s="3" t="s">
        <v>3875</v>
      </c>
      <c r="G144" s="2">
        <v>2</v>
      </c>
      <c r="H144" s="13">
        <v>340.39</v>
      </c>
      <c r="I144" s="13">
        <v>975.48</v>
      </c>
      <c r="J144" s="14">
        <v>0.26</v>
      </c>
      <c r="K144" s="13">
        <v>1950.96</v>
      </c>
      <c r="L144" s="13">
        <v>1443.7103999999999</v>
      </c>
      <c r="M144" s="13">
        <v>762.93039999999996</v>
      </c>
      <c r="N144" s="3" t="s">
        <v>1848</v>
      </c>
    </row>
    <row r="145" spans="1:14" x14ac:dyDescent="0.35">
      <c r="A145" s="3" t="s">
        <v>2008</v>
      </c>
      <c r="B145" s="1">
        <v>45884</v>
      </c>
      <c r="C145" s="3" t="s">
        <v>1221</v>
      </c>
      <c r="D145" s="3" t="s">
        <v>1631</v>
      </c>
      <c r="E145" s="3" t="s">
        <v>1866</v>
      </c>
      <c r="F145" s="3" t="s">
        <v>3875</v>
      </c>
      <c r="G145" s="2">
        <v>4</v>
      </c>
      <c r="H145" s="13">
        <v>419.28</v>
      </c>
      <c r="I145" s="13">
        <v>450.12</v>
      </c>
      <c r="J145" s="14">
        <v>0.28999999999999998</v>
      </c>
      <c r="K145" s="13">
        <v>1800.48</v>
      </c>
      <c r="L145" s="13">
        <v>1278.3407999999999</v>
      </c>
      <c r="M145" s="13">
        <v>-398.77919999999995</v>
      </c>
      <c r="N145" s="3" t="s">
        <v>1848</v>
      </c>
    </row>
    <row r="146" spans="1:14" x14ac:dyDescent="0.35">
      <c r="A146" s="3" t="s">
        <v>2009</v>
      </c>
      <c r="B146" s="1">
        <v>45448</v>
      </c>
      <c r="C146" s="3" t="s">
        <v>1319</v>
      </c>
      <c r="D146" s="3" t="s">
        <v>1637</v>
      </c>
      <c r="E146" s="3" t="s">
        <v>1846</v>
      </c>
      <c r="F146" s="3" t="s">
        <v>3892</v>
      </c>
      <c r="G146" s="2">
        <v>3</v>
      </c>
      <c r="H146" s="13">
        <v>223.43</v>
      </c>
      <c r="I146" s="13">
        <v>237.24</v>
      </c>
      <c r="J146" s="14">
        <v>0.24</v>
      </c>
      <c r="K146" s="13">
        <v>711.72</v>
      </c>
      <c r="L146" s="13">
        <v>540.90719999999999</v>
      </c>
      <c r="M146" s="13">
        <v>-129.38279999999997</v>
      </c>
      <c r="N146" s="3" t="s">
        <v>1844</v>
      </c>
    </row>
    <row r="147" spans="1:14" x14ac:dyDescent="0.35">
      <c r="A147" s="3" t="s">
        <v>2010</v>
      </c>
      <c r="B147" s="1">
        <v>45522</v>
      </c>
      <c r="C147" s="3" t="s">
        <v>1387</v>
      </c>
      <c r="D147" s="3" t="s">
        <v>1695</v>
      </c>
      <c r="E147" s="3" t="s">
        <v>1868</v>
      </c>
      <c r="F147" s="3" t="s">
        <v>3875</v>
      </c>
      <c r="G147" s="2">
        <v>2</v>
      </c>
      <c r="H147" s="13">
        <v>434.84</v>
      </c>
      <c r="I147" s="13">
        <v>536.84</v>
      </c>
      <c r="J147" s="14">
        <v>0.09</v>
      </c>
      <c r="K147" s="13">
        <v>1073.68</v>
      </c>
      <c r="L147" s="13">
        <v>977.04880000000003</v>
      </c>
      <c r="M147" s="13">
        <v>107.36880000000008</v>
      </c>
      <c r="N147" s="3" t="s">
        <v>1848</v>
      </c>
    </row>
    <row r="148" spans="1:14" x14ac:dyDescent="0.35">
      <c r="A148" s="3" t="s">
        <v>2011</v>
      </c>
      <c r="B148" s="1">
        <v>45626</v>
      </c>
      <c r="C148" s="3" t="s">
        <v>1341</v>
      </c>
      <c r="D148" s="3" t="s">
        <v>1637</v>
      </c>
      <c r="E148" s="3" t="s">
        <v>1872</v>
      </c>
      <c r="F148" s="3" t="s">
        <v>3875</v>
      </c>
      <c r="G148" s="2">
        <v>3</v>
      </c>
      <c r="H148" s="13">
        <v>223.43</v>
      </c>
      <c r="I148" s="13">
        <v>584.41</v>
      </c>
      <c r="J148" s="14">
        <v>0.16461538461538458</v>
      </c>
      <c r="K148" s="13">
        <v>1753.23</v>
      </c>
      <c r="L148" s="13">
        <v>1464.6213692307692</v>
      </c>
      <c r="M148" s="13">
        <v>794.33136923076927</v>
      </c>
      <c r="N148" s="3" t="s">
        <v>1848</v>
      </c>
    </row>
    <row r="149" spans="1:14" x14ac:dyDescent="0.35">
      <c r="A149" s="3" t="s">
        <v>2012</v>
      </c>
      <c r="B149" s="1">
        <v>45617</v>
      </c>
      <c r="C149" s="3" t="s">
        <v>914</v>
      </c>
      <c r="D149" s="3" t="s">
        <v>1779</v>
      </c>
      <c r="E149" s="3" t="s">
        <v>1872</v>
      </c>
      <c r="F149" s="3" t="s">
        <v>3875</v>
      </c>
      <c r="G149" s="2">
        <v>1</v>
      </c>
      <c r="H149" s="13">
        <v>152.91999999999999</v>
      </c>
      <c r="I149" s="13">
        <v>653.87</v>
      </c>
      <c r="J149" s="14">
        <v>0.14000000000000001</v>
      </c>
      <c r="K149" s="13">
        <v>653.87</v>
      </c>
      <c r="L149" s="13">
        <v>562.32820000000004</v>
      </c>
      <c r="M149" s="13">
        <v>409.40820000000008</v>
      </c>
      <c r="N149" s="3" t="s">
        <v>1844</v>
      </c>
    </row>
    <row r="150" spans="1:14" x14ac:dyDescent="0.35">
      <c r="A150" s="3" t="s">
        <v>2013</v>
      </c>
      <c r="B150" s="1">
        <v>45878</v>
      </c>
      <c r="C150" s="3" t="s">
        <v>1482</v>
      </c>
      <c r="D150" s="3" t="s">
        <v>1794</v>
      </c>
      <c r="E150" s="3" t="s">
        <v>1859</v>
      </c>
      <c r="F150" s="3" t="s">
        <v>3872</v>
      </c>
      <c r="G150" s="2">
        <v>1</v>
      </c>
      <c r="H150" s="13">
        <v>371.38</v>
      </c>
      <c r="I150" s="13">
        <v>652.03</v>
      </c>
      <c r="J150" s="14">
        <v>0.27</v>
      </c>
      <c r="K150" s="13">
        <v>652.03</v>
      </c>
      <c r="L150" s="13">
        <v>475.9819</v>
      </c>
      <c r="M150" s="13">
        <v>104.6019</v>
      </c>
      <c r="N150" s="3" t="s">
        <v>1841</v>
      </c>
    </row>
    <row r="151" spans="1:14" x14ac:dyDescent="0.35">
      <c r="A151" s="3" t="s">
        <v>2014</v>
      </c>
      <c r="B151" s="1">
        <v>45502</v>
      </c>
      <c r="C151" s="3" t="s">
        <v>323</v>
      </c>
      <c r="D151" s="3" t="s">
        <v>1528</v>
      </c>
      <c r="E151" s="3" t="s">
        <v>1893</v>
      </c>
      <c r="F151" s="3" t="s">
        <v>3875</v>
      </c>
      <c r="G151" s="2">
        <v>3</v>
      </c>
      <c r="H151" s="13">
        <v>261</v>
      </c>
      <c r="I151" s="13">
        <v>513.36</v>
      </c>
      <c r="J151" s="14">
        <v>7.0000000000000007E-2</v>
      </c>
      <c r="K151" s="13">
        <v>1540.08</v>
      </c>
      <c r="L151" s="13">
        <v>1432.2744</v>
      </c>
      <c r="M151" s="13">
        <v>649.27440000000001</v>
      </c>
      <c r="N151" s="3" t="s">
        <v>1848</v>
      </c>
    </row>
    <row r="152" spans="1:14" x14ac:dyDescent="0.35">
      <c r="A152" s="3" t="s">
        <v>2015</v>
      </c>
      <c r="B152" s="1">
        <v>45433</v>
      </c>
      <c r="C152" s="3" t="s">
        <v>242</v>
      </c>
      <c r="D152" s="3" t="s">
        <v>1689</v>
      </c>
      <c r="E152" s="3" t="s">
        <v>1850</v>
      </c>
      <c r="F152" s="3" t="s">
        <v>3875</v>
      </c>
      <c r="G152" s="2">
        <v>4</v>
      </c>
      <c r="H152" s="13">
        <v>212.26</v>
      </c>
      <c r="I152" s="13">
        <v>355.64</v>
      </c>
      <c r="J152" s="14">
        <v>0.16</v>
      </c>
      <c r="K152" s="13">
        <v>1422.56</v>
      </c>
      <c r="L152" s="13">
        <v>1194.9503999999999</v>
      </c>
      <c r="M152" s="13">
        <v>345.91039999999998</v>
      </c>
      <c r="N152" s="3" t="s">
        <v>1848</v>
      </c>
    </row>
    <row r="153" spans="1:14" x14ac:dyDescent="0.35">
      <c r="A153" s="3" t="s">
        <v>2016</v>
      </c>
      <c r="B153" s="1">
        <v>45594</v>
      </c>
      <c r="C153" s="3" t="s">
        <v>94</v>
      </c>
      <c r="D153" s="3" t="s">
        <v>1562</v>
      </c>
      <c r="E153" s="3" t="s">
        <v>1846</v>
      </c>
      <c r="F153" s="3" t="s">
        <v>3892</v>
      </c>
      <c r="G153" s="2">
        <v>4</v>
      </c>
      <c r="H153" s="13">
        <v>242.23</v>
      </c>
      <c r="I153" s="13">
        <v>535.4</v>
      </c>
      <c r="J153" s="14">
        <v>0.26</v>
      </c>
      <c r="K153" s="13">
        <v>2141.6</v>
      </c>
      <c r="L153" s="13">
        <v>1584.7839999999999</v>
      </c>
      <c r="M153" s="13">
        <v>615.86399999999992</v>
      </c>
      <c r="N153" s="3" t="s">
        <v>1844</v>
      </c>
    </row>
    <row r="154" spans="1:14" x14ac:dyDescent="0.35">
      <c r="A154" s="3" t="s">
        <v>2017</v>
      </c>
      <c r="B154" s="1">
        <v>45798</v>
      </c>
      <c r="C154" s="3" t="s">
        <v>764</v>
      </c>
      <c r="D154" s="3" t="s">
        <v>1740</v>
      </c>
      <c r="E154" s="3" t="s">
        <v>1872</v>
      </c>
      <c r="F154" s="3" t="s">
        <v>3875</v>
      </c>
      <c r="G154" s="2">
        <v>2</v>
      </c>
      <c r="H154" s="13">
        <v>218.22</v>
      </c>
      <c r="I154" s="13">
        <v>108.74</v>
      </c>
      <c r="J154" s="14">
        <v>0.11</v>
      </c>
      <c r="K154" s="13">
        <v>217.48</v>
      </c>
      <c r="L154" s="13">
        <v>193.55719999999999</v>
      </c>
      <c r="M154" s="13">
        <v>-242.8828</v>
      </c>
      <c r="N154" s="3" t="s">
        <v>1844</v>
      </c>
    </row>
    <row r="155" spans="1:14" x14ac:dyDescent="0.35">
      <c r="A155" s="3" t="s">
        <v>2018</v>
      </c>
      <c r="B155" s="1">
        <v>45579</v>
      </c>
      <c r="C155" s="3" t="s">
        <v>971</v>
      </c>
      <c r="D155" s="3" t="s">
        <v>1555</v>
      </c>
      <c r="E155" s="3" t="s">
        <v>1872</v>
      </c>
      <c r="F155" s="3" t="s">
        <v>3875</v>
      </c>
      <c r="G155" s="2">
        <v>3</v>
      </c>
      <c r="H155" s="13">
        <v>449.4</v>
      </c>
      <c r="I155" s="13">
        <v>591.98</v>
      </c>
      <c r="J155" s="14">
        <v>0.16</v>
      </c>
      <c r="K155" s="13">
        <v>1775.94</v>
      </c>
      <c r="L155" s="13">
        <v>1491.7896000000001</v>
      </c>
      <c r="M155" s="13">
        <v>143.58960000000025</v>
      </c>
      <c r="N155" s="3" t="s">
        <v>1841</v>
      </c>
    </row>
    <row r="156" spans="1:14" x14ac:dyDescent="0.35">
      <c r="A156" s="3" t="s">
        <v>2019</v>
      </c>
      <c r="B156" s="1">
        <v>45613</v>
      </c>
      <c r="C156" s="3" t="s">
        <v>1232</v>
      </c>
      <c r="D156" s="3" t="s">
        <v>1676</v>
      </c>
      <c r="E156" s="3" t="s">
        <v>1889</v>
      </c>
      <c r="F156" s="3" t="s">
        <v>3878</v>
      </c>
      <c r="G156" s="2">
        <v>1</v>
      </c>
      <c r="H156" s="13">
        <v>177.98</v>
      </c>
      <c r="I156" s="13">
        <v>345.06</v>
      </c>
      <c r="J156" s="14">
        <v>0.13</v>
      </c>
      <c r="K156" s="13">
        <v>345.06</v>
      </c>
      <c r="L156" s="13">
        <v>300.2022</v>
      </c>
      <c r="M156" s="13">
        <v>122.22220000000002</v>
      </c>
      <c r="N156" s="3" t="s">
        <v>1848</v>
      </c>
    </row>
    <row r="157" spans="1:14" x14ac:dyDescent="0.35">
      <c r="A157" s="3" t="s">
        <v>2020</v>
      </c>
      <c r="B157" s="1">
        <v>45745</v>
      </c>
      <c r="C157" s="3" t="s">
        <v>950</v>
      </c>
      <c r="D157" s="3" t="s">
        <v>1811</v>
      </c>
      <c r="E157" s="3" t="s">
        <v>1893</v>
      </c>
      <c r="F157" s="3" t="s">
        <v>3875</v>
      </c>
      <c r="G157" s="2">
        <v>4</v>
      </c>
      <c r="H157" s="13">
        <v>377.52</v>
      </c>
      <c r="I157" s="13">
        <v>986.41</v>
      </c>
      <c r="J157" s="14">
        <v>0.22</v>
      </c>
      <c r="K157" s="13">
        <v>3945.64</v>
      </c>
      <c r="L157" s="13">
        <v>3077.5991999999997</v>
      </c>
      <c r="M157" s="13">
        <v>1567.5191999999997</v>
      </c>
      <c r="N157" s="3" t="s">
        <v>1841</v>
      </c>
    </row>
    <row r="158" spans="1:14" x14ac:dyDescent="0.35">
      <c r="A158" s="3" t="s">
        <v>2021</v>
      </c>
      <c r="B158" s="1">
        <v>45494</v>
      </c>
      <c r="C158" s="3" t="s">
        <v>986</v>
      </c>
      <c r="D158" s="3" t="s">
        <v>1679</v>
      </c>
      <c r="E158" s="3" t="s">
        <v>1859</v>
      </c>
      <c r="F158" s="3" t="s">
        <v>3872</v>
      </c>
      <c r="G158" s="2">
        <v>2</v>
      </c>
      <c r="H158" s="13">
        <v>43.29</v>
      </c>
      <c r="I158" s="13">
        <v>921.52</v>
      </c>
      <c r="J158" s="14">
        <v>0.16461538461538458</v>
      </c>
      <c r="K158" s="13">
        <v>1843.04</v>
      </c>
      <c r="L158" s="13">
        <v>1539.6472615384616</v>
      </c>
      <c r="M158" s="13">
        <v>1453.0672615384617</v>
      </c>
      <c r="N158" s="3" t="s">
        <v>1844</v>
      </c>
    </row>
    <row r="159" spans="1:14" x14ac:dyDescent="0.35">
      <c r="A159" s="3" t="s">
        <v>2022</v>
      </c>
      <c r="B159" s="1">
        <v>45883</v>
      </c>
      <c r="C159" s="3" t="s">
        <v>335</v>
      </c>
      <c r="D159" s="3" t="s">
        <v>1698</v>
      </c>
      <c r="E159" s="3" t="s">
        <v>1850</v>
      </c>
      <c r="F159" s="3" t="s">
        <v>3875</v>
      </c>
      <c r="G159" s="2">
        <v>1</v>
      </c>
      <c r="H159" s="13">
        <v>81.75</v>
      </c>
      <c r="I159" s="13">
        <v>83.1</v>
      </c>
      <c r="J159" s="14">
        <v>0.04</v>
      </c>
      <c r="K159" s="13">
        <v>83.1</v>
      </c>
      <c r="L159" s="13">
        <v>79.775999999999996</v>
      </c>
      <c r="M159" s="13">
        <v>-1.9740000000000038</v>
      </c>
      <c r="N159" s="3" t="s">
        <v>1844</v>
      </c>
    </row>
    <row r="160" spans="1:14" x14ac:dyDescent="0.35">
      <c r="A160" s="3" t="s">
        <v>2023</v>
      </c>
      <c r="B160" s="1">
        <v>45601</v>
      </c>
      <c r="C160" s="3" t="s">
        <v>1128</v>
      </c>
      <c r="D160" s="3" t="s">
        <v>1612</v>
      </c>
      <c r="E160" s="3" t="s">
        <v>1911</v>
      </c>
      <c r="F160" s="3" t="s">
        <v>3875</v>
      </c>
      <c r="G160" s="2">
        <v>2</v>
      </c>
      <c r="H160" s="13">
        <v>38.76</v>
      </c>
      <c r="I160" s="13">
        <v>60.98</v>
      </c>
      <c r="J160" s="14">
        <v>0.23</v>
      </c>
      <c r="K160" s="13">
        <v>121.96</v>
      </c>
      <c r="L160" s="13">
        <v>93.909199999999998</v>
      </c>
      <c r="M160" s="13">
        <v>16.389200000000002</v>
      </c>
      <c r="N160" s="3" t="s">
        <v>1844</v>
      </c>
    </row>
    <row r="161" spans="1:14" x14ac:dyDescent="0.35">
      <c r="A161" s="3" t="s">
        <v>2024</v>
      </c>
      <c r="B161" s="1">
        <v>45454</v>
      </c>
      <c r="C161" s="3" t="s">
        <v>1202</v>
      </c>
      <c r="D161" s="3" t="s">
        <v>1800</v>
      </c>
      <c r="E161" s="3" t="s">
        <v>1866</v>
      </c>
      <c r="F161" s="3" t="s">
        <v>3875</v>
      </c>
      <c r="G161" s="2">
        <v>2</v>
      </c>
      <c r="H161" s="13">
        <v>183.04</v>
      </c>
      <c r="I161" s="13">
        <v>122.23</v>
      </c>
      <c r="J161" s="14">
        <v>0.21</v>
      </c>
      <c r="K161" s="13">
        <v>244.46</v>
      </c>
      <c r="L161" s="13">
        <v>193.1234</v>
      </c>
      <c r="M161" s="13">
        <v>-172.95659999999998</v>
      </c>
      <c r="N161" s="3" t="s">
        <v>1848</v>
      </c>
    </row>
    <row r="162" spans="1:14" x14ac:dyDescent="0.35">
      <c r="A162" s="3" t="s">
        <v>2025</v>
      </c>
      <c r="B162" s="1">
        <v>45918</v>
      </c>
      <c r="C162" s="3" t="s">
        <v>86</v>
      </c>
      <c r="D162" s="3" t="s">
        <v>1743</v>
      </c>
      <c r="E162" s="3" t="s">
        <v>1879</v>
      </c>
      <c r="F162" s="3" t="s">
        <v>3875</v>
      </c>
      <c r="G162" s="2">
        <v>2</v>
      </c>
      <c r="H162" s="13">
        <v>138.05000000000001</v>
      </c>
      <c r="I162" s="13">
        <v>623.38</v>
      </c>
      <c r="J162" s="14">
        <v>0.13</v>
      </c>
      <c r="K162" s="13">
        <v>1246.76</v>
      </c>
      <c r="L162" s="13">
        <v>1084.6812</v>
      </c>
      <c r="M162" s="13">
        <v>808.58119999999997</v>
      </c>
      <c r="N162" s="3" t="s">
        <v>1841</v>
      </c>
    </row>
    <row r="163" spans="1:14" x14ac:dyDescent="0.35">
      <c r="A163" s="3" t="s">
        <v>2026</v>
      </c>
      <c r="B163" s="1">
        <v>45729</v>
      </c>
      <c r="C163" s="3" t="s">
        <v>211</v>
      </c>
      <c r="D163" s="3" t="s">
        <v>1743</v>
      </c>
      <c r="E163" s="3" t="s">
        <v>1859</v>
      </c>
      <c r="F163" s="3" t="s">
        <v>3872</v>
      </c>
      <c r="G163" s="2">
        <v>1</v>
      </c>
      <c r="H163" s="13">
        <v>138.05000000000001</v>
      </c>
      <c r="I163" s="13">
        <v>479.58</v>
      </c>
      <c r="J163" s="14">
        <v>0.05</v>
      </c>
      <c r="K163" s="13">
        <v>479.58</v>
      </c>
      <c r="L163" s="13">
        <v>455.601</v>
      </c>
      <c r="M163" s="13">
        <v>317.55099999999999</v>
      </c>
      <c r="N163" s="3" t="s">
        <v>1844</v>
      </c>
    </row>
    <row r="164" spans="1:14" x14ac:dyDescent="0.35">
      <c r="A164" s="3" t="s">
        <v>2027</v>
      </c>
      <c r="B164" s="1">
        <v>45276</v>
      </c>
      <c r="C164" s="3" t="s">
        <v>924</v>
      </c>
      <c r="D164" s="3" t="s">
        <v>1752</v>
      </c>
      <c r="E164" s="3" t="s">
        <v>1884</v>
      </c>
      <c r="F164" s="3" t="s">
        <v>3872</v>
      </c>
      <c r="G164" s="2">
        <v>3</v>
      </c>
      <c r="H164" s="13">
        <v>107.06</v>
      </c>
      <c r="I164" s="13">
        <v>369.32</v>
      </c>
      <c r="J164" s="14">
        <v>0.14000000000000001</v>
      </c>
      <c r="K164" s="13">
        <v>1107.96</v>
      </c>
      <c r="L164" s="13">
        <v>952.84559999999999</v>
      </c>
      <c r="M164" s="13">
        <v>631.66560000000004</v>
      </c>
      <c r="N164" s="3" t="s">
        <v>1844</v>
      </c>
    </row>
    <row r="165" spans="1:14" x14ac:dyDescent="0.35">
      <c r="A165" s="3" t="s">
        <v>2028</v>
      </c>
      <c r="B165" s="1">
        <v>45851</v>
      </c>
      <c r="C165" s="3" t="s">
        <v>268</v>
      </c>
      <c r="D165" s="3" t="s">
        <v>1625</v>
      </c>
      <c r="E165" s="3" t="s">
        <v>1863</v>
      </c>
      <c r="F165" s="3" t="s">
        <v>3875</v>
      </c>
      <c r="G165" s="2">
        <v>1</v>
      </c>
      <c r="H165" s="13">
        <v>283.83</v>
      </c>
      <c r="I165" s="13">
        <v>488.31</v>
      </c>
      <c r="J165" s="14">
        <v>0.03</v>
      </c>
      <c r="K165" s="13">
        <v>488.31</v>
      </c>
      <c r="L165" s="13">
        <v>473.66070000000002</v>
      </c>
      <c r="M165" s="13">
        <v>189.83070000000004</v>
      </c>
      <c r="N165" s="3" t="s">
        <v>1844</v>
      </c>
    </row>
    <row r="166" spans="1:14" x14ac:dyDescent="0.35">
      <c r="A166" s="3" t="s">
        <v>2029</v>
      </c>
      <c r="B166" s="1">
        <v>45418</v>
      </c>
      <c r="C166" s="3" t="s">
        <v>861</v>
      </c>
      <c r="D166" s="3" t="s">
        <v>1695</v>
      </c>
      <c r="E166" s="3" t="s">
        <v>1893</v>
      </c>
      <c r="F166" s="3" t="s">
        <v>3875</v>
      </c>
      <c r="G166" s="2">
        <v>4</v>
      </c>
      <c r="H166" s="13">
        <v>434.84</v>
      </c>
      <c r="I166" s="13">
        <v>164.04</v>
      </c>
      <c r="J166" s="14">
        <v>0.26</v>
      </c>
      <c r="K166" s="13">
        <v>656.16</v>
      </c>
      <c r="L166" s="13">
        <v>485.55840000000001</v>
      </c>
      <c r="M166" s="13">
        <v>-1253.8015999999998</v>
      </c>
      <c r="N166" s="3" t="s">
        <v>1841</v>
      </c>
    </row>
    <row r="167" spans="1:14" x14ac:dyDescent="0.35">
      <c r="A167" s="3" t="s">
        <v>2030</v>
      </c>
      <c r="B167" s="1">
        <v>45508</v>
      </c>
      <c r="C167" s="3" t="s">
        <v>258</v>
      </c>
      <c r="D167" s="3" t="s">
        <v>1551</v>
      </c>
      <c r="E167" s="3" t="s">
        <v>1843</v>
      </c>
      <c r="F167" s="3" t="s">
        <v>3875</v>
      </c>
      <c r="G167" s="2">
        <v>3</v>
      </c>
      <c r="H167" s="13">
        <v>298.86</v>
      </c>
      <c r="I167" s="13">
        <v>707.95</v>
      </c>
      <c r="J167" s="14">
        <v>0.18</v>
      </c>
      <c r="K167" s="13">
        <v>2123.8500000000004</v>
      </c>
      <c r="L167" s="13">
        <v>1741.5570000000002</v>
      </c>
      <c r="M167" s="13">
        <v>844.9770000000002</v>
      </c>
      <c r="N167" s="3" t="s">
        <v>1844</v>
      </c>
    </row>
    <row r="168" spans="1:14" x14ac:dyDescent="0.35">
      <c r="A168" s="3" t="s">
        <v>2031</v>
      </c>
      <c r="B168" s="1">
        <v>45269</v>
      </c>
      <c r="C168" s="3" t="s">
        <v>916</v>
      </c>
      <c r="D168" s="3" t="s">
        <v>1740</v>
      </c>
      <c r="E168" s="3" t="s">
        <v>1846</v>
      </c>
      <c r="F168" s="3" t="s">
        <v>3892</v>
      </c>
      <c r="G168" s="2">
        <v>4</v>
      </c>
      <c r="H168" s="13">
        <v>218.22</v>
      </c>
      <c r="I168" s="13">
        <v>714.47</v>
      </c>
      <c r="J168" s="14">
        <v>0.18</v>
      </c>
      <c r="K168" s="13">
        <v>2857.88</v>
      </c>
      <c r="L168" s="13">
        <v>2343.4616000000001</v>
      </c>
      <c r="M168" s="13">
        <v>1470.5816</v>
      </c>
      <c r="N168" s="3" t="s">
        <v>1848</v>
      </c>
    </row>
    <row r="169" spans="1:14" x14ac:dyDescent="0.35">
      <c r="A169" s="3" t="s">
        <v>2032</v>
      </c>
      <c r="B169" s="1">
        <v>45866</v>
      </c>
      <c r="C169" s="3" t="s">
        <v>1261</v>
      </c>
      <c r="D169" s="3" t="s">
        <v>1770</v>
      </c>
      <c r="E169" s="3" t="s">
        <v>1852</v>
      </c>
      <c r="F169" s="3" t="s">
        <v>3878</v>
      </c>
      <c r="G169" s="2">
        <v>4</v>
      </c>
      <c r="H169" s="13">
        <v>228.53</v>
      </c>
      <c r="I169" s="13">
        <v>422.09</v>
      </c>
      <c r="J169" s="14">
        <v>0.04</v>
      </c>
      <c r="K169" s="13">
        <v>1688.36</v>
      </c>
      <c r="L169" s="13">
        <v>1620.8255999999999</v>
      </c>
      <c r="M169" s="13">
        <v>706.70559999999989</v>
      </c>
      <c r="N169" s="3" t="s">
        <v>1841</v>
      </c>
    </row>
    <row r="170" spans="1:14" x14ac:dyDescent="0.35">
      <c r="A170" s="3" t="s">
        <v>2033</v>
      </c>
      <c r="B170" s="1">
        <v>45462</v>
      </c>
      <c r="C170" s="3" t="s">
        <v>369</v>
      </c>
      <c r="D170" s="3" t="s">
        <v>1618</v>
      </c>
      <c r="E170" s="3" t="s">
        <v>1870</v>
      </c>
      <c r="F170" s="3" t="s">
        <v>3878</v>
      </c>
      <c r="G170" s="2">
        <v>1</v>
      </c>
      <c r="H170" s="13">
        <v>19.52</v>
      </c>
      <c r="I170" s="13">
        <v>998.19</v>
      </c>
      <c r="J170" s="14">
        <v>0.2</v>
      </c>
      <c r="K170" s="13">
        <v>998.19</v>
      </c>
      <c r="L170" s="13">
        <v>798.55200000000002</v>
      </c>
      <c r="M170" s="13">
        <v>779.03200000000004</v>
      </c>
      <c r="N170" s="3" t="s">
        <v>1841</v>
      </c>
    </row>
    <row r="171" spans="1:14" x14ac:dyDescent="0.35">
      <c r="A171" s="3" t="s">
        <v>2034</v>
      </c>
      <c r="B171" s="1">
        <v>45313</v>
      </c>
      <c r="C171" s="3" t="s">
        <v>1139</v>
      </c>
      <c r="D171" s="3" t="s">
        <v>1749</v>
      </c>
      <c r="E171" s="3" t="s">
        <v>1852</v>
      </c>
      <c r="F171" s="3" t="s">
        <v>3878</v>
      </c>
      <c r="G171" s="2">
        <v>2</v>
      </c>
      <c r="H171" s="13">
        <v>477.61</v>
      </c>
      <c r="I171" s="13">
        <v>343.42</v>
      </c>
      <c r="J171" s="14">
        <v>0.12</v>
      </c>
      <c r="K171" s="13">
        <v>686.84</v>
      </c>
      <c r="L171" s="13">
        <v>604.41920000000005</v>
      </c>
      <c r="M171" s="13">
        <v>-350.80079999999998</v>
      </c>
      <c r="N171" s="3" t="s">
        <v>1848</v>
      </c>
    </row>
    <row r="172" spans="1:14" x14ac:dyDescent="0.35">
      <c r="A172" s="3" t="s">
        <v>2035</v>
      </c>
      <c r="B172" s="1">
        <v>45390</v>
      </c>
      <c r="C172" s="3" t="s">
        <v>802</v>
      </c>
      <c r="D172" s="3" t="s">
        <v>1631</v>
      </c>
      <c r="E172" s="3" t="s">
        <v>1884</v>
      </c>
      <c r="F172" s="3" t="s">
        <v>3872</v>
      </c>
      <c r="G172" s="2">
        <v>1</v>
      </c>
      <c r="H172" s="13">
        <v>419.28</v>
      </c>
      <c r="I172" s="13">
        <v>152.16999999999999</v>
      </c>
      <c r="J172" s="14">
        <v>0.28000000000000003</v>
      </c>
      <c r="K172" s="13">
        <v>152.16999999999999</v>
      </c>
      <c r="L172" s="13">
        <v>109.5624</v>
      </c>
      <c r="M172" s="13">
        <v>-309.71759999999995</v>
      </c>
      <c r="N172" s="3" t="s">
        <v>1848</v>
      </c>
    </row>
    <row r="173" spans="1:14" x14ac:dyDescent="0.35">
      <c r="A173" s="3" t="s">
        <v>2036</v>
      </c>
      <c r="B173" s="1">
        <v>45795</v>
      </c>
      <c r="C173" s="3" t="s">
        <v>566</v>
      </c>
      <c r="D173" s="3" t="s">
        <v>1679</v>
      </c>
      <c r="E173" s="3" t="s">
        <v>1911</v>
      </c>
      <c r="F173" s="3" t="s">
        <v>3875</v>
      </c>
      <c r="G173" s="2">
        <v>1</v>
      </c>
      <c r="H173" s="13">
        <v>43.29</v>
      </c>
      <c r="I173" s="13">
        <v>325.08</v>
      </c>
      <c r="J173" s="14">
        <v>0.26</v>
      </c>
      <c r="K173" s="13">
        <v>325.08</v>
      </c>
      <c r="L173" s="13">
        <v>240.55919999999998</v>
      </c>
      <c r="M173" s="13">
        <v>197.26919999999998</v>
      </c>
      <c r="N173" s="3" t="s">
        <v>1844</v>
      </c>
    </row>
    <row r="174" spans="1:14" x14ac:dyDescent="0.35">
      <c r="A174" s="3" t="s">
        <v>2037</v>
      </c>
      <c r="B174" s="1">
        <v>45267</v>
      </c>
      <c r="C174" s="3" t="s">
        <v>1056</v>
      </c>
      <c r="D174" s="3" t="s">
        <v>1800</v>
      </c>
      <c r="E174" s="3" t="s">
        <v>1881</v>
      </c>
      <c r="F174" s="3" t="s">
        <v>3875</v>
      </c>
      <c r="G174" s="2">
        <v>2</v>
      </c>
      <c r="H174" s="13">
        <v>183.04</v>
      </c>
      <c r="I174" s="13">
        <v>827.92</v>
      </c>
      <c r="J174" s="14">
        <v>0.25</v>
      </c>
      <c r="K174" s="13">
        <v>1655.84</v>
      </c>
      <c r="L174" s="13">
        <v>1241.8799999999999</v>
      </c>
      <c r="M174" s="13">
        <v>875.8</v>
      </c>
      <c r="N174" s="3" t="s">
        <v>1848</v>
      </c>
    </row>
    <row r="175" spans="1:14" x14ac:dyDescent="0.35">
      <c r="A175" s="3" t="s">
        <v>2038</v>
      </c>
      <c r="B175" s="1">
        <v>45314</v>
      </c>
      <c r="C175" s="3" t="s">
        <v>1460</v>
      </c>
      <c r="D175" s="3" t="s">
        <v>1606</v>
      </c>
      <c r="E175" s="3" t="s">
        <v>1889</v>
      </c>
      <c r="F175" s="3" t="s">
        <v>3878</v>
      </c>
      <c r="G175" s="2">
        <v>2</v>
      </c>
      <c r="H175" s="13">
        <v>322.41000000000003</v>
      </c>
      <c r="I175" s="13">
        <v>593.47</v>
      </c>
      <c r="J175" s="14">
        <v>0.1</v>
      </c>
      <c r="K175" s="13">
        <v>1186.94</v>
      </c>
      <c r="L175" s="13">
        <v>1068.2460000000001</v>
      </c>
      <c r="M175" s="13">
        <v>423.42600000000004</v>
      </c>
      <c r="N175" s="3" t="s">
        <v>1848</v>
      </c>
    </row>
    <row r="176" spans="1:14" x14ac:dyDescent="0.35">
      <c r="A176" s="3" t="s">
        <v>2039</v>
      </c>
      <c r="B176" s="1">
        <v>45267</v>
      </c>
      <c r="C176" s="3" t="s">
        <v>911</v>
      </c>
      <c r="D176" s="3" t="s">
        <v>1586</v>
      </c>
      <c r="E176" s="3" t="s">
        <v>1852</v>
      </c>
      <c r="F176" s="3" t="s">
        <v>3878</v>
      </c>
      <c r="G176" s="2">
        <v>4</v>
      </c>
      <c r="H176" s="13">
        <v>131.51</v>
      </c>
      <c r="I176" s="13">
        <v>756.28</v>
      </c>
      <c r="J176" s="14">
        <v>0.05</v>
      </c>
      <c r="K176" s="13">
        <v>3025.12</v>
      </c>
      <c r="L176" s="13">
        <v>2873.864</v>
      </c>
      <c r="M176" s="13">
        <v>2347.8240000000001</v>
      </c>
      <c r="N176" s="3" t="s">
        <v>1848</v>
      </c>
    </row>
    <row r="177" spans="1:14" x14ac:dyDescent="0.35">
      <c r="A177" s="3" t="s">
        <v>2040</v>
      </c>
      <c r="B177" s="1">
        <v>45641</v>
      </c>
      <c r="C177" s="3" t="s">
        <v>1151</v>
      </c>
      <c r="D177" s="3" t="s">
        <v>1808</v>
      </c>
      <c r="E177" s="3" t="s">
        <v>1863</v>
      </c>
      <c r="F177" s="3" t="s">
        <v>3875</v>
      </c>
      <c r="G177" s="2">
        <v>2</v>
      </c>
      <c r="H177" s="13">
        <v>447.43</v>
      </c>
      <c r="I177" s="13">
        <v>707.65</v>
      </c>
      <c r="J177" s="14">
        <v>0.14000000000000001</v>
      </c>
      <c r="K177" s="13">
        <v>1415.3</v>
      </c>
      <c r="L177" s="13">
        <v>1217.1579999999999</v>
      </c>
      <c r="M177" s="13">
        <v>322.29799999999989</v>
      </c>
      <c r="N177" s="3" t="s">
        <v>1841</v>
      </c>
    </row>
    <row r="178" spans="1:14" x14ac:dyDescent="0.35">
      <c r="A178" s="3" t="s">
        <v>2041</v>
      </c>
      <c r="B178" s="1">
        <v>45371</v>
      </c>
      <c r="C178" s="3" t="s">
        <v>429</v>
      </c>
      <c r="D178" s="3" t="s">
        <v>1603</v>
      </c>
      <c r="E178" s="3" t="s">
        <v>1868</v>
      </c>
      <c r="F178" s="3" t="s">
        <v>3875</v>
      </c>
      <c r="G178" s="2">
        <v>1</v>
      </c>
      <c r="H178" s="13">
        <v>174.02</v>
      </c>
      <c r="I178" s="13">
        <v>857.35</v>
      </c>
      <c r="J178" s="14">
        <v>0.28000000000000003</v>
      </c>
      <c r="K178" s="13">
        <v>857.35</v>
      </c>
      <c r="L178" s="13">
        <v>617.29200000000003</v>
      </c>
      <c r="M178" s="13">
        <v>443.27200000000005</v>
      </c>
      <c r="N178" s="3" t="s">
        <v>1844</v>
      </c>
    </row>
    <row r="179" spans="1:14" x14ac:dyDescent="0.35">
      <c r="A179" s="3" t="s">
        <v>2042</v>
      </c>
      <c r="B179" s="1">
        <v>45670</v>
      </c>
      <c r="C179" s="3" t="s">
        <v>2043</v>
      </c>
      <c r="D179" s="3" t="s">
        <v>1698</v>
      </c>
      <c r="E179" s="3" t="s">
        <v>1846</v>
      </c>
      <c r="F179" s="3" t="s">
        <v>3892</v>
      </c>
      <c r="G179" s="2">
        <v>1</v>
      </c>
      <c r="H179" s="13">
        <v>81.75</v>
      </c>
      <c r="I179" s="13">
        <v>79</v>
      </c>
      <c r="J179" s="14">
        <v>0.04</v>
      </c>
      <c r="K179" s="13">
        <v>79</v>
      </c>
      <c r="L179" s="13">
        <v>75.84</v>
      </c>
      <c r="M179" s="13">
        <v>-5.9099999999999966</v>
      </c>
      <c r="N179" s="3" t="s">
        <v>1844</v>
      </c>
    </row>
    <row r="180" spans="1:14" x14ac:dyDescent="0.35">
      <c r="A180" s="3" t="s">
        <v>2044</v>
      </c>
      <c r="B180" s="1">
        <v>45885</v>
      </c>
      <c r="C180" s="3" t="s">
        <v>235</v>
      </c>
      <c r="D180" s="3" t="s">
        <v>1814</v>
      </c>
      <c r="E180" s="3" t="s">
        <v>1850</v>
      </c>
      <c r="F180" s="3" t="s">
        <v>3875</v>
      </c>
      <c r="G180" s="2">
        <v>4</v>
      </c>
      <c r="H180" s="13">
        <v>358.47</v>
      </c>
      <c r="I180" s="13">
        <v>638.91</v>
      </c>
      <c r="J180" s="14">
        <v>0.16461538461538458</v>
      </c>
      <c r="K180" s="13">
        <v>2555.64</v>
      </c>
      <c r="L180" s="13">
        <v>2134.9423384615384</v>
      </c>
      <c r="M180" s="13">
        <v>701.06233846153827</v>
      </c>
      <c r="N180" s="3" t="s">
        <v>1848</v>
      </c>
    </row>
    <row r="181" spans="1:14" x14ac:dyDescent="0.35">
      <c r="A181" s="3" t="s">
        <v>2045</v>
      </c>
      <c r="B181" s="1">
        <v>45812</v>
      </c>
      <c r="C181" s="3" t="s">
        <v>285</v>
      </c>
      <c r="D181" s="3" t="s">
        <v>1666</v>
      </c>
      <c r="E181" s="3" t="s">
        <v>1859</v>
      </c>
      <c r="F181" s="3" t="s">
        <v>3872</v>
      </c>
      <c r="G181" s="2">
        <v>2</v>
      </c>
      <c r="H181" s="13">
        <v>318.91000000000003</v>
      </c>
      <c r="I181" s="13">
        <v>522.16999999999996</v>
      </c>
      <c r="J181" s="14">
        <v>0.27</v>
      </c>
      <c r="K181" s="13">
        <v>1044.3399999999999</v>
      </c>
      <c r="L181" s="13">
        <v>762.36819999999989</v>
      </c>
      <c r="M181" s="13">
        <v>124.54819999999984</v>
      </c>
      <c r="N181" s="3" t="s">
        <v>1841</v>
      </c>
    </row>
    <row r="182" spans="1:14" x14ac:dyDescent="0.35">
      <c r="A182" s="3" t="s">
        <v>2046</v>
      </c>
      <c r="B182" s="1">
        <v>45235</v>
      </c>
      <c r="C182" s="3" t="s">
        <v>1441</v>
      </c>
      <c r="D182" s="3" t="s">
        <v>1647</v>
      </c>
      <c r="E182" s="3" t="s">
        <v>1893</v>
      </c>
      <c r="F182" s="3" t="s">
        <v>3875</v>
      </c>
      <c r="G182" s="2">
        <v>3</v>
      </c>
      <c r="H182" s="13">
        <v>326.06</v>
      </c>
      <c r="I182" s="13">
        <v>954.29</v>
      </c>
      <c r="J182" s="14">
        <v>0.27</v>
      </c>
      <c r="K182" s="13">
        <v>2862.87</v>
      </c>
      <c r="L182" s="13">
        <v>2089.8950999999997</v>
      </c>
      <c r="M182" s="13">
        <v>1111.7150999999997</v>
      </c>
      <c r="N182" s="3" t="s">
        <v>1841</v>
      </c>
    </row>
    <row r="183" spans="1:14" x14ac:dyDescent="0.35">
      <c r="A183" s="3" t="s">
        <v>2047</v>
      </c>
      <c r="B183" s="1">
        <v>45710</v>
      </c>
      <c r="C183" s="3" t="s">
        <v>1395</v>
      </c>
      <c r="D183" s="3" t="s">
        <v>1628</v>
      </c>
      <c r="E183" s="3" t="s">
        <v>1876</v>
      </c>
      <c r="F183" s="3" t="s">
        <v>3875</v>
      </c>
      <c r="G183" s="2">
        <v>3</v>
      </c>
      <c r="H183" s="13">
        <v>179.77</v>
      </c>
      <c r="I183" s="13">
        <v>53.92</v>
      </c>
      <c r="J183" s="14">
        <v>0.15</v>
      </c>
      <c r="K183" s="13">
        <v>161.76</v>
      </c>
      <c r="L183" s="13">
        <v>137.49599999999998</v>
      </c>
      <c r="M183" s="13">
        <v>-401.81400000000008</v>
      </c>
      <c r="N183" s="3" t="s">
        <v>1844</v>
      </c>
    </row>
    <row r="184" spans="1:14" x14ac:dyDescent="0.35">
      <c r="A184" s="3" t="s">
        <v>2048</v>
      </c>
      <c r="B184" s="1">
        <v>45753</v>
      </c>
      <c r="C184" s="3" t="s">
        <v>1208</v>
      </c>
      <c r="D184" s="3" t="s">
        <v>1631</v>
      </c>
      <c r="E184" s="3" t="s">
        <v>1859</v>
      </c>
      <c r="F184" s="3" t="s">
        <v>3872</v>
      </c>
      <c r="G184" s="2">
        <v>4</v>
      </c>
      <c r="H184" s="13">
        <v>419.28</v>
      </c>
      <c r="I184" s="13">
        <v>741.88</v>
      </c>
      <c r="J184" s="14">
        <v>0.02</v>
      </c>
      <c r="K184" s="13">
        <v>2967.52</v>
      </c>
      <c r="L184" s="13">
        <v>2908.1696000000002</v>
      </c>
      <c r="M184" s="13">
        <v>1231.0496000000003</v>
      </c>
      <c r="N184" s="3" t="s">
        <v>1848</v>
      </c>
    </row>
    <row r="185" spans="1:14" x14ac:dyDescent="0.35">
      <c r="A185" s="3" t="s">
        <v>2049</v>
      </c>
      <c r="B185" s="1">
        <v>45594</v>
      </c>
      <c r="C185" s="3" t="s">
        <v>131</v>
      </c>
      <c r="D185" s="3" t="s">
        <v>1669</v>
      </c>
      <c r="E185" s="3" t="s">
        <v>1840</v>
      </c>
      <c r="F185" s="3" t="s">
        <v>3875</v>
      </c>
      <c r="G185" s="2">
        <v>1</v>
      </c>
      <c r="H185" s="13">
        <v>167.34</v>
      </c>
      <c r="I185" s="13">
        <v>547.09</v>
      </c>
      <c r="J185" s="14">
        <v>0.01</v>
      </c>
      <c r="K185" s="13">
        <v>547.09</v>
      </c>
      <c r="L185" s="13">
        <v>541.6191</v>
      </c>
      <c r="M185" s="13">
        <v>374.27909999999997</v>
      </c>
      <c r="N185" s="3" t="s">
        <v>1844</v>
      </c>
    </row>
    <row r="186" spans="1:14" x14ac:dyDescent="0.35">
      <c r="A186" s="3" t="s">
        <v>2050</v>
      </c>
      <c r="B186" s="1">
        <v>45686</v>
      </c>
      <c r="C186" s="3" t="s">
        <v>1471</v>
      </c>
      <c r="D186" s="3" t="s">
        <v>1800</v>
      </c>
      <c r="E186" s="3" t="s">
        <v>1840</v>
      </c>
      <c r="F186" s="3" t="s">
        <v>3875</v>
      </c>
      <c r="G186" s="2">
        <v>1</v>
      </c>
      <c r="H186" s="13">
        <v>183.04</v>
      </c>
      <c r="I186" s="13">
        <v>789.35</v>
      </c>
      <c r="J186" s="14">
        <v>0.14000000000000001</v>
      </c>
      <c r="K186" s="13">
        <v>789.35</v>
      </c>
      <c r="L186" s="13">
        <v>678.84100000000001</v>
      </c>
      <c r="M186" s="13">
        <v>495.80100000000004</v>
      </c>
      <c r="N186" s="3" t="s">
        <v>1844</v>
      </c>
    </row>
    <row r="187" spans="1:14" x14ac:dyDescent="0.35">
      <c r="A187" s="3" t="s">
        <v>2051</v>
      </c>
      <c r="B187" s="1">
        <v>45354</v>
      </c>
      <c r="C187" s="3" t="s">
        <v>1298</v>
      </c>
      <c r="D187" s="3" t="s">
        <v>1721</v>
      </c>
      <c r="E187" s="3" t="s">
        <v>1840</v>
      </c>
      <c r="F187" s="3" t="s">
        <v>3875</v>
      </c>
      <c r="G187" s="2">
        <v>3</v>
      </c>
      <c r="H187" s="13">
        <v>266.86</v>
      </c>
      <c r="I187" s="13">
        <v>476.78</v>
      </c>
      <c r="J187" s="14">
        <v>0.09</v>
      </c>
      <c r="K187" s="13">
        <v>1430.34</v>
      </c>
      <c r="L187" s="13">
        <v>1301.6093999999998</v>
      </c>
      <c r="M187" s="13">
        <v>501.02939999999978</v>
      </c>
      <c r="N187" s="3" t="s">
        <v>1848</v>
      </c>
    </row>
    <row r="188" spans="1:14" x14ac:dyDescent="0.35">
      <c r="A188" s="3" t="s">
        <v>2052</v>
      </c>
      <c r="B188" s="1">
        <v>45600</v>
      </c>
      <c r="C188" s="3" t="s">
        <v>1370</v>
      </c>
      <c r="D188" s="3" t="s">
        <v>1770</v>
      </c>
      <c r="E188" s="3" t="s">
        <v>1879</v>
      </c>
      <c r="F188" s="3" t="s">
        <v>3875</v>
      </c>
      <c r="G188" s="2">
        <v>2</v>
      </c>
      <c r="H188" s="13">
        <v>228.53</v>
      </c>
      <c r="I188" s="13">
        <v>504.26</v>
      </c>
      <c r="J188" s="14">
        <v>0.04</v>
      </c>
      <c r="K188" s="13">
        <v>1008.52</v>
      </c>
      <c r="L188" s="13">
        <v>968.17920000000004</v>
      </c>
      <c r="M188" s="13">
        <v>511.11920000000003</v>
      </c>
      <c r="N188" s="3" t="s">
        <v>1844</v>
      </c>
    </row>
    <row r="189" spans="1:14" x14ac:dyDescent="0.35">
      <c r="A189" s="3" t="s">
        <v>2053</v>
      </c>
      <c r="B189" s="1">
        <v>45538</v>
      </c>
      <c r="C189" s="3" t="s">
        <v>849</v>
      </c>
      <c r="D189" s="3" t="s">
        <v>1776</v>
      </c>
      <c r="E189" s="3" t="s">
        <v>1884</v>
      </c>
      <c r="F189" s="3" t="s">
        <v>3872</v>
      </c>
      <c r="G189" s="2">
        <v>2</v>
      </c>
      <c r="H189" s="13">
        <v>285.54000000000002</v>
      </c>
      <c r="I189" s="13">
        <v>549.33000000000004</v>
      </c>
      <c r="J189" s="14">
        <v>0.01</v>
      </c>
      <c r="K189" s="13">
        <v>1098.6600000000001</v>
      </c>
      <c r="L189" s="13">
        <v>1087.6734000000001</v>
      </c>
      <c r="M189" s="13">
        <v>516.59340000000009</v>
      </c>
      <c r="N189" s="3" t="s">
        <v>1848</v>
      </c>
    </row>
    <row r="190" spans="1:14" x14ac:dyDescent="0.35">
      <c r="A190" s="3" t="s">
        <v>2054</v>
      </c>
      <c r="B190" s="1">
        <v>45411</v>
      </c>
      <c r="C190" s="3" t="s">
        <v>1166</v>
      </c>
      <c r="D190" s="3" t="s">
        <v>1524</v>
      </c>
      <c r="E190" s="3" t="s">
        <v>1840</v>
      </c>
      <c r="F190" s="3" t="s">
        <v>3875</v>
      </c>
      <c r="G190" s="2">
        <v>3</v>
      </c>
      <c r="H190" s="13">
        <v>306.45999999999998</v>
      </c>
      <c r="I190" s="13">
        <v>620.22</v>
      </c>
      <c r="J190" s="14">
        <v>0.04</v>
      </c>
      <c r="K190" s="13">
        <v>1860.66</v>
      </c>
      <c r="L190" s="13">
        <v>1786.2336</v>
      </c>
      <c r="M190" s="13">
        <v>866.85360000000014</v>
      </c>
      <c r="N190" s="3" t="s">
        <v>1841</v>
      </c>
    </row>
    <row r="191" spans="1:14" x14ac:dyDescent="0.35">
      <c r="A191" s="3" t="s">
        <v>2055</v>
      </c>
      <c r="B191" s="1">
        <v>45411</v>
      </c>
      <c r="C191" s="3" t="s">
        <v>317</v>
      </c>
      <c r="D191" s="3" t="s">
        <v>1669</v>
      </c>
      <c r="E191" s="3" t="s">
        <v>1840</v>
      </c>
      <c r="F191" s="3" t="s">
        <v>3875</v>
      </c>
      <c r="G191" s="2">
        <v>1</v>
      </c>
      <c r="H191" s="13">
        <v>167.34</v>
      </c>
      <c r="I191" s="13">
        <v>580.76</v>
      </c>
      <c r="J191" s="14">
        <v>0.1</v>
      </c>
      <c r="K191" s="13">
        <v>580.76</v>
      </c>
      <c r="L191" s="13">
        <v>522.68399999999997</v>
      </c>
      <c r="M191" s="13">
        <v>355.34399999999994</v>
      </c>
      <c r="N191" s="3" t="s">
        <v>1848</v>
      </c>
    </row>
    <row r="192" spans="1:14" x14ac:dyDescent="0.35">
      <c r="A192" s="3" t="s">
        <v>2056</v>
      </c>
      <c r="B192" s="1">
        <v>45775</v>
      </c>
      <c r="C192" s="3" t="s">
        <v>1028</v>
      </c>
      <c r="D192" s="3" t="s">
        <v>1746</v>
      </c>
      <c r="E192" s="3" t="s">
        <v>1870</v>
      </c>
      <c r="F192" s="3" t="s">
        <v>3878</v>
      </c>
      <c r="G192" s="2">
        <v>3</v>
      </c>
      <c r="H192" s="13">
        <v>214.32</v>
      </c>
      <c r="I192" s="13">
        <v>444.55</v>
      </c>
      <c r="J192" s="14">
        <v>0.14000000000000001</v>
      </c>
      <c r="K192" s="13">
        <v>1333.65</v>
      </c>
      <c r="L192" s="13">
        <v>1146.9390000000001</v>
      </c>
      <c r="M192" s="13">
        <v>503.97900000000004</v>
      </c>
      <c r="N192" s="3" t="s">
        <v>1844</v>
      </c>
    </row>
    <row r="193" spans="1:14" x14ac:dyDescent="0.35">
      <c r="A193" s="3" t="s">
        <v>2057</v>
      </c>
      <c r="B193" s="1">
        <v>45459</v>
      </c>
      <c r="C193" s="3" t="s">
        <v>458</v>
      </c>
      <c r="D193" s="3" t="s">
        <v>1669</v>
      </c>
      <c r="E193" s="3" t="s">
        <v>1879</v>
      </c>
      <c r="F193" s="3" t="s">
        <v>3875</v>
      </c>
      <c r="G193" s="2">
        <v>1</v>
      </c>
      <c r="H193" s="13">
        <v>167.34</v>
      </c>
      <c r="I193" s="13">
        <v>804.9</v>
      </c>
      <c r="J193" s="14">
        <v>0.03</v>
      </c>
      <c r="K193" s="13">
        <v>804.9</v>
      </c>
      <c r="L193" s="13">
        <v>780.75299999999993</v>
      </c>
      <c r="M193" s="13">
        <v>613.4129999999999</v>
      </c>
      <c r="N193" s="3" t="s">
        <v>1844</v>
      </c>
    </row>
    <row r="194" spans="1:14" x14ac:dyDescent="0.35">
      <c r="A194" s="3" t="s">
        <v>2058</v>
      </c>
      <c r="B194" s="1">
        <v>45617</v>
      </c>
      <c r="C194" s="3" t="s">
        <v>1286</v>
      </c>
      <c r="D194" s="3" t="s">
        <v>1808</v>
      </c>
      <c r="E194" s="3" t="s">
        <v>1861</v>
      </c>
      <c r="F194" s="3" t="s">
        <v>3875</v>
      </c>
      <c r="G194" s="2">
        <v>3</v>
      </c>
      <c r="H194" s="13">
        <v>447.43</v>
      </c>
      <c r="I194" s="13">
        <v>361.65</v>
      </c>
      <c r="J194" s="14">
        <v>0.15</v>
      </c>
      <c r="K194" s="13">
        <v>1084.9499999999998</v>
      </c>
      <c r="L194" s="13">
        <v>922.20749999999987</v>
      </c>
      <c r="M194" s="13">
        <v>-420.0825000000001</v>
      </c>
      <c r="N194" s="3" t="s">
        <v>1848</v>
      </c>
    </row>
    <row r="195" spans="1:14" x14ac:dyDescent="0.35">
      <c r="A195" s="3" t="s">
        <v>2059</v>
      </c>
      <c r="B195" s="1">
        <v>45763</v>
      </c>
      <c r="C195" s="3" t="s">
        <v>529</v>
      </c>
      <c r="D195" s="3" t="s">
        <v>1537</v>
      </c>
      <c r="E195" s="3" t="s">
        <v>1854</v>
      </c>
      <c r="F195" s="3" t="s">
        <v>3878</v>
      </c>
      <c r="G195" s="2">
        <v>1</v>
      </c>
      <c r="H195" s="13">
        <v>218.86</v>
      </c>
      <c r="I195" s="13">
        <v>271.76</v>
      </c>
      <c r="J195" s="14">
        <v>0.03</v>
      </c>
      <c r="K195" s="13">
        <v>271.76</v>
      </c>
      <c r="L195" s="13">
        <v>263.60719999999998</v>
      </c>
      <c r="M195" s="13">
        <v>44.747199999999964</v>
      </c>
      <c r="N195" s="3" t="s">
        <v>1841</v>
      </c>
    </row>
    <row r="196" spans="1:14" x14ac:dyDescent="0.35">
      <c r="A196" s="3" t="s">
        <v>2060</v>
      </c>
      <c r="B196" s="1">
        <v>45618</v>
      </c>
      <c r="C196" s="3" t="s">
        <v>998</v>
      </c>
      <c r="D196" s="3" t="s">
        <v>1679</v>
      </c>
      <c r="E196" s="3" t="s">
        <v>1881</v>
      </c>
      <c r="F196" s="3" t="s">
        <v>3875</v>
      </c>
      <c r="G196" s="2">
        <v>3</v>
      </c>
      <c r="H196" s="13">
        <v>43.29</v>
      </c>
      <c r="I196" s="13">
        <v>958.15</v>
      </c>
      <c r="J196" s="14">
        <v>0.24</v>
      </c>
      <c r="K196" s="13">
        <v>2874.45</v>
      </c>
      <c r="L196" s="13">
        <v>2184.5819999999999</v>
      </c>
      <c r="M196" s="13">
        <v>2054.712</v>
      </c>
      <c r="N196" s="3" t="s">
        <v>1848</v>
      </c>
    </row>
    <row r="197" spans="1:14" x14ac:dyDescent="0.35">
      <c r="A197" s="3" t="s">
        <v>2061</v>
      </c>
      <c r="B197" s="1">
        <v>45290</v>
      </c>
      <c r="C197" s="3" t="s">
        <v>1295</v>
      </c>
      <c r="D197" s="3" t="s">
        <v>1712</v>
      </c>
      <c r="E197" s="3" t="s">
        <v>1843</v>
      </c>
      <c r="F197" s="3" t="s">
        <v>3875</v>
      </c>
      <c r="G197" s="2">
        <v>1</v>
      </c>
      <c r="H197" s="13">
        <v>482.75</v>
      </c>
      <c r="I197" s="13">
        <v>889.19</v>
      </c>
      <c r="J197" s="14">
        <v>0.03</v>
      </c>
      <c r="K197" s="13">
        <v>889.19</v>
      </c>
      <c r="L197" s="13">
        <v>862.51430000000005</v>
      </c>
      <c r="M197" s="13">
        <v>379.76430000000005</v>
      </c>
      <c r="N197" s="3" t="s">
        <v>1841</v>
      </c>
    </row>
    <row r="198" spans="1:14" x14ac:dyDescent="0.35">
      <c r="A198" s="3" t="s">
        <v>2062</v>
      </c>
      <c r="B198" s="1">
        <v>45904</v>
      </c>
      <c r="C198" s="3" t="s">
        <v>1858</v>
      </c>
      <c r="D198" s="3" t="s">
        <v>1704</v>
      </c>
      <c r="E198" s="3" t="s">
        <v>1866</v>
      </c>
      <c r="F198" s="3" t="s">
        <v>3875</v>
      </c>
      <c r="G198" s="2">
        <v>4</v>
      </c>
      <c r="H198" s="13">
        <v>30.62</v>
      </c>
      <c r="I198" s="13">
        <v>689.67</v>
      </c>
      <c r="J198" s="14">
        <v>0.05</v>
      </c>
      <c r="K198" s="13">
        <v>2758.68</v>
      </c>
      <c r="L198" s="13">
        <v>2620.7459999999996</v>
      </c>
      <c r="M198" s="13">
        <v>2498.2659999999996</v>
      </c>
      <c r="N198" s="3" t="s">
        <v>1848</v>
      </c>
    </row>
    <row r="199" spans="1:14" x14ac:dyDescent="0.35">
      <c r="A199" s="3" t="s">
        <v>2063</v>
      </c>
      <c r="B199" s="1">
        <v>45227</v>
      </c>
      <c r="C199" s="3" t="s">
        <v>449</v>
      </c>
      <c r="D199" s="3" t="s">
        <v>1663</v>
      </c>
      <c r="E199" s="3" t="s">
        <v>1911</v>
      </c>
      <c r="F199" s="3" t="s">
        <v>3875</v>
      </c>
      <c r="G199" s="2">
        <v>1</v>
      </c>
      <c r="H199" s="13">
        <v>167.12</v>
      </c>
      <c r="I199" s="13">
        <v>541.24</v>
      </c>
      <c r="J199" s="14">
        <v>0.03</v>
      </c>
      <c r="K199" s="13">
        <v>541.24</v>
      </c>
      <c r="L199" s="13">
        <v>525.00279999999998</v>
      </c>
      <c r="M199" s="13">
        <v>357.88279999999997</v>
      </c>
      <c r="N199" s="3" t="s">
        <v>1844</v>
      </c>
    </row>
    <row r="200" spans="1:14" x14ac:dyDescent="0.35">
      <c r="A200" s="3" t="s">
        <v>2064</v>
      </c>
      <c r="B200" s="1">
        <v>45600</v>
      </c>
      <c r="C200" s="3" t="s">
        <v>1356</v>
      </c>
      <c r="D200" s="3" t="s">
        <v>1776</v>
      </c>
      <c r="E200" s="3" t="s">
        <v>1884</v>
      </c>
      <c r="F200" s="3" t="s">
        <v>3872</v>
      </c>
      <c r="G200" s="2">
        <v>1</v>
      </c>
      <c r="H200" s="13">
        <v>285.54000000000002</v>
      </c>
      <c r="I200" s="13">
        <v>454.71</v>
      </c>
      <c r="J200" s="14">
        <v>0.16</v>
      </c>
      <c r="K200" s="13">
        <v>454.71</v>
      </c>
      <c r="L200" s="13">
        <v>381.95639999999997</v>
      </c>
      <c r="M200" s="13">
        <v>96.416399999999953</v>
      </c>
      <c r="N200" s="3" t="s">
        <v>1844</v>
      </c>
    </row>
    <row r="201" spans="1:14" x14ac:dyDescent="0.35">
      <c r="A201" s="3" t="s">
        <v>2065</v>
      </c>
      <c r="B201" s="1">
        <v>45646</v>
      </c>
      <c r="C201" s="3" t="s">
        <v>146</v>
      </c>
      <c r="D201" s="3" t="s">
        <v>1730</v>
      </c>
      <c r="E201" s="3" t="s">
        <v>1850</v>
      </c>
      <c r="F201" s="3" t="s">
        <v>3875</v>
      </c>
      <c r="G201" s="2">
        <v>2</v>
      </c>
      <c r="H201" s="13">
        <v>340.39</v>
      </c>
      <c r="I201" s="13">
        <v>397.63</v>
      </c>
      <c r="J201" s="14">
        <v>0.26</v>
      </c>
      <c r="K201" s="13">
        <v>795.26</v>
      </c>
      <c r="L201" s="13">
        <v>588.49239999999998</v>
      </c>
      <c r="M201" s="13">
        <v>-92.287599999999998</v>
      </c>
      <c r="N201" s="3" t="s">
        <v>1841</v>
      </c>
    </row>
    <row r="202" spans="1:14" x14ac:dyDescent="0.35">
      <c r="A202" s="3" t="s">
        <v>2066</v>
      </c>
      <c r="B202" s="1">
        <v>45725</v>
      </c>
      <c r="C202" s="3" t="s">
        <v>553</v>
      </c>
      <c r="D202" s="3" t="s">
        <v>1782</v>
      </c>
      <c r="E202" s="3" t="s">
        <v>1884</v>
      </c>
      <c r="F202" s="3" t="s">
        <v>3872</v>
      </c>
      <c r="G202" s="2">
        <v>3</v>
      </c>
      <c r="H202" s="13">
        <v>305.49</v>
      </c>
      <c r="I202" s="13">
        <v>748.56</v>
      </c>
      <c r="J202" s="14">
        <v>0.26</v>
      </c>
      <c r="K202" s="13">
        <v>2245.6799999999998</v>
      </c>
      <c r="L202" s="13">
        <v>1661.8031999999998</v>
      </c>
      <c r="M202" s="13">
        <v>745.33319999999981</v>
      </c>
      <c r="N202" s="3" t="s">
        <v>1844</v>
      </c>
    </row>
    <row r="203" spans="1:14" x14ac:dyDescent="0.35">
      <c r="A203" s="3" t="s">
        <v>2067</v>
      </c>
      <c r="B203" s="1">
        <v>45742</v>
      </c>
      <c r="C203" s="3" t="s">
        <v>475</v>
      </c>
      <c r="D203" s="3" t="s">
        <v>1628</v>
      </c>
      <c r="E203" s="3" t="s">
        <v>1854</v>
      </c>
      <c r="F203" s="3" t="s">
        <v>3878</v>
      </c>
      <c r="G203" s="2">
        <v>1</v>
      </c>
      <c r="H203" s="13">
        <v>179.77</v>
      </c>
      <c r="I203" s="13">
        <v>885.72</v>
      </c>
      <c r="J203" s="14">
        <v>0.15</v>
      </c>
      <c r="K203" s="13">
        <v>885.72</v>
      </c>
      <c r="L203" s="13">
        <v>752.86200000000008</v>
      </c>
      <c r="M203" s="13">
        <v>573.0920000000001</v>
      </c>
      <c r="N203" s="3" t="s">
        <v>1841</v>
      </c>
    </row>
    <row r="204" spans="1:14" x14ac:dyDescent="0.35">
      <c r="A204" s="3" t="s">
        <v>2068</v>
      </c>
      <c r="B204" s="1">
        <v>45750</v>
      </c>
      <c r="C204" s="3" t="s">
        <v>369</v>
      </c>
      <c r="D204" s="3" t="s">
        <v>1718</v>
      </c>
      <c r="E204" s="3" t="s">
        <v>1863</v>
      </c>
      <c r="F204" s="3" t="s">
        <v>3875</v>
      </c>
      <c r="G204" s="2">
        <v>4</v>
      </c>
      <c r="H204" s="13">
        <v>86.42</v>
      </c>
      <c r="I204" s="13">
        <v>408.07</v>
      </c>
      <c r="J204" s="14">
        <v>0.28000000000000003</v>
      </c>
      <c r="K204" s="13">
        <v>1632.28</v>
      </c>
      <c r="L204" s="13">
        <v>1175.2415999999998</v>
      </c>
      <c r="M204" s="13">
        <v>829.56159999999977</v>
      </c>
      <c r="N204" s="3" t="s">
        <v>1848</v>
      </c>
    </row>
    <row r="205" spans="1:14" x14ac:dyDescent="0.35">
      <c r="A205" s="3" t="s">
        <v>2069</v>
      </c>
      <c r="B205" s="1">
        <v>45327</v>
      </c>
      <c r="C205" s="3" t="s">
        <v>1424</v>
      </c>
      <c r="D205" s="3" t="s">
        <v>1631</v>
      </c>
      <c r="E205" s="3" t="s">
        <v>1870</v>
      </c>
      <c r="F205" s="3" t="s">
        <v>3878</v>
      </c>
      <c r="G205" s="2">
        <v>2</v>
      </c>
      <c r="H205" s="13">
        <v>419.28</v>
      </c>
      <c r="I205" s="13">
        <v>597.07000000000005</v>
      </c>
      <c r="J205" s="14">
        <v>0.28000000000000003</v>
      </c>
      <c r="K205" s="13">
        <v>1194.1400000000001</v>
      </c>
      <c r="L205" s="13">
        <v>859.7808</v>
      </c>
      <c r="M205" s="13">
        <v>21.220800000000054</v>
      </c>
      <c r="N205" s="3" t="s">
        <v>1844</v>
      </c>
    </row>
    <row r="206" spans="1:14" x14ac:dyDescent="0.35">
      <c r="A206" s="3" t="s">
        <v>2070</v>
      </c>
      <c r="B206" s="1">
        <v>45465</v>
      </c>
      <c r="C206" s="3" t="s">
        <v>94</v>
      </c>
      <c r="D206" s="3" t="s">
        <v>1733</v>
      </c>
      <c r="E206" s="3" t="s">
        <v>1870</v>
      </c>
      <c r="F206" s="3" t="s">
        <v>3878</v>
      </c>
      <c r="G206" s="2">
        <v>3</v>
      </c>
      <c r="H206" s="13">
        <v>349.17</v>
      </c>
      <c r="I206" s="13">
        <v>723.47</v>
      </c>
      <c r="J206" s="14">
        <v>0.12</v>
      </c>
      <c r="K206" s="13">
        <v>2170.41</v>
      </c>
      <c r="L206" s="13">
        <v>1909.9607999999998</v>
      </c>
      <c r="M206" s="13">
        <v>862.45079999999984</v>
      </c>
      <c r="N206" s="3" t="s">
        <v>1848</v>
      </c>
    </row>
    <row r="207" spans="1:14" x14ac:dyDescent="0.35">
      <c r="A207" s="3" t="s">
        <v>2071</v>
      </c>
      <c r="B207" s="1">
        <v>45883</v>
      </c>
      <c r="C207" s="3" t="s">
        <v>1325</v>
      </c>
      <c r="D207" s="3" t="s">
        <v>1797</v>
      </c>
      <c r="E207" s="3" t="s">
        <v>1850</v>
      </c>
      <c r="F207" s="3" t="s">
        <v>3875</v>
      </c>
      <c r="G207" s="2">
        <v>1</v>
      </c>
      <c r="H207" s="13">
        <v>131.24</v>
      </c>
      <c r="I207" s="13">
        <v>479.93</v>
      </c>
      <c r="J207" s="14">
        <v>0.22</v>
      </c>
      <c r="K207" s="13">
        <v>479.93</v>
      </c>
      <c r="L207" s="13">
        <v>374.34539999999998</v>
      </c>
      <c r="M207" s="13">
        <v>243.10539999999997</v>
      </c>
      <c r="N207" s="3" t="s">
        <v>1841</v>
      </c>
    </row>
    <row r="208" spans="1:14" x14ac:dyDescent="0.35">
      <c r="A208" s="3" t="s">
        <v>2072</v>
      </c>
      <c r="B208" s="1">
        <v>45445</v>
      </c>
      <c r="C208" s="3" t="s">
        <v>764</v>
      </c>
      <c r="D208" s="3" t="s">
        <v>1631</v>
      </c>
      <c r="E208" s="3" t="s">
        <v>1866</v>
      </c>
      <c r="F208" s="3" t="s">
        <v>3875</v>
      </c>
      <c r="G208" s="2">
        <v>4</v>
      </c>
      <c r="H208" s="13">
        <v>419.28</v>
      </c>
      <c r="I208" s="13">
        <v>362.81</v>
      </c>
      <c r="J208" s="14">
        <v>0.21</v>
      </c>
      <c r="K208" s="13">
        <v>1451.24</v>
      </c>
      <c r="L208" s="13">
        <v>1146.4796000000001</v>
      </c>
      <c r="M208" s="13">
        <v>-530.64039999999977</v>
      </c>
      <c r="N208" s="3" t="s">
        <v>1848</v>
      </c>
    </row>
    <row r="209" spans="1:14" x14ac:dyDescent="0.35">
      <c r="A209" s="3" t="s">
        <v>2073</v>
      </c>
      <c r="B209" s="1">
        <v>45640</v>
      </c>
      <c r="C209" s="3" t="s">
        <v>597</v>
      </c>
      <c r="D209" s="3" t="s">
        <v>1770</v>
      </c>
      <c r="E209" s="3" t="s">
        <v>1840</v>
      </c>
      <c r="F209" s="3" t="s">
        <v>3875</v>
      </c>
      <c r="G209" s="2">
        <v>1</v>
      </c>
      <c r="H209" s="13">
        <v>228.53</v>
      </c>
      <c r="I209" s="13">
        <v>127.11</v>
      </c>
      <c r="J209" s="14">
        <v>0.01</v>
      </c>
      <c r="K209" s="13">
        <v>127.11</v>
      </c>
      <c r="L209" s="13">
        <v>125.8389</v>
      </c>
      <c r="M209" s="13">
        <v>-102.69110000000001</v>
      </c>
      <c r="N209" s="3" t="s">
        <v>1844</v>
      </c>
    </row>
    <row r="210" spans="1:14" x14ac:dyDescent="0.35">
      <c r="A210" s="3" t="s">
        <v>2074</v>
      </c>
      <c r="B210" s="1">
        <v>45411</v>
      </c>
      <c r="C210" s="3" t="s">
        <v>594</v>
      </c>
      <c r="D210" s="3" t="s">
        <v>1631</v>
      </c>
      <c r="E210" s="3" t="s">
        <v>1843</v>
      </c>
      <c r="F210" s="3" t="s">
        <v>3875</v>
      </c>
      <c r="G210" s="2">
        <v>4</v>
      </c>
      <c r="H210" s="13">
        <v>419.28</v>
      </c>
      <c r="I210" s="13">
        <v>931.26</v>
      </c>
      <c r="J210" s="14">
        <v>0.04</v>
      </c>
      <c r="K210" s="13">
        <v>3725.04</v>
      </c>
      <c r="L210" s="13">
        <v>3576.0383999999999</v>
      </c>
      <c r="M210" s="13">
        <v>1898.9184</v>
      </c>
      <c r="N210" s="3" t="s">
        <v>1841</v>
      </c>
    </row>
    <row r="211" spans="1:14" x14ac:dyDescent="0.35">
      <c r="A211" s="3" t="s">
        <v>2075</v>
      </c>
      <c r="B211" s="1">
        <v>45224</v>
      </c>
      <c r="C211" s="3" t="s">
        <v>1133</v>
      </c>
      <c r="D211" s="3" t="s">
        <v>1733</v>
      </c>
      <c r="E211" s="3" t="s">
        <v>1846</v>
      </c>
      <c r="F211" s="3" t="s">
        <v>3892</v>
      </c>
      <c r="G211" s="2">
        <v>1</v>
      </c>
      <c r="H211" s="13">
        <v>349.17</v>
      </c>
      <c r="I211" s="13">
        <v>620.80999999999995</v>
      </c>
      <c r="J211" s="14">
        <v>0.04</v>
      </c>
      <c r="K211" s="13">
        <v>620.80999999999995</v>
      </c>
      <c r="L211" s="13">
        <v>595.97759999999994</v>
      </c>
      <c r="M211" s="13">
        <v>246.80759999999992</v>
      </c>
      <c r="N211" s="3" t="s">
        <v>1844</v>
      </c>
    </row>
    <row r="212" spans="1:14" x14ac:dyDescent="0.35">
      <c r="A212" s="3" t="s">
        <v>2076</v>
      </c>
      <c r="B212" s="1">
        <v>45497</v>
      </c>
      <c r="C212" s="3" t="s">
        <v>326</v>
      </c>
      <c r="D212" s="3" t="s">
        <v>1683</v>
      </c>
      <c r="E212" s="3" t="s">
        <v>1889</v>
      </c>
      <c r="F212" s="3" t="s">
        <v>3878</v>
      </c>
      <c r="G212" s="2">
        <v>1</v>
      </c>
      <c r="H212" s="13">
        <v>190.29</v>
      </c>
      <c r="I212" s="13">
        <v>823.26</v>
      </c>
      <c r="J212" s="14">
        <v>0.27</v>
      </c>
      <c r="K212" s="13">
        <v>823.26</v>
      </c>
      <c r="L212" s="13">
        <v>600.97979999999995</v>
      </c>
      <c r="M212" s="13">
        <v>410.68979999999999</v>
      </c>
      <c r="N212" s="3" t="s">
        <v>1848</v>
      </c>
    </row>
    <row r="213" spans="1:14" x14ac:dyDescent="0.35">
      <c r="A213" s="3" t="s">
        <v>2077</v>
      </c>
      <c r="B213" s="1">
        <v>45807</v>
      </c>
      <c r="C213" s="3" t="s">
        <v>56</v>
      </c>
      <c r="D213" s="3" t="s">
        <v>1609</v>
      </c>
      <c r="E213" s="3" t="s">
        <v>1846</v>
      </c>
      <c r="F213" s="3" t="s">
        <v>3892</v>
      </c>
      <c r="G213" s="2">
        <v>3</v>
      </c>
      <c r="H213" s="13">
        <v>219.12333333333333</v>
      </c>
      <c r="I213" s="13">
        <v>681.01</v>
      </c>
      <c r="J213" s="14">
        <v>0.27</v>
      </c>
      <c r="K213" s="13">
        <v>2043.03</v>
      </c>
      <c r="L213" s="13">
        <v>1491.4119000000001</v>
      </c>
      <c r="M213" s="13">
        <v>834.04190000000006</v>
      </c>
      <c r="N213" s="3" t="s">
        <v>1848</v>
      </c>
    </row>
    <row r="214" spans="1:14" x14ac:dyDescent="0.35">
      <c r="A214" s="3" t="s">
        <v>2078</v>
      </c>
      <c r="B214" s="1">
        <v>45942</v>
      </c>
      <c r="C214" s="3" t="s">
        <v>1338</v>
      </c>
      <c r="D214" s="3" t="s">
        <v>1701</v>
      </c>
      <c r="E214" s="3" t="s">
        <v>1872</v>
      </c>
      <c r="F214" s="3" t="s">
        <v>3875</v>
      </c>
      <c r="G214" s="2">
        <v>4</v>
      </c>
      <c r="H214" s="13">
        <v>461.47</v>
      </c>
      <c r="I214" s="13">
        <v>119.83</v>
      </c>
      <c r="J214" s="14">
        <v>0.13</v>
      </c>
      <c r="K214" s="13">
        <v>479.32</v>
      </c>
      <c r="L214" s="13">
        <v>417.00839999999999</v>
      </c>
      <c r="M214" s="13">
        <v>-1428.8716000000002</v>
      </c>
      <c r="N214" s="3" t="s">
        <v>1841</v>
      </c>
    </row>
    <row r="215" spans="1:14" x14ac:dyDescent="0.35">
      <c r="A215" s="3" t="s">
        <v>2079</v>
      </c>
      <c r="B215" s="1">
        <v>45314</v>
      </c>
      <c r="C215" s="3" t="s">
        <v>950</v>
      </c>
      <c r="D215" s="3" t="s">
        <v>1767</v>
      </c>
      <c r="E215" s="3" t="s">
        <v>1889</v>
      </c>
      <c r="F215" s="3" t="s">
        <v>3878</v>
      </c>
      <c r="G215" s="2">
        <v>1</v>
      </c>
      <c r="H215" s="13">
        <v>325.26</v>
      </c>
      <c r="I215" s="13">
        <v>575.66</v>
      </c>
      <c r="J215" s="14">
        <v>0.03</v>
      </c>
      <c r="K215" s="13">
        <v>575.66</v>
      </c>
      <c r="L215" s="13">
        <v>558.39019999999994</v>
      </c>
      <c r="M215" s="13">
        <v>233.13019999999995</v>
      </c>
      <c r="N215" s="3" t="s">
        <v>1844</v>
      </c>
    </row>
    <row r="216" spans="1:14" x14ac:dyDescent="0.35">
      <c r="A216" s="3" t="s">
        <v>2080</v>
      </c>
      <c r="B216" s="1">
        <v>45943</v>
      </c>
      <c r="C216" s="3" t="s">
        <v>637</v>
      </c>
      <c r="D216" s="3" t="s">
        <v>1676</v>
      </c>
      <c r="E216" s="3" t="s">
        <v>1866</v>
      </c>
      <c r="F216" s="3" t="s">
        <v>3875</v>
      </c>
      <c r="G216" s="2">
        <v>1</v>
      </c>
      <c r="H216" s="13">
        <v>177.98</v>
      </c>
      <c r="I216" s="13">
        <v>775.84</v>
      </c>
      <c r="J216" s="14">
        <v>0.26</v>
      </c>
      <c r="K216" s="13">
        <v>775.84</v>
      </c>
      <c r="L216" s="13">
        <v>574.12160000000006</v>
      </c>
      <c r="M216" s="13">
        <v>396.14160000000004</v>
      </c>
      <c r="N216" s="3" t="s">
        <v>1841</v>
      </c>
    </row>
    <row r="217" spans="1:14" x14ac:dyDescent="0.35">
      <c r="A217" s="3" t="s">
        <v>2081</v>
      </c>
      <c r="B217" s="1">
        <v>45356</v>
      </c>
      <c r="C217" s="3" t="s">
        <v>1341</v>
      </c>
      <c r="D217" s="3" t="s">
        <v>1565</v>
      </c>
      <c r="E217" s="3" t="s">
        <v>1870</v>
      </c>
      <c r="F217" s="3" t="s">
        <v>3878</v>
      </c>
      <c r="G217" s="2">
        <v>3</v>
      </c>
      <c r="H217" s="13">
        <v>48.01</v>
      </c>
      <c r="I217" s="13">
        <v>318.43</v>
      </c>
      <c r="J217" s="14">
        <v>0.05</v>
      </c>
      <c r="K217" s="13">
        <v>955.29</v>
      </c>
      <c r="L217" s="13">
        <v>907.52549999999997</v>
      </c>
      <c r="M217" s="13">
        <v>763.49549999999999</v>
      </c>
      <c r="N217" s="3" t="s">
        <v>1841</v>
      </c>
    </row>
    <row r="218" spans="1:14" x14ac:dyDescent="0.35">
      <c r="A218" s="3" t="s">
        <v>2082</v>
      </c>
      <c r="B218" s="1">
        <v>45854</v>
      </c>
      <c r="C218" s="3" t="s">
        <v>502</v>
      </c>
      <c r="D218" s="3" t="s">
        <v>1749</v>
      </c>
      <c r="E218" s="3" t="s">
        <v>1846</v>
      </c>
      <c r="F218" s="3" t="s">
        <v>3892</v>
      </c>
      <c r="G218" s="2">
        <v>3</v>
      </c>
      <c r="H218" s="13">
        <v>477.61</v>
      </c>
      <c r="I218" s="13">
        <v>141.6</v>
      </c>
      <c r="J218" s="14">
        <v>0.08</v>
      </c>
      <c r="K218" s="13">
        <v>424.79999999999995</v>
      </c>
      <c r="L218" s="13">
        <v>390.81599999999997</v>
      </c>
      <c r="M218" s="13">
        <v>-1042.0139999999999</v>
      </c>
      <c r="N218" s="3" t="s">
        <v>1848</v>
      </c>
    </row>
    <row r="219" spans="1:14" x14ac:dyDescent="0.35">
      <c r="A219" s="3" t="s">
        <v>2083</v>
      </c>
      <c r="B219" s="1">
        <v>45219</v>
      </c>
      <c r="C219" s="3" t="s">
        <v>833</v>
      </c>
      <c r="D219" s="3" t="s">
        <v>1569</v>
      </c>
      <c r="E219" s="3" t="s">
        <v>1872</v>
      </c>
      <c r="F219" s="3" t="s">
        <v>3875</v>
      </c>
      <c r="G219" s="2">
        <v>1</v>
      </c>
      <c r="H219" s="13">
        <v>465.34</v>
      </c>
      <c r="I219" s="13">
        <v>332.82</v>
      </c>
      <c r="J219" s="14">
        <v>0.14000000000000001</v>
      </c>
      <c r="K219" s="13">
        <v>332.82</v>
      </c>
      <c r="L219" s="13">
        <v>286.22519999999997</v>
      </c>
      <c r="M219" s="13">
        <v>-179.1148</v>
      </c>
      <c r="N219" s="3" t="s">
        <v>1844</v>
      </c>
    </row>
    <row r="220" spans="1:14" x14ac:dyDescent="0.35">
      <c r="A220" s="3" t="s">
        <v>2084</v>
      </c>
      <c r="B220" s="1">
        <v>45447</v>
      </c>
      <c r="C220" s="3" t="s">
        <v>773</v>
      </c>
      <c r="D220" s="3" t="s">
        <v>1749</v>
      </c>
      <c r="E220" s="3" t="s">
        <v>1863</v>
      </c>
      <c r="F220" s="3" t="s">
        <v>3875</v>
      </c>
      <c r="G220" s="2">
        <v>4</v>
      </c>
      <c r="H220" s="13">
        <v>477.61</v>
      </c>
      <c r="I220" s="13">
        <v>640.97</v>
      </c>
      <c r="J220" s="14">
        <v>0.11</v>
      </c>
      <c r="K220" s="13">
        <v>2563.88</v>
      </c>
      <c r="L220" s="13">
        <v>2281.8532</v>
      </c>
      <c r="M220" s="13">
        <v>371.41319999999996</v>
      </c>
      <c r="N220" s="3" t="s">
        <v>1848</v>
      </c>
    </row>
    <row r="221" spans="1:14" x14ac:dyDescent="0.35">
      <c r="A221" s="3" t="s">
        <v>2085</v>
      </c>
      <c r="B221" s="1">
        <v>45225</v>
      </c>
      <c r="C221" s="3" t="s">
        <v>649</v>
      </c>
      <c r="D221" s="3" t="s">
        <v>1802</v>
      </c>
      <c r="E221" s="3" t="s">
        <v>1868</v>
      </c>
      <c r="F221" s="3" t="s">
        <v>3875</v>
      </c>
      <c r="G221" s="2">
        <v>4</v>
      </c>
      <c r="H221" s="13">
        <v>340.14</v>
      </c>
      <c r="I221" s="13">
        <v>75.37</v>
      </c>
      <c r="J221" s="14">
        <v>0.02</v>
      </c>
      <c r="K221" s="13">
        <v>301.48</v>
      </c>
      <c r="L221" s="13">
        <v>295.4504</v>
      </c>
      <c r="M221" s="13">
        <v>-1065.1096</v>
      </c>
      <c r="N221" s="3" t="s">
        <v>1848</v>
      </c>
    </row>
    <row r="222" spans="1:14" x14ac:dyDescent="0.35">
      <c r="A222" s="3" t="s">
        <v>2086</v>
      </c>
      <c r="B222" s="1">
        <v>45754</v>
      </c>
      <c r="C222" s="3" t="s">
        <v>265</v>
      </c>
      <c r="D222" s="3" t="s">
        <v>1898</v>
      </c>
      <c r="E222" s="3" t="s">
        <v>1879</v>
      </c>
      <c r="F222" s="3" t="s">
        <v>3875</v>
      </c>
      <c r="G222" s="2">
        <v>3</v>
      </c>
      <c r="H222" s="13">
        <v>337.42</v>
      </c>
      <c r="I222" s="13">
        <v>434.55</v>
      </c>
      <c r="J222" s="14">
        <v>0.08</v>
      </c>
      <c r="K222" s="13">
        <v>1303.6500000000001</v>
      </c>
      <c r="L222" s="13">
        <v>1199.3580000000002</v>
      </c>
      <c r="M222" s="13">
        <v>187.09800000000018</v>
      </c>
      <c r="N222" s="3" t="s">
        <v>1848</v>
      </c>
    </row>
    <row r="223" spans="1:14" x14ac:dyDescent="0.35">
      <c r="A223" s="3" t="s">
        <v>2087</v>
      </c>
      <c r="B223" s="1">
        <v>45729</v>
      </c>
      <c r="C223" s="3" t="s">
        <v>341</v>
      </c>
      <c r="D223" s="3" t="s">
        <v>1606</v>
      </c>
      <c r="E223" s="3" t="s">
        <v>1861</v>
      </c>
      <c r="F223" s="3" t="s">
        <v>3875</v>
      </c>
      <c r="G223" s="2">
        <v>4</v>
      </c>
      <c r="H223" s="13">
        <v>322.41000000000003</v>
      </c>
      <c r="I223" s="13">
        <v>652.28</v>
      </c>
      <c r="J223" s="14">
        <v>0.15</v>
      </c>
      <c r="K223" s="13">
        <v>2609.12</v>
      </c>
      <c r="L223" s="13">
        <v>2217.752</v>
      </c>
      <c r="M223" s="13">
        <v>928.11199999999985</v>
      </c>
      <c r="N223" s="3" t="s">
        <v>1841</v>
      </c>
    </row>
    <row r="224" spans="1:14" x14ac:dyDescent="0.35">
      <c r="A224" s="3" t="s">
        <v>2088</v>
      </c>
      <c r="B224" s="1">
        <v>45480</v>
      </c>
      <c r="C224" s="3" t="s">
        <v>841</v>
      </c>
      <c r="D224" s="3" t="s">
        <v>1761</v>
      </c>
      <c r="E224" s="3" t="s">
        <v>1843</v>
      </c>
      <c r="F224" s="3" t="s">
        <v>3875</v>
      </c>
      <c r="G224" s="2">
        <v>3</v>
      </c>
      <c r="H224" s="13">
        <v>392.89</v>
      </c>
      <c r="I224" s="13">
        <v>207.8</v>
      </c>
      <c r="J224" s="14">
        <v>0.15</v>
      </c>
      <c r="K224" s="13">
        <v>623.40000000000009</v>
      </c>
      <c r="L224" s="13">
        <v>529.8900000000001</v>
      </c>
      <c r="M224" s="13">
        <v>-648.78</v>
      </c>
      <c r="N224" s="3" t="s">
        <v>1841</v>
      </c>
    </row>
    <row r="225" spans="1:14" x14ac:dyDescent="0.35">
      <c r="A225" s="3" t="s">
        <v>2089</v>
      </c>
      <c r="B225" s="1">
        <v>45361</v>
      </c>
      <c r="C225" s="3" t="s">
        <v>1487</v>
      </c>
      <c r="D225" s="3" t="s">
        <v>1715</v>
      </c>
      <c r="E225" s="3" t="s">
        <v>1868</v>
      </c>
      <c r="F225" s="3" t="s">
        <v>3875</v>
      </c>
      <c r="G225" s="2">
        <v>4</v>
      </c>
      <c r="H225" s="13">
        <v>103.45</v>
      </c>
      <c r="I225" s="13">
        <v>385.5</v>
      </c>
      <c r="J225" s="14">
        <v>0.03</v>
      </c>
      <c r="K225" s="13">
        <v>1542</v>
      </c>
      <c r="L225" s="13">
        <v>1495.74</v>
      </c>
      <c r="M225" s="13">
        <v>1081.94</v>
      </c>
      <c r="N225" s="3" t="s">
        <v>1844</v>
      </c>
    </row>
    <row r="226" spans="1:14" x14ac:dyDescent="0.35">
      <c r="A226" s="3" t="s">
        <v>2090</v>
      </c>
      <c r="B226" s="1">
        <v>45915</v>
      </c>
      <c r="C226" s="3" t="s">
        <v>332</v>
      </c>
      <c r="D226" s="3" t="s">
        <v>1727</v>
      </c>
      <c r="E226" s="3" t="s">
        <v>1884</v>
      </c>
      <c r="F226" s="3" t="s">
        <v>3872</v>
      </c>
      <c r="G226" s="2">
        <v>3</v>
      </c>
      <c r="H226" s="13">
        <v>240.63</v>
      </c>
      <c r="I226" s="13">
        <v>548.19000000000005</v>
      </c>
      <c r="J226" s="14">
        <v>0.12</v>
      </c>
      <c r="K226" s="13">
        <v>1644.5700000000002</v>
      </c>
      <c r="L226" s="13">
        <v>1447.2216000000001</v>
      </c>
      <c r="M226" s="13">
        <v>725.33160000000009</v>
      </c>
      <c r="N226" s="3" t="s">
        <v>1841</v>
      </c>
    </row>
    <row r="227" spans="1:14" x14ac:dyDescent="0.35">
      <c r="A227" s="3" t="s">
        <v>2091</v>
      </c>
      <c r="B227" s="1">
        <v>45607</v>
      </c>
      <c r="C227" s="3" t="s">
        <v>245</v>
      </c>
      <c r="D227" s="3" t="s">
        <v>1752</v>
      </c>
      <c r="E227" s="3" t="s">
        <v>1870</v>
      </c>
      <c r="F227" s="3" t="s">
        <v>3878</v>
      </c>
      <c r="G227" s="2">
        <v>3</v>
      </c>
      <c r="H227" s="13">
        <v>107.06</v>
      </c>
      <c r="I227" s="13">
        <v>927.6</v>
      </c>
      <c r="J227" s="14">
        <v>0.09</v>
      </c>
      <c r="K227" s="13">
        <v>2782.8</v>
      </c>
      <c r="L227" s="13">
        <v>2532.348</v>
      </c>
      <c r="M227" s="13">
        <v>2211.1680000000001</v>
      </c>
      <c r="N227" s="3" t="s">
        <v>1841</v>
      </c>
    </row>
    <row r="228" spans="1:14" x14ac:dyDescent="0.35">
      <c r="A228" s="3" t="s">
        <v>2092</v>
      </c>
      <c r="B228" s="1">
        <v>45666</v>
      </c>
      <c r="C228" s="3" t="s">
        <v>833</v>
      </c>
      <c r="D228" s="3" t="s">
        <v>1715</v>
      </c>
      <c r="E228" s="3" t="s">
        <v>1840</v>
      </c>
      <c r="F228" s="3" t="s">
        <v>3875</v>
      </c>
      <c r="G228" s="2">
        <v>4</v>
      </c>
      <c r="H228" s="13">
        <v>103.45</v>
      </c>
      <c r="I228" s="13">
        <v>585.04</v>
      </c>
      <c r="J228" s="14">
        <v>0.22</v>
      </c>
      <c r="K228" s="13">
        <v>2340.16</v>
      </c>
      <c r="L228" s="13">
        <v>1825.3247999999999</v>
      </c>
      <c r="M228" s="13">
        <v>1411.5247999999999</v>
      </c>
      <c r="N228" s="3" t="s">
        <v>1844</v>
      </c>
    </row>
    <row r="229" spans="1:14" x14ac:dyDescent="0.35">
      <c r="A229" s="3" t="s">
        <v>2093</v>
      </c>
      <c r="B229" s="1">
        <v>45406</v>
      </c>
      <c r="C229" s="3" t="s">
        <v>2043</v>
      </c>
      <c r="D229" s="3" t="s">
        <v>1647</v>
      </c>
      <c r="E229" s="3" t="s">
        <v>1889</v>
      </c>
      <c r="F229" s="3" t="s">
        <v>3878</v>
      </c>
      <c r="G229" s="2">
        <v>2</v>
      </c>
      <c r="H229" s="13">
        <v>326.06</v>
      </c>
      <c r="I229" s="13">
        <v>999.89</v>
      </c>
      <c r="J229" s="14">
        <v>0.09</v>
      </c>
      <c r="K229" s="13">
        <v>1999.78</v>
      </c>
      <c r="L229" s="13">
        <v>1819.7998</v>
      </c>
      <c r="M229" s="13">
        <v>1167.6797999999999</v>
      </c>
      <c r="N229" s="3" t="s">
        <v>1841</v>
      </c>
    </row>
    <row r="230" spans="1:14" x14ac:dyDescent="0.35">
      <c r="A230" s="3" t="s">
        <v>2094</v>
      </c>
      <c r="B230" s="1">
        <v>45284</v>
      </c>
      <c r="C230" s="3" t="s">
        <v>366</v>
      </c>
      <c r="D230" s="3" t="s">
        <v>1758</v>
      </c>
      <c r="E230" s="3" t="s">
        <v>1840</v>
      </c>
      <c r="F230" s="3" t="s">
        <v>3875</v>
      </c>
      <c r="G230" s="2">
        <v>2</v>
      </c>
      <c r="H230" s="13">
        <v>158.13999999999999</v>
      </c>
      <c r="I230" s="13">
        <v>848.98</v>
      </c>
      <c r="J230" s="14">
        <v>0.04</v>
      </c>
      <c r="K230" s="13">
        <v>1697.96</v>
      </c>
      <c r="L230" s="13">
        <v>1630.0416</v>
      </c>
      <c r="M230" s="13">
        <v>1313.7616</v>
      </c>
      <c r="N230" s="3" t="s">
        <v>1844</v>
      </c>
    </row>
    <row r="231" spans="1:14" x14ac:dyDescent="0.35">
      <c r="A231" s="3" t="s">
        <v>2095</v>
      </c>
      <c r="B231" s="1">
        <v>45348</v>
      </c>
      <c r="C231" s="3" t="s">
        <v>469</v>
      </c>
      <c r="D231" s="3" t="s">
        <v>1712</v>
      </c>
      <c r="E231" s="3" t="s">
        <v>1861</v>
      </c>
      <c r="F231" s="3" t="s">
        <v>3875</v>
      </c>
      <c r="G231" s="2">
        <v>3</v>
      </c>
      <c r="H231" s="13">
        <v>482.75</v>
      </c>
      <c r="I231" s="13">
        <v>769.56</v>
      </c>
      <c r="J231" s="14">
        <v>0.08</v>
      </c>
      <c r="K231" s="13">
        <v>2308.6799999999998</v>
      </c>
      <c r="L231" s="13">
        <v>2123.9856</v>
      </c>
      <c r="M231" s="13">
        <v>675.73559999999998</v>
      </c>
      <c r="N231" s="3" t="s">
        <v>1841</v>
      </c>
    </row>
    <row r="232" spans="1:14" x14ac:dyDescent="0.35">
      <c r="A232" s="3" t="s">
        <v>2096</v>
      </c>
      <c r="B232" s="1">
        <v>45676</v>
      </c>
      <c r="C232" s="3" t="s">
        <v>182</v>
      </c>
      <c r="D232" s="3" t="s">
        <v>1676</v>
      </c>
      <c r="E232" s="3" t="s">
        <v>1876</v>
      </c>
      <c r="F232" s="3" t="s">
        <v>3875</v>
      </c>
      <c r="G232" s="2">
        <v>3</v>
      </c>
      <c r="H232" s="13">
        <v>177.98</v>
      </c>
      <c r="I232" s="13">
        <v>449.88</v>
      </c>
      <c r="J232" s="14">
        <v>0.1</v>
      </c>
      <c r="K232" s="13">
        <v>1349.6399999999999</v>
      </c>
      <c r="L232" s="13">
        <v>1214.6759999999999</v>
      </c>
      <c r="M232" s="13">
        <v>680.73599999999999</v>
      </c>
      <c r="N232" s="3" t="s">
        <v>1844</v>
      </c>
    </row>
    <row r="233" spans="1:14" x14ac:dyDescent="0.35">
      <c r="A233" s="3" t="s">
        <v>2097</v>
      </c>
      <c r="B233" s="1">
        <v>45863</v>
      </c>
      <c r="C233" s="3" t="s">
        <v>858</v>
      </c>
      <c r="D233" s="3" t="s">
        <v>1740</v>
      </c>
      <c r="E233" s="3" t="s">
        <v>1893</v>
      </c>
      <c r="F233" s="3" t="s">
        <v>3875</v>
      </c>
      <c r="G233" s="2">
        <v>4</v>
      </c>
      <c r="H233" s="13">
        <v>218.22</v>
      </c>
      <c r="I233" s="13">
        <v>383.74</v>
      </c>
      <c r="J233" s="14">
        <v>0.01</v>
      </c>
      <c r="K233" s="13">
        <v>1534.96</v>
      </c>
      <c r="L233" s="13">
        <v>1519.6104</v>
      </c>
      <c r="M233" s="13">
        <v>646.73040000000003</v>
      </c>
      <c r="N233" s="3" t="s">
        <v>1841</v>
      </c>
    </row>
    <row r="234" spans="1:14" x14ac:dyDescent="0.35">
      <c r="A234" s="3" t="s">
        <v>2098</v>
      </c>
      <c r="B234" s="1">
        <v>45409</v>
      </c>
      <c r="C234" s="3" t="s">
        <v>487</v>
      </c>
      <c r="D234" s="3" t="s">
        <v>1707</v>
      </c>
      <c r="E234" s="3" t="s">
        <v>1881</v>
      </c>
      <c r="F234" s="3" t="s">
        <v>3875</v>
      </c>
      <c r="G234" s="2">
        <v>4</v>
      </c>
      <c r="H234" s="13">
        <v>113.83</v>
      </c>
      <c r="I234" s="13">
        <v>794.97</v>
      </c>
      <c r="J234" s="14">
        <v>0.24</v>
      </c>
      <c r="K234" s="13">
        <v>3179.88</v>
      </c>
      <c r="L234" s="13">
        <v>2416.7088000000003</v>
      </c>
      <c r="M234" s="13">
        <v>1961.3888000000004</v>
      </c>
      <c r="N234" s="3" t="s">
        <v>1844</v>
      </c>
    </row>
    <row r="235" spans="1:14" x14ac:dyDescent="0.35">
      <c r="A235" s="3" t="s">
        <v>2099</v>
      </c>
      <c r="B235" s="1">
        <v>45880</v>
      </c>
      <c r="C235" s="3" t="s">
        <v>49</v>
      </c>
      <c r="D235" s="3" t="s">
        <v>1770</v>
      </c>
      <c r="E235" s="3" t="s">
        <v>1850</v>
      </c>
      <c r="F235" s="3" t="s">
        <v>3875</v>
      </c>
      <c r="G235" s="2">
        <v>1</v>
      </c>
      <c r="H235" s="13">
        <v>228.53</v>
      </c>
      <c r="I235" s="13">
        <v>989.63</v>
      </c>
      <c r="J235" s="14">
        <v>0.05</v>
      </c>
      <c r="K235" s="13">
        <v>989.63</v>
      </c>
      <c r="L235" s="13">
        <v>940.14850000000001</v>
      </c>
      <c r="M235" s="13">
        <v>711.61850000000004</v>
      </c>
      <c r="N235" s="3" t="s">
        <v>1844</v>
      </c>
    </row>
    <row r="236" spans="1:14" x14ac:dyDescent="0.35">
      <c r="A236" s="3" t="s">
        <v>2100</v>
      </c>
      <c r="B236" s="1">
        <v>45731</v>
      </c>
      <c r="C236" s="3" t="s">
        <v>1030</v>
      </c>
      <c r="D236" s="3" t="s">
        <v>1695</v>
      </c>
      <c r="E236" s="3" t="s">
        <v>1859</v>
      </c>
      <c r="F236" s="3" t="s">
        <v>3872</v>
      </c>
      <c r="G236" s="2">
        <v>1</v>
      </c>
      <c r="H236" s="13">
        <v>434.84</v>
      </c>
      <c r="I236" s="13">
        <v>447.16</v>
      </c>
      <c r="J236" s="14">
        <v>0.22</v>
      </c>
      <c r="K236" s="13">
        <v>447.16</v>
      </c>
      <c r="L236" s="13">
        <v>348.78480000000002</v>
      </c>
      <c r="M236" s="13">
        <v>-86.055199999999957</v>
      </c>
      <c r="N236" s="3" t="s">
        <v>1848</v>
      </c>
    </row>
    <row r="237" spans="1:14" x14ac:dyDescent="0.35">
      <c r="A237" s="3" t="s">
        <v>2101</v>
      </c>
      <c r="B237" s="1">
        <v>45671</v>
      </c>
      <c r="C237" s="3" t="s">
        <v>41</v>
      </c>
      <c r="D237" s="3" t="s">
        <v>1814</v>
      </c>
      <c r="E237" s="3" t="s">
        <v>1884</v>
      </c>
      <c r="F237" s="3" t="s">
        <v>3872</v>
      </c>
      <c r="G237" s="2">
        <v>1</v>
      </c>
      <c r="H237" s="13">
        <v>358.47</v>
      </c>
      <c r="I237" s="13">
        <v>946.9</v>
      </c>
      <c r="J237" s="14">
        <v>0.28999999999999998</v>
      </c>
      <c r="K237" s="13">
        <v>946.9</v>
      </c>
      <c r="L237" s="13">
        <v>672.29899999999998</v>
      </c>
      <c r="M237" s="13">
        <v>313.82899999999995</v>
      </c>
      <c r="N237" s="3" t="s">
        <v>1848</v>
      </c>
    </row>
    <row r="238" spans="1:14" x14ac:dyDescent="0.35">
      <c r="A238" s="3" t="s">
        <v>2102</v>
      </c>
      <c r="B238" s="1">
        <v>45809</v>
      </c>
      <c r="C238" s="3" t="s">
        <v>550</v>
      </c>
      <c r="D238" s="3" t="s">
        <v>1576</v>
      </c>
      <c r="E238" s="3" t="s">
        <v>1859</v>
      </c>
      <c r="F238" s="3" t="s">
        <v>3872</v>
      </c>
      <c r="G238" s="2">
        <v>4</v>
      </c>
      <c r="H238" s="13">
        <v>144.53</v>
      </c>
      <c r="I238" s="13">
        <v>469.68</v>
      </c>
      <c r="J238" s="14">
        <v>0.19</v>
      </c>
      <c r="K238" s="13">
        <v>1878.72</v>
      </c>
      <c r="L238" s="13">
        <v>1521.7632000000001</v>
      </c>
      <c r="M238" s="13">
        <v>943.64320000000009</v>
      </c>
      <c r="N238" s="3" t="s">
        <v>1841</v>
      </c>
    </row>
    <row r="239" spans="1:14" x14ac:dyDescent="0.35">
      <c r="A239" s="3" t="s">
        <v>2103</v>
      </c>
      <c r="B239" s="1">
        <v>45559</v>
      </c>
      <c r="C239" s="3" t="s">
        <v>1484</v>
      </c>
      <c r="D239" s="3" t="s">
        <v>1612</v>
      </c>
      <c r="E239" s="3" t="s">
        <v>1843</v>
      </c>
      <c r="F239" s="3" t="s">
        <v>3875</v>
      </c>
      <c r="G239" s="2">
        <v>4</v>
      </c>
      <c r="H239" s="13">
        <v>38.76</v>
      </c>
      <c r="I239" s="13">
        <v>320.64</v>
      </c>
      <c r="J239" s="14">
        <v>0.2</v>
      </c>
      <c r="K239" s="13">
        <v>1282.56</v>
      </c>
      <c r="L239" s="13">
        <v>1026.048</v>
      </c>
      <c r="M239" s="13">
        <v>871.00800000000004</v>
      </c>
      <c r="N239" s="3" t="s">
        <v>1848</v>
      </c>
    </row>
    <row r="240" spans="1:14" x14ac:dyDescent="0.35">
      <c r="A240" s="3" t="s">
        <v>2104</v>
      </c>
      <c r="B240" s="1">
        <v>45253</v>
      </c>
      <c r="C240" s="3" t="s">
        <v>449</v>
      </c>
      <c r="D240" s="3" t="s">
        <v>1569</v>
      </c>
      <c r="E240" s="3" t="s">
        <v>1850</v>
      </c>
      <c r="F240" s="3" t="s">
        <v>3875</v>
      </c>
      <c r="G240" s="2">
        <v>1</v>
      </c>
      <c r="H240" s="13">
        <v>465.34</v>
      </c>
      <c r="I240" s="13">
        <v>594.44000000000005</v>
      </c>
      <c r="J240" s="14">
        <v>0.21</v>
      </c>
      <c r="K240" s="13">
        <v>594.44000000000005</v>
      </c>
      <c r="L240" s="13">
        <v>469.60760000000005</v>
      </c>
      <c r="M240" s="13">
        <v>4.2676000000000727</v>
      </c>
      <c r="N240" s="3" t="s">
        <v>1841</v>
      </c>
    </row>
    <row r="241" spans="1:14" x14ac:dyDescent="0.35">
      <c r="A241" s="3" t="s">
        <v>2105</v>
      </c>
      <c r="B241" s="1">
        <v>45861</v>
      </c>
      <c r="C241" s="3" t="s">
        <v>688</v>
      </c>
      <c r="D241" s="3" t="s">
        <v>1791</v>
      </c>
      <c r="E241" s="3" t="s">
        <v>1846</v>
      </c>
      <c r="F241" s="3" t="s">
        <v>3892</v>
      </c>
      <c r="G241" s="2">
        <v>3</v>
      </c>
      <c r="H241" s="13">
        <v>176.07</v>
      </c>
      <c r="I241" s="13">
        <v>91.7</v>
      </c>
      <c r="J241" s="14">
        <v>0.08</v>
      </c>
      <c r="K241" s="13">
        <v>275.10000000000002</v>
      </c>
      <c r="L241" s="13">
        <v>253.09200000000001</v>
      </c>
      <c r="M241" s="13">
        <v>-275.11800000000005</v>
      </c>
      <c r="N241" s="3" t="s">
        <v>1848</v>
      </c>
    </row>
    <row r="242" spans="1:14" x14ac:dyDescent="0.35">
      <c r="A242" s="3" t="s">
        <v>2106</v>
      </c>
      <c r="B242" s="1">
        <v>45917</v>
      </c>
      <c r="C242" s="3" t="s">
        <v>124</v>
      </c>
      <c r="D242" s="3" t="s">
        <v>1718</v>
      </c>
      <c r="E242" s="3" t="s">
        <v>1893</v>
      </c>
      <c r="F242" s="3" t="s">
        <v>3875</v>
      </c>
      <c r="G242" s="2">
        <v>3</v>
      </c>
      <c r="H242" s="13">
        <v>86.42</v>
      </c>
      <c r="I242" s="13">
        <v>741.33</v>
      </c>
      <c r="J242" s="14">
        <v>0.03</v>
      </c>
      <c r="K242" s="13">
        <v>2223.9900000000002</v>
      </c>
      <c r="L242" s="13">
        <v>2157.2703000000001</v>
      </c>
      <c r="M242" s="13">
        <v>1898.0103000000001</v>
      </c>
      <c r="N242" s="3" t="s">
        <v>1841</v>
      </c>
    </row>
    <row r="243" spans="1:14" x14ac:dyDescent="0.35">
      <c r="A243" s="3" t="s">
        <v>2107</v>
      </c>
      <c r="B243" s="1">
        <v>45754</v>
      </c>
      <c r="C243" s="3" t="s">
        <v>1435</v>
      </c>
      <c r="D243" s="3" t="s">
        <v>1898</v>
      </c>
      <c r="E243" s="3" t="s">
        <v>1872</v>
      </c>
      <c r="F243" s="3" t="s">
        <v>3875</v>
      </c>
      <c r="G243" s="2">
        <v>1</v>
      </c>
      <c r="H243" s="13">
        <v>337.42</v>
      </c>
      <c r="I243" s="13">
        <v>922.78</v>
      </c>
      <c r="J243" s="14">
        <v>0.28999999999999998</v>
      </c>
      <c r="K243" s="13">
        <v>922.78</v>
      </c>
      <c r="L243" s="13">
        <v>655.17380000000003</v>
      </c>
      <c r="M243" s="13">
        <v>317.75380000000001</v>
      </c>
      <c r="N243" s="3" t="s">
        <v>1848</v>
      </c>
    </row>
    <row r="244" spans="1:14" x14ac:dyDescent="0.35">
      <c r="A244" s="3" t="s">
        <v>2108</v>
      </c>
      <c r="B244" s="1">
        <v>45312</v>
      </c>
      <c r="C244" s="3" t="s">
        <v>1003</v>
      </c>
      <c r="D244" s="3" t="s">
        <v>1542</v>
      </c>
      <c r="E244" s="3" t="s">
        <v>1866</v>
      </c>
      <c r="F244" s="3" t="s">
        <v>3875</v>
      </c>
      <c r="G244" s="2">
        <v>1</v>
      </c>
      <c r="H244" s="13">
        <v>439.07</v>
      </c>
      <c r="I244" s="13">
        <v>394.35</v>
      </c>
      <c r="J244" s="14">
        <v>0.09</v>
      </c>
      <c r="K244" s="13">
        <v>394.35</v>
      </c>
      <c r="L244" s="13">
        <v>358.85850000000005</v>
      </c>
      <c r="M244" s="13">
        <v>-80.211499999999944</v>
      </c>
      <c r="N244" s="3" t="s">
        <v>1844</v>
      </c>
    </row>
    <row r="245" spans="1:14" x14ac:dyDescent="0.35">
      <c r="A245" s="3" t="s">
        <v>2109</v>
      </c>
      <c r="B245" s="1">
        <v>45480</v>
      </c>
      <c r="C245" s="3" t="s">
        <v>1113</v>
      </c>
      <c r="D245" s="3" t="s">
        <v>1727</v>
      </c>
      <c r="E245" s="3" t="s">
        <v>1911</v>
      </c>
      <c r="F245" s="3" t="s">
        <v>3875</v>
      </c>
      <c r="G245" s="2">
        <v>2</v>
      </c>
      <c r="H245" s="13">
        <v>240.63</v>
      </c>
      <c r="I245" s="13">
        <v>703.95</v>
      </c>
      <c r="J245" s="14">
        <v>0.03</v>
      </c>
      <c r="K245" s="13">
        <v>1407.9</v>
      </c>
      <c r="L245" s="13">
        <v>1365.663</v>
      </c>
      <c r="M245" s="13">
        <v>884.40300000000002</v>
      </c>
      <c r="N245" s="3" t="s">
        <v>1841</v>
      </c>
    </row>
    <row r="246" spans="1:14" x14ac:dyDescent="0.35">
      <c r="A246" s="3" t="s">
        <v>2110</v>
      </c>
      <c r="B246" s="1">
        <v>45780</v>
      </c>
      <c r="C246" s="3" t="s">
        <v>640</v>
      </c>
      <c r="D246" s="3" t="s">
        <v>1565</v>
      </c>
      <c r="E246" s="3" t="s">
        <v>1859</v>
      </c>
      <c r="F246" s="3" t="s">
        <v>3872</v>
      </c>
      <c r="G246" s="2">
        <v>4</v>
      </c>
      <c r="H246" s="13">
        <v>48.01</v>
      </c>
      <c r="I246" s="13">
        <v>452.67</v>
      </c>
      <c r="J246" s="14">
        <v>0.28000000000000003</v>
      </c>
      <c r="K246" s="13">
        <v>1810.68</v>
      </c>
      <c r="L246" s="13">
        <v>1303.6895999999999</v>
      </c>
      <c r="M246" s="13">
        <v>1111.6496</v>
      </c>
      <c r="N246" s="3" t="s">
        <v>1844</v>
      </c>
    </row>
    <row r="247" spans="1:14" x14ac:dyDescent="0.35">
      <c r="A247" s="3" t="s">
        <v>2111</v>
      </c>
      <c r="B247" s="1">
        <v>45349</v>
      </c>
      <c r="C247" s="3" t="s">
        <v>1398</v>
      </c>
      <c r="D247" s="3" t="s">
        <v>1542</v>
      </c>
      <c r="E247" s="3" t="s">
        <v>1852</v>
      </c>
      <c r="F247" s="3" t="s">
        <v>3878</v>
      </c>
      <c r="G247" s="2">
        <v>2</v>
      </c>
      <c r="H247" s="13">
        <v>439.07</v>
      </c>
      <c r="I247" s="13">
        <v>377.3</v>
      </c>
      <c r="J247" s="14">
        <v>0.15</v>
      </c>
      <c r="K247" s="13">
        <v>754.6</v>
      </c>
      <c r="L247" s="13">
        <v>641.41000000000008</v>
      </c>
      <c r="M247" s="13">
        <v>-236.7299999999999</v>
      </c>
      <c r="N247" s="3" t="s">
        <v>1844</v>
      </c>
    </row>
    <row r="248" spans="1:14" x14ac:dyDescent="0.35">
      <c r="A248" s="3" t="s">
        <v>2112</v>
      </c>
      <c r="B248" s="1">
        <v>45846</v>
      </c>
      <c r="C248" s="3" t="s">
        <v>1056</v>
      </c>
      <c r="D248" s="3" t="s">
        <v>1755</v>
      </c>
      <c r="E248" s="3" t="s">
        <v>1852</v>
      </c>
      <c r="F248" s="3" t="s">
        <v>3878</v>
      </c>
      <c r="G248" s="2">
        <v>2</v>
      </c>
      <c r="H248" s="13">
        <v>403.71</v>
      </c>
      <c r="I248" s="13">
        <v>130.47999999999999</v>
      </c>
      <c r="J248" s="14">
        <v>0.23</v>
      </c>
      <c r="K248" s="13">
        <v>260.95999999999998</v>
      </c>
      <c r="L248" s="13">
        <v>200.93919999999997</v>
      </c>
      <c r="M248" s="13">
        <v>-606.48080000000004</v>
      </c>
      <c r="N248" s="3" t="s">
        <v>1844</v>
      </c>
    </row>
    <row r="249" spans="1:14" x14ac:dyDescent="0.35">
      <c r="A249" s="3" t="s">
        <v>2113</v>
      </c>
      <c r="B249" s="1">
        <v>45729</v>
      </c>
      <c r="C249" s="3" t="s">
        <v>1319</v>
      </c>
      <c r="D249" s="3" t="s">
        <v>1814</v>
      </c>
      <c r="E249" s="3" t="s">
        <v>1893</v>
      </c>
      <c r="F249" s="3" t="s">
        <v>3875</v>
      </c>
      <c r="G249" s="2">
        <v>1</v>
      </c>
      <c r="H249" s="13">
        <v>358.47</v>
      </c>
      <c r="I249" s="13">
        <v>809.45</v>
      </c>
      <c r="J249" s="14">
        <v>0.09</v>
      </c>
      <c r="K249" s="13">
        <v>809.45</v>
      </c>
      <c r="L249" s="13">
        <v>736.59950000000003</v>
      </c>
      <c r="M249" s="13">
        <v>378.12950000000001</v>
      </c>
      <c r="N249" s="3" t="s">
        <v>1848</v>
      </c>
    </row>
    <row r="250" spans="1:14" x14ac:dyDescent="0.35">
      <c r="A250" s="3" t="s">
        <v>2114</v>
      </c>
      <c r="B250" s="1">
        <v>45768</v>
      </c>
      <c r="C250" s="3" t="s">
        <v>291</v>
      </c>
      <c r="D250" s="3" t="s">
        <v>1666</v>
      </c>
      <c r="E250" s="3" t="s">
        <v>1870</v>
      </c>
      <c r="F250" s="3" t="s">
        <v>3878</v>
      </c>
      <c r="G250" s="2">
        <v>3</v>
      </c>
      <c r="H250" s="13">
        <v>318.91000000000003</v>
      </c>
      <c r="I250" s="13">
        <v>499.12</v>
      </c>
      <c r="J250" s="14">
        <v>0.05</v>
      </c>
      <c r="K250" s="13">
        <v>1497.3600000000001</v>
      </c>
      <c r="L250" s="13">
        <v>1422.4920000000002</v>
      </c>
      <c r="M250" s="13">
        <v>465.76200000000017</v>
      </c>
      <c r="N250" s="3" t="s">
        <v>1844</v>
      </c>
    </row>
    <row r="251" spans="1:14" x14ac:dyDescent="0.35">
      <c r="A251" s="3" t="s">
        <v>2115</v>
      </c>
      <c r="B251" s="1">
        <v>45606</v>
      </c>
      <c r="C251" s="3" t="s">
        <v>97</v>
      </c>
      <c r="D251" s="3" t="s">
        <v>1736</v>
      </c>
      <c r="E251" s="3" t="s">
        <v>1840</v>
      </c>
      <c r="F251" s="3" t="s">
        <v>3875</v>
      </c>
      <c r="G251" s="2">
        <v>2</v>
      </c>
      <c r="H251" s="13">
        <v>243.7</v>
      </c>
      <c r="I251" s="13">
        <v>894.58</v>
      </c>
      <c r="J251" s="14">
        <v>0.25</v>
      </c>
      <c r="K251" s="13">
        <v>1789.16</v>
      </c>
      <c r="L251" s="13">
        <v>1341.8700000000001</v>
      </c>
      <c r="M251" s="13">
        <v>854.47000000000014</v>
      </c>
      <c r="N251" s="3" t="s">
        <v>1841</v>
      </c>
    </row>
    <row r="252" spans="1:14" x14ac:dyDescent="0.35">
      <c r="A252" s="3" t="s">
        <v>2116</v>
      </c>
      <c r="B252" s="1">
        <v>45513</v>
      </c>
      <c r="C252" s="3" t="s">
        <v>437</v>
      </c>
      <c r="D252" s="3" t="s">
        <v>1758</v>
      </c>
      <c r="E252" s="3" t="s">
        <v>1870</v>
      </c>
      <c r="F252" s="3" t="s">
        <v>3878</v>
      </c>
      <c r="G252" s="2">
        <v>4</v>
      </c>
      <c r="H252" s="13">
        <v>158.13999999999999</v>
      </c>
      <c r="I252" s="13">
        <v>578.39</v>
      </c>
      <c r="J252" s="14">
        <v>0.01</v>
      </c>
      <c r="K252" s="13">
        <v>2313.56</v>
      </c>
      <c r="L252" s="13">
        <v>2290.4243999999999</v>
      </c>
      <c r="M252" s="13">
        <v>1657.8643999999999</v>
      </c>
      <c r="N252" s="3" t="s">
        <v>1841</v>
      </c>
    </row>
    <row r="253" spans="1:14" x14ac:dyDescent="0.35">
      <c r="A253" s="3" t="s">
        <v>2117</v>
      </c>
      <c r="B253" s="1">
        <v>45356</v>
      </c>
      <c r="C253" s="3" t="s">
        <v>1460</v>
      </c>
      <c r="D253" s="3" t="s">
        <v>1654</v>
      </c>
      <c r="E253" s="3" t="s">
        <v>1843</v>
      </c>
      <c r="F253" s="3" t="s">
        <v>3875</v>
      </c>
      <c r="G253" s="2">
        <v>4</v>
      </c>
      <c r="H253" s="13">
        <v>313.26</v>
      </c>
      <c r="I253" s="13">
        <v>982.45</v>
      </c>
      <c r="J253" s="14">
        <v>0.2</v>
      </c>
      <c r="K253" s="13">
        <v>3929.8</v>
      </c>
      <c r="L253" s="13">
        <v>3143.84</v>
      </c>
      <c r="M253" s="13">
        <v>1890.8000000000002</v>
      </c>
      <c r="N253" s="3" t="s">
        <v>1844</v>
      </c>
    </row>
    <row r="254" spans="1:14" x14ac:dyDescent="0.35">
      <c r="A254" s="3" t="s">
        <v>2118</v>
      </c>
      <c r="B254" s="1">
        <v>45925</v>
      </c>
      <c r="C254" s="3" t="s">
        <v>1359</v>
      </c>
      <c r="D254" s="3" t="s">
        <v>1826</v>
      </c>
      <c r="E254" s="3" t="s">
        <v>1872</v>
      </c>
      <c r="F254" s="3" t="s">
        <v>3875</v>
      </c>
      <c r="G254" s="2">
        <v>1</v>
      </c>
      <c r="H254" s="13">
        <v>431.67</v>
      </c>
      <c r="I254" s="13">
        <v>549.52</v>
      </c>
      <c r="J254" s="14">
        <v>0.1</v>
      </c>
      <c r="K254" s="13">
        <v>549.52</v>
      </c>
      <c r="L254" s="13">
        <v>494.56799999999998</v>
      </c>
      <c r="M254" s="13">
        <v>62.897999999999968</v>
      </c>
      <c r="N254" s="3" t="s">
        <v>1844</v>
      </c>
    </row>
    <row r="255" spans="1:14" x14ac:dyDescent="0.35">
      <c r="A255" s="3" t="s">
        <v>2119</v>
      </c>
      <c r="B255" s="1">
        <v>45876</v>
      </c>
      <c r="C255" s="3" t="s">
        <v>756</v>
      </c>
      <c r="D255" s="3" t="s">
        <v>1808</v>
      </c>
      <c r="E255" s="3" t="s">
        <v>1879</v>
      </c>
      <c r="F255" s="3" t="s">
        <v>3875</v>
      </c>
      <c r="G255" s="2">
        <v>2</v>
      </c>
      <c r="H255" s="13">
        <v>447.43</v>
      </c>
      <c r="I255" s="13">
        <v>239.92</v>
      </c>
      <c r="J255" s="14">
        <v>0.16</v>
      </c>
      <c r="K255" s="13">
        <v>479.84</v>
      </c>
      <c r="L255" s="13">
        <v>403.06559999999996</v>
      </c>
      <c r="M255" s="13">
        <v>-491.79440000000005</v>
      </c>
      <c r="N255" s="3" t="s">
        <v>1841</v>
      </c>
    </row>
    <row r="256" spans="1:14" x14ac:dyDescent="0.35">
      <c r="A256" s="3" t="s">
        <v>2120</v>
      </c>
      <c r="B256" s="1">
        <v>45338</v>
      </c>
      <c r="C256" s="3" t="s">
        <v>288</v>
      </c>
      <c r="D256" s="3" t="s">
        <v>1808</v>
      </c>
      <c r="E256" s="3" t="s">
        <v>1884</v>
      </c>
      <c r="F256" s="3" t="s">
        <v>3872</v>
      </c>
      <c r="G256" s="2">
        <v>2</v>
      </c>
      <c r="H256" s="13">
        <v>447.43</v>
      </c>
      <c r="I256" s="13">
        <v>878.05</v>
      </c>
      <c r="J256" s="14">
        <v>0.11</v>
      </c>
      <c r="K256" s="13">
        <v>1756.1</v>
      </c>
      <c r="L256" s="13">
        <v>1562.9289999999999</v>
      </c>
      <c r="M256" s="13">
        <v>668.06899999999985</v>
      </c>
      <c r="N256" s="3" t="s">
        <v>1844</v>
      </c>
    </row>
    <row r="257" spans="1:14" x14ac:dyDescent="0.35">
      <c r="A257" s="3" t="s">
        <v>2121</v>
      </c>
      <c r="B257" s="1">
        <v>45746</v>
      </c>
      <c r="C257" s="3" t="s">
        <v>168</v>
      </c>
      <c r="D257" s="3" t="s">
        <v>1513</v>
      </c>
      <c r="E257" s="3" t="s">
        <v>1870</v>
      </c>
      <c r="F257" s="3" t="s">
        <v>3878</v>
      </c>
      <c r="G257" s="2">
        <v>3</v>
      </c>
      <c r="H257" s="13">
        <v>342.56</v>
      </c>
      <c r="I257" s="13">
        <v>546.96</v>
      </c>
      <c r="J257" s="14">
        <v>0.19</v>
      </c>
      <c r="K257" s="13">
        <v>1640.88</v>
      </c>
      <c r="L257" s="13">
        <v>1329.1128000000001</v>
      </c>
      <c r="M257" s="13">
        <v>301.43280000000004</v>
      </c>
      <c r="N257" s="3" t="s">
        <v>1841</v>
      </c>
    </row>
    <row r="258" spans="1:14" x14ac:dyDescent="0.35">
      <c r="A258" s="3" t="s">
        <v>2122</v>
      </c>
      <c r="B258" s="1">
        <v>45706</v>
      </c>
      <c r="C258" s="3" t="s">
        <v>1421</v>
      </c>
      <c r="D258" s="3" t="s">
        <v>1576</v>
      </c>
      <c r="E258" s="3" t="s">
        <v>1881</v>
      </c>
      <c r="F258" s="3" t="s">
        <v>3875</v>
      </c>
      <c r="G258" s="2">
        <v>2</v>
      </c>
      <c r="H258" s="13">
        <v>144.53</v>
      </c>
      <c r="I258" s="13">
        <v>71.77</v>
      </c>
      <c r="J258" s="14">
        <v>0.22</v>
      </c>
      <c r="K258" s="13">
        <v>143.54</v>
      </c>
      <c r="L258" s="13">
        <v>111.96119999999999</v>
      </c>
      <c r="M258" s="13">
        <v>-177.09880000000001</v>
      </c>
      <c r="N258" s="3" t="s">
        <v>1841</v>
      </c>
    </row>
    <row r="259" spans="1:14" x14ac:dyDescent="0.35">
      <c r="A259" s="3" t="s">
        <v>2123</v>
      </c>
      <c r="B259" s="1">
        <v>45717</v>
      </c>
      <c r="C259" s="3" t="s">
        <v>60</v>
      </c>
      <c r="D259" s="3" t="s">
        <v>1599</v>
      </c>
      <c r="E259" s="3" t="s">
        <v>1863</v>
      </c>
      <c r="F259" s="3" t="s">
        <v>3875</v>
      </c>
      <c r="G259" s="2">
        <v>2</v>
      </c>
      <c r="H259" s="13">
        <v>166.06</v>
      </c>
      <c r="I259" s="13">
        <v>679.86</v>
      </c>
      <c r="J259" s="14">
        <v>0.22</v>
      </c>
      <c r="K259" s="13">
        <v>1359.72</v>
      </c>
      <c r="L259" s="13">
        <v>1060.5816</v>
      </c>
      <c r="M259" s="13">
        <v>728.46159999999998</v>
      </c>
      <c r="N259" s="3" t="s">
        <v>1848</v>
      </c>
    </row>
    <row r="260" spans="1:14" x14ac:dyDescent="0.35">
      <c r="A260" s="3" t="s">
        <v>2124</v>
      </c>
      <c r="B260" s="1">
        <v>45300</v>
      </c>
      <c r="C260" s="3" t="s">
        <v>452</v>
      </c>
      <c r="D260" s="3" t="s">
        <v>1634</v>
      </c>
      <c r="E260" s="3" t="s">
        <v>1843</v>
      </c>
      <c r="F260" s="3" t="s">
        <v>3875</v>
      </c>
      <c r="G260" s="2">
        <v>1</v>
      </c>
      <c r="H260" s="13">
        <v>382.22</v>
      </c>
      <c r="I260" s="13">
        <v>222.94</v>
      </c>
      <c r="J260" s="14">
        <v>0.19</v>
      </c>
      <c r="K260" s="13">
        <v>222.94</v>
      </c>
      <c r="L260" s="13">
        <v>180.5814</v>
      </c>
      <c r="M260" s="13">
        <v>-201.63860000000003</v>
      </c>
      <c r="N260" s="3" t="s">
        <v>1841</v>
      </c>
    </row>
    <row r="261" spans="1:14" x14ac:dyDescent="0.35">
      <c r="A261" s="3" t="s">
        <v>2125</v>
      </c>
      <c r="B261" s="1">
        <v>45773</v>
      </c>
      <c r="C261" s="3" t="s">
        <v>779</v>
      </c>
      <c r="D261" s="3" t="s">
        <v>1634</v>
      </c>
      <c r="E261" s="3" t="s">
        <v>1889</v>
      </c>
      <c r="F261" s="3" t="s">
        <v>3878</v>
      </c>
      <c r="G261" s="2">
        <v>2</v>
      </c>
      <c r="H261" s="13">
        <v>382.22</v>
      </c>
      <c r="I261" s="13">
        <v>355.3</v>
      </c>
      <c r="J261" s="14">
        <v>0.16461538461538458</v>
      </c>
      <c r="K261" s="13">
        <v>710.6</v>
      </c>
      <c r="L261" s="13">
        <v>593.62430769230775</v>
      </c>
      <c r="M261" s="13">
        <v>-170.8156923076923</v>
      </c>
      <c r="N261" s="3" t="s">
        <v>1844</v>
      </c>
    </row>
    <row r="262" spans="1:14" x14ac:dyDescent="0.35">
      <c r="A262" s="3" t="s">
        <v>2126</v>
      </c>
      <c r="B262" s="1">
        <v>45497</v>
      </c>
      <c r="C262" s="3" t="s">
        <v>354</v>
      </c>
      <c r="D262" s="3" t="s">
        <v>1800</v>
      </c>
      <c r="E262" s="3" t="s">
        <v>1872</v>
      </c>
      <c r="F262" s="3" t="s">
        <v>3875</v>
      </c>
      <c r="G262" s="2">
        <v>4</v>
      </c>
      <c r="H262" s="13">
        <v>183.04</v>
      </c>
      <c r="I262" s="13">
        <v>611.29999999999995</v>
      </c>
      <c r="J262" s="14">
        <v>0.11</v>
      </c>
      <c r="K262" s="13">
        <v>2445.1999999999998</v>
      </c>
      <c r="L262" s="13">
        <v>2176.2280000000001</v>
      </c>
      <c r="M262" s="13">
        <v>1444.0680000000002</v>
      </c>
      <c r="N262" s="3" t="s">
        <v>1844</v>
      </c>
    </row>
    <row r="263" spans="1:14" x14ac:dyDescent="0.35">
      <c r="A263" s="3" t="s">
        <v>2127</v>
      </c>
      <c r="B263" s="1">
        <v>45742</v>
      </c>
      <c r="C263" s="3" t="s">
        <v>1025</v>
      </c>
      <c r="D263" s="3" t="s">
        <v>1508</v>
      </c>
      <c r="E263" s="3" t="s">
        <v>1846</v>
      </c>
      <c r="F263" s="3" t="s">
        <v>3892</v>
      </c>
      <c r="G263" s="2">
        <v>4</v>
      </c>
      <c r="H263" s="13">
        <v>112.42</v>
      </c>
      <c r="I263" s="13">
        <v>849.21</v>
      </c>
      <c r="J263" s="14">
        <v>7.0000000000000007E-2</v>
      </c>
      <c r="K263" s="13">
        <v>3396.84</v>
      </c>
      <c r="L263" s="13">
        <v>3159.0612000000001</v>
      </c>
      <c r="M263" s="13">
        <v>2709.3812000000003</v>
      </c>
      <c r="N263" s="3" t="s">
        <v>1841</v>
      </c>
    </row>
    <row r="264" spans="1:14" x14ac:dyDescent="0.35">
      <c r="A264" s="3" t="s">
        <v>2128</v>
      </c>
      <c r="B264" s="1">
        <v>45713</v>
      </c>
      <c r="C264" s="3" t="s">
        <v>667</v>
      </c>
      <c r="D264" s="3" t="s">
        <v>1657</v>
      </c>
      <c r="E264" s="3" t="s">
        <v>1852</v>
      </c>
      <c r="F264" s="3" t="s">
        <v>3878</v>
      </c>
      <c r="G264" s="2">
        <v>3</v>
      </c>
      <c r="H264" s="13">
        <v>450.71</v>
      </c>
      <c r="I264" s="13">
        <v>553.12</v>
      </c>
      <c r="J264" s="14">
        <v>0.28000000000000003</v>
      </c>
      <c r="K264" s="13">
        <v>1659.3600000000001</v>
      </c>
      <c r="L264" s="13">
        <v>1194.7392</v>
      </c>
      <c r="M264" s="13">
        <v>-157.3907999999999</v>
      </c>
      <c r="N264" s="3" t="s">
        <v>1848</v>
      </c>
    </row>
    <row r="265" spans="1:14" x14ac:dyDescent="0.35">
      <c r="A265" s="3" t="s">
        <v>2129</v>
      </c>
      <c r="B265" s="1">
        <v>45826</v>
      </c>
      <c r="C265" s="3" t="s">
        <v>879</v>
      </c>
      <c r="D265" s="3" t="s">
        <v>1805</v>
      </c>
      <c r="E265" s="3" t="s">
        <v>1870</v>
      </c>
      <c r="F265" s="3" t="s">
        <v>3878</v>
      </c>
      <c r="G265" s="2">
        <v>2</v>
      </c>
      <c r="H265" s="13">
        <v>438.25</v>
      </c>
      <c r="I265" s="13">
        <v>903.08</v>
      </c>
      <c r="J265" s="14">
        <v>0.18</v>
      </c>
      <c r="K265" s="13">
        <v>1806.16</v>
      </c>
      <c r="L265" s="13">
        <v>1481.0512000000001</v>
      </c>
      <c r="M265" s="13">
        <v>604.55120000000011</v>
      </c>
      <c r="N265" s="3" t="s">
        <v>1848</v>
      </c>
    </row>
    <row r="266" spans="1:14" x14ac:dyDescent="0.35">
      <c r="A266" s="3" t="s">
        <v>2130</v>
      </c>
      <c r="B266" s="1">
        <v>45648</v>
      </c>
      <c r="C266" s="3" t="s">
        <v>1441</v>
      </c>
      <c r="D266" s="3" t="s">
        <v>1898</v>
      </c>
      <c r="E266" s="3" t="s">
        <v>1911</v>
      </c>
      <c r="F266" s="3" t="s">
        <v>3875</v>
      </c>
      <c r="G266" s="2">
        <v>4</v>
      </c>
      <c r="H266" s="13">
        <v>337.42</v>
      </c>
      <c r="I266" s="13">
        <v>640.23</v>
      </c>
      <c r="J266" s="14">
        <v>0.06</v>
      </c>
      <c r="K266" s="13">
        <v>2560.92</v>
      </c>
      <c r="L266" s="13">
        <v>2407.2647999999999</v>
      </c>
      <c r="M266" s="13">
        <v>1057.5847999999999</v>
      </c>
      <c r="N266" s="3" t="s">
        <v>1848</v>
      </c>
    </row>
    <row r="267" spans="1:14" x14ac:dyDescent="0.35">
      <c r="A267" s="3" t="s">
        <v>2131</v>
      </c>
      <c r="B267" s="1">
        <v>45836</v>
      </c>
      <c r="C267" s="3" t="s">
        <v>466</v>
      </c>
      <c r="D267" s="3" t="s">
        <v>1589</v>
      </c>
      <c r="E267" s="3" t="s">
        <v>1884</v>
      </c>
      <c r="F267" s="3" t="s">
        <v>3872</v>
      </c>
      <c r="G267" s="2">
        <v>1</v>
      </c>
      <c r="H267" s="13">
        <v>123.46</v>
      </c>
      <c r="I267" s="13">
        <v>518</v>
      </c>
      <c r="J267" s="14">
        <v>0.25</v>
      </c>
      <c r="K267" s="13">
        <v>518</v>
      </c>
      <c r="L267" s="13">
        <v>388.5</v>
      </c>
      <c r="M267" s="13">
        <v>265.04000000000002</v>
      </c>
      <c r="N267" s="3" t="s">
        <v>1841</v>
      </c>
    </row>
    <row r="268" spans="1:14" x14ac:dyDescent="0.35">
      <c r="A268" s="3" t="s">
        <v>2132</v>
      </c>
      <c r="B268" s="1">
        <v>45437</v>
      </c>
      <c r="C268" s="3" t="s">
        <v>1313</v>
      </c>
      <c r="D268" s="3" t="s">
        <v>1724</v>
      </c>
      <c r="E268" s="3" t="s">
        <v>1854</v>
      </c>
      <c r="F268" s="3" t="s">
        <v>3878</v>
      </c>
      <c r="G268" s="2">
        <v>4</v>
      </c>
      <c r="H268" s="13">
        <v>299.11</v>
      </c>
      <c r="I268" s="13">
        <v>779.25</v>
      </c>
      <c r="J268" s="14">
        <v>0.25</v>
      </c>
      <c r="K268" s="13">
        <v>3117</v>
      </c>
      <c r="L268" s="13">
        <v>2337.75</v>
      </c>
      <c r="M268" s="13">
        <v>1141.31</v>
      </c>
      <c r="N268" s="3" t="s">
        <v>1841</v>
      </c>
    </row>
    <row r="269" spans="1:14" x14ac:dyDescent="0.35">
      <c r="A269" s="3" t="s">
        <v>2133</v>
      </c>
      <c r="B269" s="1">
        <v>45807</v>
      </c>
      <c r="C269" s="3" t="s">
        <v>399</v>
      </c>
      <c r="D269" s="3" t="s">
        <v>1782</v>
      </c>
      <c r="E269" s="3" t="s">
        <v>1852</v>
      </c>
      <c r="F269" s="3" t="s">
        <v>3878</v>
      </c>
      <c r="G269" s="2">
        <v>2</v>
      </c>
      <c r="H269" s="13">
        <v>305.49</v>
      </c>
      <c r="I269" s="13">
        <v>467.75</v>
      </c>
      <c r="J269" s="14">
        <v>0.26</v>
      </c>
      <c r="K269" s="13">
        <v>935.5</v>
      </c>
      <c r="L269" s="13">
        <v>692.27</v>
      </c>
      <c r="M269" s="13">
        <v>81.289999999999964</v>
      </c>
      <c r="N269" s="3" t="s">
        <v>1841</v>
      </c>
    </row>
    <row r="270" spans="1:14" x14ac:dyDescent="0.35">
      <c r="A270" s="3" t="s">
        <v>2134</v>
      </c>
      <c r="B270" s="1">
        <v>45555</v>
      </c>
      <c r="C270" s="3" t="s">
        <v>1235</v>
      </c>
      <c r="D270" s="3" t="s">
        <v>1802</v>
      </c>
      <c r="E270" s="3" t="s">
        <v>1879</v>
      </c>
      <c r="F270" s="3" t="s">
        <v>3875</v>
      </c>
      <c r="G270" s="2">
        <v>3</v>
      </c>
      <c r="H270" s="13">
        <v>340.14</v>
      </c>
      <c r="I270" s="13">
        <v>516.59157894736836</v>
      </c>
      <c r="J270" s="14">
        <v>0.06</v>
      </c>
      <c r="K270" s="13">
        <v>1549.7747368421051</v>
      </c>
      <c r="L270" s="13">
        <v>1456.7882526315789</v>
      </c>
      <c r="M270" s="13">
        <v>436.36825263157891</v>
      </c>
      <c r="N270" s="3" t="s">
        <v>1841</v>
      </c>
    </row>
    <row r="271" spans="1:14" x14ac:dyDescent="0.35">
      <c r="A271" s="3" t="s">
        <v>2135</v>
      </c>
      <c r="B271" s="1">
        <v>45803</v>
      </c>
      <c r="C271" s="3" t="s">
        <v>697</v>
      </c>
      <c r="D271" s="3" t="s">
        <v>1640</v>
      </c>
      <c r="E271" s="3" t="s">
        <v>1859</v>
      </c>
      <c r="F271" s="3" t="s">
        <v>3872</v>
      </c>
      <c r="G271" s="2">
        <v>4</v>
      </c>
      <c r="H271" s="13">
        <v>353.47</v>
      </c>
      <c r="I271" s="13">
        <v>747.01</v>
      </c>
      <c r="J271" s="14">
        <v>0.13</v>
      </c>
      <c r="K271" s="13">
        <v>2988.04</v>
      </c>
      <c r="L271" s="13">
        <v>2599.5947999999999</v>
      </c>
      <c r="M271" s="13">
        <v>1185.7147999999997</v>
      </c>
      <c r="N271" s="3" t="s">
        <v>1844</v>
      </c>
    </row>
    <row r="272" spans="1:14" x14ac:dyDescent="0.35">
      <c r="A272" s="3" t="s">
        <v>2136</v>
      </c>
      <c r="B272" s="1">
        <v>45735</v>
      </c>
      <c r="C272" s="3" t="s">
        <v>348</v>
      </c>
      <c r="D272" s="3" t="s">
        <v>1800</v>
      </c>
      <c r="E272" s="3" t="s">
        <v>1893</v>
      </c>
      <c r="F272" s="3" t="s">
        <v>3875</v>
      </c>
      <c r="G272" s="2">
        <v>4</v>
      </c>
      <c r="H272" s="13">
        <v>183.04</v>
      </c>
      <c r="I272" s="13">
        <v>461.83</v>
      </c>
      <c r="J272" s="14">
        <v>0.28000000000000003</v>
      </c>
      <c r="K272" s="13">
        <v>1847.32</v>
      </c>
      <c r="L272" s="13">
        <v>1330.0704000000001</v>
      </c>
      <c r="M272" s="13">
        <v>597.9104000000001</v>
      </c>
      <c r="N272" s="3" t="s">
        <v>1844</v>
      </c>
    </row>
    <row r="273" spans="1:14" x14ac:dyDescent="0.35">
      <c r="A273" s="3" t="s">
        <v>2137</v>
      </c>
      <c r="B273" s="1">
        <v>45750</v>
      </c>
      <c r="C273" s="3" t="s">
        <v>446</v>
      </c>
      <c r="D273" s="3" t="s">
        <v>1743</v>
      </c>
      <c r="E273" s="3" t="s">
        <v>1846</v>
      </c>
      <c r="F273" s="3" t="s">
        <v>3892</v>
      </c>
      <c r="G273" s="2">
        <v>2</v>
      </c>
      <c r="H273" s="13">
        <v>138.05000000000001</v>
      </c>
      <c r="I273" s="13">
        <v>105.15</v>
      </c>
      <c r="J273" s="14">
        <v>0.06</v>
      </c>
      <c r="K273" s="13">
        <v>210.3</v>
      </c>
      <c r="L273" s="13">
        <v>197.68200000000002</v>
      </c>
      <c r="M273" s="13">
        <v>-78.418000000000006</v>
      </c>
      <c r="N273" s="3" t="s">
        <v>1841</v>
      </c>
    </row>
    <row r="274" spans="1:14" x14ac:dyDescent="0.35">
      <c r="A274" s="3" t="s">
        <v>2138</v>
      </c>
      <c r="B274" s="1">
        <v>45693</v>
      </c>
      <c r="C274" s="3" t="s">
        <v>131</v>
      </c>
      <c r="D274" s="3" t="s">
        <v>1596</v>
      </c>
      <c r="E274" s="3" t="s">
        <v>1840</v>
      </c>
      <c r="F274" s="3" t="s">
        <v>3875</v>
      </c>
      <c r="G274" s="2">
        <v>3</v>
      </c>
      <c r="H274" s="13">
        <v>282.995</v>
      </c>
      <c r="I274" s="13">
        <v>610.24</v>
      </c>
      <c r="J274" s="14">
        <v>0.17</v>
      </c>
      <c r="K274" s="13">
        <v>1830.72</v>
      </c>
      <c r="L274" s="13">
        <v>1519.4975999999999</v>
      </c>
      <c r="M274" s="13">
        <v>670.51259999999991</v>
      </c>
      <c r="N274" s="3" t="s">
        <v>1848</v>
      </c>
    </row>
    <row r="275" spans="1:14" x14ac:dyDescent="0.35">
      <c r="A275" s="3" t="s">
        <v>2139</v>
      </c>
      <c r="B275" s="1">
        <v>45667</v>
      </c>
      <c r="C275" s="3" t="s">
        <v>965</v>
      </c>
      <c r="D275" s="3" t="s">
        <v>1755</v>
      </c>
      <c r="E275" s="3" t="s">
        <v>1846</v>
      </c>
      <c r="F275" s="3" t="s">
        <v>3892</v>
      </c>
      <c r="G275" s="2">
        <v>1</v>
      </c>
      <c r="H275" s="13">
        <v>403.71</v>
      </c>
      <c r="I275" s="13">
        <v>872.12</v>
      </c>
      <c r="J275" s="14">
        <v>7.0000000000000007E-2</v>
      </c>
      <c r="K275" s="13">
        <v>872.12</v>
      </c>
      <c r="L275" s="13">
        <v>811.07159999999999</v>
      </c>
      <c r="M275" s="13">
        <v>407.36160000000001</v>
      </c>
      <c r="N275" s="3" t="s">
        <v>1844</v>
      </c>
    </row>
    <row r="276" spans="1:14" x14ac:dyDescent="0.35">
      <c r="A276" s="3" t="s">
        <v>2140</v>
      </c>
      <c r="B276" s="1">
        <v>45316</v>
      </c>
      <c r="C276" s="3" t="s">
        <v>1313</v>
      </c>
      <c r="D276" s="3" t="s">
        <v>1551</v>
      </c>
      <c r="E276" s="3" t="s">
        <v>1863</v>
      </c>
      <c r="F276" s="3" t="s">
        <v>3875</v>
      </c>
      <c r="G276" s="2">
        <v>1</v>
      </c>
      <c r="H276" s="13">
        <v>298.86</v>
      </c>
      <c r="I276" s="13">
        <v>406.79</v>
      </c>
      <c r="J276" s="14">
        <v>0.03</v>
      </c>
      <c r="K276" s="13">
        <v>406.79</v>
      </c>
      <c r="L276" s="13">
        <v>394.58629999999999</v>
      </c>
      <c r="M276" s="13">
        <v>95.726299999999981</v>
      </c>
      <c r="N276" s="3" t="s">
        <v>1848</v>
      </c>
    </row>
    <row r="277" spans="1:14" x14ac:dyDescent="0.35">
      <c r="A277" s="3" t="s">
        <v>2141</v>
      </c>
      <c r="B277" s="1">
        <v>45932</v>
      </c>
      <c r="C277" s="3" t="s">
        <v>1136</v>
      </c>
      <c r="D277" s="3" t="s">
        <v>1695</v>
      </c>
      <c r="E277" s="3" t="s">
        <v>1861</v>
      </c>
      <c r="F277" s="3" t="s">
        <v>3875</v>
      </c>
      <c r="G277" s="2">
        <v>1</v>
      </c>
      <c r="H277" s="13">
        <v>434.84</v>
      </c>
      <c r="I277" s="13">
        <v>606.01</v>
      </c>
      <c r="J277" s="14">
        <v>0.04</v>
      </c>
      <c r="K277" s="13">
        <v>606.01</v>
      </c>
      <c r="L277" s="13">
        <v>581.76959999999997</v>
      </c>
      <c r="M277" s="13">
        <v>146.92959999999999</v>
      </c>
      <c r="N277" s="3" t="s">
        <v>1844</v>
      </c>
    </row>
    <row r="278" spans="1:14" x14ac:dyDescent="0.35">
      <c r="A278" s="3" t="s">
        <v>2142</v>
      </c>
      <c r="B278" s="1">
        <v>45483</v>
      </c>
      <c r="C278" s="3" t="s">
        <v>1070</v>
      </c>
      <c r="D278" s="3" t="s">
        <v>1576</v>
      </c>
      <c r="E278" s="3" t="s">
        <v>1850</v>
      </c>
      <c r="F278" s="3" t="s">
        <v>3875</v>
      </c>
      <c r="G278" s="2">
        <v>4</v>
      </c>
      <c r="H278" s="13">
        <v>144.53</v>
      </c>
      <c r="I278" s="13">
        <v>322.58</v>
      </c>
      <c r="J278" s="14">
        <v>0.06</v>
      </c>
      <c r="K278" s="13">
        <v>1290.32</v>
      </c>
      <c r="L278" s="13">
        <v>1212.9007999999999</v>
      </c>
      <c r="M278" s="13">
        <v>634.78079999999989</v>
      </c>
      <c r="N278" s="3" t="s">
        <v>1841</v>
      </c>
    </row>
    <row r="279" spans="1:14" x14ac:dyDescent="0.35">
      <c r="A279" s="3" t="s">
        <v>2143</v>
      </c>
      <c r="B279" s="1">
        <v>45661</v>
      </c>
      <c r="C279" s="3" t="s">
        <v>1457</v>
      </c>
      <c r="D279" s="3" t="s">
        <v>1764</v>
      </c>
      <c r="E279" s="3" t="s">
        <v>1879</v>
      </c>
      <c r="F279" s="3" t="s">
        <v>3875</v>
      </c>
      <c r="G279" s="2">
        <v>4</v>
      </c>
      <c r="H279" s="13">
        <v>480.9</v>
      </c>
      <c r="I279" s="13">
        <v>463.17</v>
      </c>
      <c r="J279" s="14">
        <v>0.06</v>
      </c>
      <c r="K279" s="13">
        <v>1852.68</v>
      </c>
      <c r="L279" s="13">
        <v>1741.5192000000002</v>
      </c>
      <c r="M279" s="13">
        <v>-182.08079999999973</v>
      </c>
      <c r="N279" s="3" t="s">
        <v>1844</v>
      </c>
    </row>
    <row r="280" spans="1:14" x14ac:dyDescent="0.35">
      <c r="A280" s="3" t="s">
        <v>2144</v>
      </c>
      <c r="B280" s="1">
        <v>45798</v>
      </c>
      <c r="C280" s="3" t="s">
        <v>977</v>
      </c>
      <c r="D280" s="3" t="s">
        <v>1603</v>
      </c>
      <c r="E280" s="3" t="s">
        <v>1852</v>
      </c>
      <c r="F280" s="3" t="s">
        <v>3878</v>
      </c>
      <c r="G280" s="2">
        <v>4</v>
      </c>
      <c r="H280" s="13">
        <v>174.02</v>
      </c>
      <c r="I280" s="13">
        <v>285.82</v>
      </c>
      <c r="J280" s="14">
        <v>0.18</v>
      </c>
      <c r="K280" s="13">
        <v>1143.28</v>
      </c>
      <c r="L280" s="13">
        <v>937.4896</v>
      </c>
      <c r="M280" s="13">
        <v>241.40959999999995</v>
      </c>
      <c r="N280" s="3" t="s">
        <v>1844</v>
      </c>
    </row>
    <row r="281" spans="1:14" x14ac:dyDescent="0.35">
      <c r="A281" s="3" t="s">
        <v>2145</v>
      </c>
      <c r="B281" s="1">
        <v>45868</v>
      </c>
      <c r="C281" s="3" t="s">
        <v>1006</v>
      </c>
      <c r="D281" s="3" t="s">
        <v>1640</v>
      </c>
      <c r="E281" s="3" t="s">
        <v>1911</v>
      </c>
      <c r="F281" s="3" t="s">
        <v>3875</v>
      </c>
      <c r="G281" s="2">
        <v>3</v>
      </c>
      <c r="H281" s="13">
        <v>353.47</v>
      </c>
      <c r="I281" s="13">
        <v>995.38</v>
      </c>
      <c r="J281" s="14">
        <v>0.1</v>
      </c>
      <c r="K281" s="13">
        <v>2986.14</v>
      </c>
      <c r="L281" s="13">
        <v>2687.5259999999998</v>
      </c>
      <c r="M281" s="13">
        <v>1627.1159999999998</v>
      </c>
      <c r="N281" s="3" t="s">
        <v>1844</v>
      </c>
    </row>
    <row r="282" spans="1:14" x14ac:dyDescent="0.35">
      <c r="A282" s="3" t="s">
        <v>2146</v>
      </c>
      <c r="B282" s="1">
        <v>45757</v>
      </c>
      <c r="C282" s="3" t="s">
        <v>402</v>
      </c>
      <c r="D282" s="3" t="s">
        <v>1718</v>
      </c>
      <c r="E282" s="3" t="s">
        <v>1846</v>
      </c>
      <c r="F282" s="3" t="s">
        <v>3892</v>
      </c>
      <c r="G282" s="2">
        <v>1</v>
      </c>
      <c r="H282" s="13">
        <v>86.42</v>
      </c>
      <c r="I282" s="13">
        <v>329.31</v>
      </c>
      <c r="J282" s="14">
        <v>0.09</v>
      </c>
      <c r="K282" s="13">
        <v>329.31</v>
      </c>
      <c r="L282" s="13">
        <v>299.6721</v>
      </c>
      <c r="M282" s="13">
        <v>213.25209999999998</v>
      </c>
      <c r="N282" s="3" t="s">
        <v>1841</v>
      </c>
    </row>
    <row r="283" spans="1:14" x14ac:dyDescent="0.35">
      <c r="A283" s="3" t="s">
        <v>2147</v>
      </c>
      <c r="B283" s="1">
        <v>45475</v>
      </c>
      <c r="C283" s="3" t="s">
        <v>1474</v>
      </c>
      <c r="D283" s="3" t="s">
        <v>1672</v>
      </c>
      <c r="E283" s="3" t="s">
        <v>1866</v>
      </c>
      <c r="F283" s="3" t="s">
        <v>3875</v>
      </c>
      <c r="G283" s="2">
        <v>3</v>
      </c>
      <c r="H283" s="13">
        <v>241.07499999999999</v>
      </c>
      <c r="I283" s="13">
        <v>64.2</v>
      </c>
      <c r="J283" s="14">
        <v>0.08</v>
      </c>
      <c r="K283" s="13">
        <v>192.60000000000002</v>
      </c>
      <c r="L283" s="13">
        <v>177.19200000000001</v>
      </c>
      <c r="M283" s="13">
        <v>-546.0329999999999</v>
      </c>
      <c r="N283" s="3" t="s">
        <v>1848</v>
      </c>
    </row>
    <row r="284" spans="1:14" x14ac:dyDescent="0.35">
      <c r="A284" s="3" t="s">
        <v>2148</v>
      </c>
      <c r="B284" s="1">
        <v>45829</v>
      </c>
      <c r="C284" s="3" t="s">
        <v>820</v>
      </c>
      <c r="D284" s="3" t="s">
        <v>1555</v>
      </c>
      <c r="E284" s="3" t="s">
        <v>1876</v>
      </c>
      <c r="F284" s="3" t="s">
        <v>3875</v>
      </c>
      <c r="G284" s="2">
        <v>3</v>
      </c>
      <c r="H284" s="13">
        <v>449.4</v>
      </c>
      <c r="I284" s="13">
        <v>697.13</v>
      </c>
      <c r="J284" s="14">
        <v>0.25</v>
      </c>
      <c r="K284" s="13">
        <v>2091.39</v>
      </c>
      <c r="L284" s="13">
        <v>1568.5425</v>
      </c>
      <c r="M284" s="13">
        <v>220.3425000000002</v>
      </c>
      <c r="N284" s="3" t="s">
        <v>1848</v>
      </c>
    </row>
    <row r="285" spans="1:14" x14ac:dyDescent="0.35">
      <c r="A285" s="3" t="s">
        <v>2149</v>
      </c>
      <c r="B285" s="1">
        <v>45639</v>
      </c>
      <c r="C285" s="3" t="s">
        <v>94</v>
      </c>
      <c r="D285" s="3" t="s">
        <v>1546</v>
      </c>
      <c r="E285" s="3" t="s">
        <v>1850</v>
      </c>
      <c r="F285" s="3" t="s">
        <v>3875</v>
      </c>
      <c r="G285" s="2">
        <v>3</v>
      </c>
      <c r="H285" s="13">
        <v>495.72</v>
      </c>
      <c r="I285" s="13">
        <v>134.30000000000001</v>
      </c>
      <c r="J285" s="14">
        <v>0.14000000000000001</v>
      </c>
      <c r="K285" s="13">
        <v>402.90000000000003</v>
      </c>
      <c r="L285" s="13">
        <v>346.49400000000003</v>
      </c>
      <c r="M285" s="13">
        <v>-1140.6660000000002</v>
      </c>
      <c r="N285" s="3" t="s">
        <v>1841</v>
      </c>
    </row>
    <row r="286" spans="1:14" x14ac:dyDescent="0.35">
      <c r="A286" s="3" t="s">
        <v>2150</v>
      </c>
      <c r="B286" s="1">
        <v>45518</v>
      </c>
      <c r="C286" s="3" t="s">
        <v>814</v>
      </c>
      <c r="D286" s="3" t="s">
        <v>1785</v>
      </c>
      <c r="E286" s="3" t="s">
        <v>1876</v>
      </c>
      <c r="F286" s="3" t="s">
        <v>3875</v>
      </c>
      <c r="G286" s="2">
        <v>1</v>
      </c>
      <c r="H286" s="13">
        <v>388.46</v>
      </c>
      <c r="I286" s="13">
        <v>520.92999999999995</v>
      </c>
      <c r="J286" s="14">
        <v>0.15</v>
      </c>
      <c r="K286" s="13">
        <v>520.92999999999995</v>
      </c>
      <c r="L286" s="13">
        <v>442.79049999999995</v>
      </c>
      <c r="M286" s="13">
        <v>54.330499999999972</v>
      </c>
      <c r="N286" s="3" t="s">
        <v>1841</v>
      </c>
    </row>
    <row r="287" spans="1:14" x14ac:dyDescent="0.35">
      <c r="A287" s="3" t="s">
        <v>2151</v>
      </c>
      <c r="B287" s="1">
        <v>45721</v>
      </c>
      <c r="C287" s="3" t="s">
        <v>713</v>
      </c>
      <c r="D287" s="3" t="s">
        <v>1582</v>
      </c>
      <c r="E287" s="3" t="s">
        <v>1852</v>
      </c>
      <c r="F287" s="3" t="s">
        <v>3878</v>
      </c>
      <c r="G287" s="2">
        <v>2</v>
      </c>
      <c r="H287" s="13">
        <v>21.34</v>
      </c>
      <c r="I287" s="13">
        <v>350.12</v>
      </c>
      <c r="J287" s="14">
        <v>0.21</v>
      </c>
      <c r="K287" s="13">
        <v>700.24</v>
      </c>
      <c r="L287" s="13">
        <v>553.18960000000004</v>
      </c>
      <c r="M287" s="13">
        <v>510.50960000000003</v>
      </c>
      <c r="N287" s="3" t="s">
        <v>1848</v>
      </c>
    </row>
    <row r="288" spans="1:14" x14ac:dyDescent="0.35">
      <c r="A288" s="3" t="s">
        <v>2152</v>
      </c>
      <c r="B288" s="1">
        <v>45308</v>
      </c>
      <c r="C288" s="3" t="s">
        <v>1406</v>
      </c>
      <c r="D288" s="3" t="s">
        <v>1676</v>
      </c>
      <c r="E288" s="3" t="s">
        <v>1872</v>
      </c>
      <c r="F288" s="3" t="s">
        <v>3875</v>
      </c>
      <c r="G288" s="2">
        <v>3</v>
      </c>
      <c r="H288" s="13">
        <v>177.98</v>
      </c>
      <c r="I288" s="13">
        <v>807.95</v>
      </c>
      <c r="J288" s="14">
        <v>0.1</v>
      </c>
      <c r="K288" s="13">
        <v>2423.8500000000004</v>
      </c>
      <c r="L288" s="13">
        <v>2181.4650000000001</v>
      </c>
      <c r="M288" s="13">
        <v>1647.5250000000001</v>
      </c>
      <c r="N288" s="3" t="s">
        <v>1844</v>
      </c>
    </row>
    <row r="289" spans="1:14" x14ac:dyDescent="0.35">
      <c r="A289" s="3" t="s">
        <v>2153</v>
      </c>
      <c r="B289" s="1">
        <v>45889</v>
      </c>
      <c r="C289" s="3" t="s">
        <v>1030</v>
      </c>
      <c r="D289" s="3" t="s">
        <v>1644</v>
      </c>
      <c r="E289" s="3" t="s">
        <v>1884</v>
      </c>
      <c r="F289" s="3" t="s">
        <v>3872</v>
      </c>
      <c r="G289" s="2">
        <v>4</v>
      </c>
      <c r="H289" s="13">
        <v>135.61000000000001</v>
      </c>
      <c r="I289" s="13">
        <v>766.03</v>
      </c>
      <c r="J289" s="14">
        <v>0.28999999999999998</v>
      </c>
      <c r="K289" s="13">
        <v>3064.12</v>
      </c>
      <c r="L289" s="13">
        <v>2175.5252</v>
      </c>
      <c r="M289" s="13">
        <v>1633.0852</v>
      </c>
      <c r="N289" s="3" t="s">
        <v>1844</v>
      </c>
    </row>
    <row r="290" spans="1:14" x14ac:dyDescent="0.35">
      <c r="A290" s="3" t="s">
        <v>2154</v>
      </c>
      <c r="B290" s="1">
        <v>45386</v>
      </c>
      <c r="C290" s="3" t="s">
        <v>588</v>
      </c>
      <c r="D290" s="3" t="s">
        <v>1704</v>
      </c>
      <c r="E290" s="3" t="s">
        <v>1846</v>
      </c>
      <c r="F290" s="3" t="s">
        <v>3892</v>
      </c>
      <c r="G290" s="2">
        <v>3</v>
      </c>
      <c r="H290" s="13">
        <v>30.62</v>
      </c>
      <c r="I290" s="13">
        <v>545.1</v>
      </c>
      <c r="J290" s="14">
        <v>0.08</v>
      </c>
      <c r="K290" s="13">
        <v>1635.3000000000002</v>
      </c>
      <c r="L290" s="13">
        <v>1504.4760000000001</v>
      </c>
      <c r="M290" s="13">
        <v>1412.6160000000002</v>
      </c>
      <c r="N290" s="3" t="s">
        <v>1848</v>
      </c>
    </row>
    <row r="291" spans="1:14" x14ac:dyDescent="0.35">
      <c r="A291" s="3" t="s">
        <v>2155</v>
      </c>
      <c r="B291" s="1">
        <v>45438</v>
      </c>
      <c r="C291" s="3" t="s">
        <v>823</v>
      </c>
      <c r="D291" s="3" t="s">
        <v>1727</v>
      </c>
      <c r="E291" s="3" t="s">
        <v>1852</v>
      </c>
      <c r="F291" s="3" t="s">
        <v>3878</v>
      </c>
      <c r="G291" s="2">
        <v>1</v>
      </c>
      <c r="H291" s="13">
        <v>240.63</v>
      </c>
      <c r="I291" s="13">
        <v>203.61</v>
      </c>
      <c r="J291" s="14">
        <v>0.24</v>
      </c>
      <c r="K291" s="13">
        <v>203.61</v>
      </c>
      <c r="L291" s="13">
        <v>154.74360000000001</v>
      </c>
      <c r="M291" s="13">
        <v>-85.886399999999981</v>
      </c>
      <c r="N291" s="3" t="s">
        <v>1848</v>
      </c>
    </row>
    <row r="292" spans="1:14" x14ac:dyDescent="0.35">
      <c r="A292" s="3" t="s">
        <v>2156</v>
      </c>
      <c r="B292" s="1">
        <v>45856</v>
      </c>
      <c r="C292" s="3" t="s">
        <v>1267</v>
      </c>
      <c r="D292" s="3" t="s">
        <v>1823</v>
      </c>
      <c r="E292" s="3" t="s">
        <v>1868</v>
      </c>
      <c r="F292" s="3" t="s">
        <v>3875</v>
      </c>
      <c r="G292" s="2">
        <v>4</v>
      </c>
      <c r="H292" s="13">
        <v>245.98</v>
      </c>
      <c r="I292" s="13">
        <v>493.8</v>
      </c>
      <c r="J292" s="14">
        <v>0.24</v>
      </c>
      <c r="K292" s="13">
        <v>1975.2</v>
      </c>
      <c r="L292" s="13">
        <v>1501.152</v>
      </c>
      <c r="M292" s="13">
        <v>517.23200000000008</v>
      </c>
      <c r="N292" s="3" t="s">
        <v>1848</v>
      </c>
    </row>
    <row r="293" spans="1:14" x14ac:dyDescent="0.35">
      <c r="A293" s="3" t="s">
        <v>2157</v>
      </c>
      <c r="B293" s="1">
        <v>45485</v>
      </c>
      <c r="C293" s="3" t="s">
        <v>75</v>
      </c>
      <c r="D293" s="3" t="s">
        <v>1654</v>
      </c>
      <c r="E293" s="3" t="s">
        <v>1843</v>
      </c>
      <c r="F293" s="3" t="s">
        <v>3875</v>
      </c>
      <c r="G293" s="2">
        <v>1</v>
      </c>
      <c r="H293" s="13">
        <v>313.26</v>
      </c>
      <c r="I293" s="13">
        <v>640.54999999999995</v>
      </c>
      <c r="J293" s="14">
        <v>0.25</v>
      </c>
      <c r="K293" s="13">
        <v>640.54999999999995</v>
      </c>
      <c r="L293" s="13">
        <v>480.41249999999997</v>
      </c>
      <c r="M293" s="13">
        <v>167.15249999999997</v>
      </c>
      <c r="N293" s="3" t="s">
        <v>1841</v>
      </c>
    </row>
    <row r="294" spans="1:14" x14ac:dyDescent="0.35">
      <c r="A294" s="3" t="s">
        <v>2158</v>
      </c>
      <c r="B294" s="1">
        <v>45545</v>
      </c>
      <c r="C294" s="3" t="s">
        <v>402</v>
      </c>
      <c r="D294" s="3" t="s">
        <v>1755</v>
      </c>
      <c r="E294" s="3" t="s">
        <v>1854</v>
      </c>
      <c r="F294" s="3" t="s">
        <v>3878</v>
      </c>
      <c r="G294" s="2">
        <v>1</v>
      </c>
      <c r="H294" s="13">
        <v>403.71</v>
      </c>
      <c r="I294" s="13">
        <v>702.53</v>
      </c>
      <c r="J294" s="14">
        <v>0.3</v>
      </c>
      <c r="K294" s="13">
        <v>702.53</v>
      </c>
      <c r="L294" s="13">
        <v>491.77099999999996</v>
      </c>
      <c r="M294" s="13">
        <v>88.060999999999979</v>
      </c>
      <c r="N294" s="3" t="s">
        <v>1841</v>
      </c>
    </row>
    <row r="295" spans="1:14" x14ac:dyDescent="0.35">
      <c r="A295" s="3" t="s">
        <v>2159</v>
      </c>
      <c r="B295" s="1">
        <v>45826</v>
      </c>
      <c r="C295" s="3" t="s">
        <v>710</v>
      </c>
      <c r="D295" s="3" t="s">
        <v>1647</v>
      </c>
      <c r="E295" s="3" t="s">
        <v>1846</v>
      </c>
      <c r="F295" s="3" t="s">
        <v>3892</v>
      </c>
      <c r="G295" s="2">
        <v>4</v>
      </c>
      <c r="H295" s="13">
        <v>326.06</v>
      </c>
      <c r="I295" s="13">
        <v>139.94</v>
      </c>
      <c r="J295" s="14">
        <v>0.24</v>
      </c>
      <c r="K295" s="13">
        <v>559.76</v>
      </c>
      <c r="L295" s="13">
        <v>425.41759999999999</v>
      </c>
      <c r="M295" s="13">
        <v>-878.82240000000002</v>
      </c>
      <c r="N295" s="3" t="s">
        <v>1841</v>
      </c>
    </row>
    <row r="296" spans="1:14" x14ac:dyDescent="0.35">
      <c r="A296" s="3" t="s">
        <v>2160</v>
      </c>
      <c r="B296" s="1">
        <v>45654</v>
      </c>
      <c r="C296" s="3" t="s">
        <v>864</v>
      </c>
      <c r="D296" s="3" t="s">
        <v>1582</v>
      </c>
      <c r="E296" s="3" t="s">
        <v>1846</v>
      </c>
      <c r="F296" s="3" t="s">
        <v>3892</v>
      </c>
      <c r="G296" s="2">
        <v>2</v>
      </c>
      <c r="H296" s="13">
        <v>21.34</v>
      </c>
      <c r="I296" s="13">
        <v>230.85</v>
      </c>
      <c r="J296" s="14">
        <v>0.18</v>
      </c>
      <c r="K296" s="13">
        <v>461.7</v>
      </c>
      <c r="L296" s="13">
        <v>378.59399999999999</v>
      </c>
      <c r="M296" s="13">
        <v>335.91399999999999</v>
      </c>
      <c r="N296" s="3" t="s">
        <v>1841</v>
      </c>
    </row>
    <row r="297" spans="1:14" x14ac:dyDescent="0.35">
      <c r="A297" s="3" t="s">
        <v>2161</v>
      </c>
      <c r="B297" s="1">
        <v>45556</v>
      </c>
      <c r="C297" s="3" t="s">
        <v>673</v>
      </c>
      <c r="D297" s="3" t="s">
        <v>1788</v>
      </c>
      <c r="E297" s="3" t="s">
        <v>1843</v>
      </c>
      <c r="F297" s="3" t="s">
        <v>3875</v>
      </c>
      <c r="G297" s="2">
        <v>4</v>
      </c>
      <c r="H297" s="13">
        <v>119.57</v>
      </c>
      <c r="I297" s="13">
        <v>626.35</v>
      </c>
      <c r="J297" s="14">
        <v>0.25</v>
      </c>
      <c r="K297" s="13">
        <v>2505.4</v>
      </c>
      <c r="L297" s="13">
        <v>1879.0500000000002</v>
      </c>
      <c r="M297" s="13">
        <v>1400.7700000000002</v>
      </c>
      <c r="N297" s="3" t="s">
        <v>1848</v>
      </c>
    </row>
    <row r="298" spans="1:14" x14ac:dyDescent="0.35">
      <c r="A298" s="3" t="s">
        <v>2162</v>
      </c>
      <c r="B298" s="1">
        <v>45434</v>
      </c>
      <c r="C298" s="3" t="s">
        <v>288</v>
      </c>
      <c r="D298" s="3" t="s">
        <v>1654</v>
      </c>
      <c r="E298" s="3" t="s">
        <v>1861</v>
      </c>
      <c r="F298" s="3" t="s">
        <v>3875</v>
      </c>
      <c r="G298" s="2">
        <v>4</v>
      </c>
      <c r="H298" s="13">
        <v>313.26</v>
      </c>
      <c r="I298" s="13">
        <v>108.55</v>
      </c>
      <c r="J298" s="14">
        <v>0.18</v>
      </c>
      <c r="K298" s="13">
        <v>434.2</v>
      </c>
      <c r="L298" s="13">
        <v>356.04399999999998</v>
      </c>
      <c r="M298" s="13">
        <v>-896.99599999999998</v>
      </c>
      <c r="N298" s="3" t="s">
        <v>1844</v>
      </c>
    </row>
    <row r="299" spans="1:14" x14ac:dyDescent="0.35">
      <c r="A299" s="3" t="s">
        <v>2163</v>
      </c>
      <c r="B299" s="1">
        <v>45871</v>
      </c>
      <c r="C299" s="3" t="s">
        <v>614</v>
      </c>
      <c r="D299" s="3" t="s">
        <v>1576</v>
      </c>
      <c r="E299" s="3" t="s">
        <v>1863</v>
      </c>
      <c r="F299" s="3" t="s">
        <v>3875</v>
      </c>
      <c r="G299" s="2">
        <v>4</v>
      </c>
      <c r="H299" s="13">
        <v>144.53</v>
      </c>
      <c r="I299" s="13">
        <v>353.67</v>
      </c>
      <c r="J299" s="14">
        <v>0.03</v>
      </c>
      <c r="K299" s="13">
        <v>1414.68</v>
      </c>
      <c r="L299" s="13">
        <v>1372.2396000000001</v>
      </c>
      <c r="M299" s="13">
        <v>794.1196000000001</v>
      </c>
      <c r="N299" s="3" t="s">
        <v>1848</v>
      </c>
    </row>
    <row r="300" spans="1:14" x14ac:dyDescent="0.35">
      <c r="A300" s="3" t="s">
        <v>2164</v>
      </c>
      <c r="B300" s="1">
        <v>45583</v>
      </c>
      <c r="C300" s="3" t="s">
        <v>232</v>
      </c>
      <c r="D300" s="3" t="s">
        <v>1802</v>
      </c>
      <c r="E300" s="3" t="s">
        <v>1863</v>
      </c>
      <c r="F300" s="3" t="s">
        <v>3875</v>
      </c>
      <c r="G300" s="2">
        <v>4</v>
      </c>
      <c r="H300" s="13">
        <v>340.14</v>
      </c>
      <c r="I300" s="13">
        <v>61.98</v>
      </c>
      <c r="J300" s="14">
        <v>0.16</v>
      </c>
      <c r="K300" s="13">
        <v>247.92</v>
      </c>
      <c r="L300" s="13">
        <v>208.25279999999998</v>
      </c>
      <c r="M300" s="13">
        <v>-1152.3072</v>
      </c>
      <c r="N300" s="3" t="s">
        <v>1841</v>
      </c>
    </row>
    <row r="301" spans="1:14" x14ac:dyDescent="0.35">
      <c r="A301" s="3" t="s">
        <v>2165</v>
      </c>
      <c r="B301" s="1">
        <v>45348</v>
      </c>
      <c r="C301" s="3" t="s">
        <v>688</v>
      </c>
      <c r="D301" s="3" t="s">
        <v>1593</v>
      </c>
      <c r="E301" s="3" t="s">
        <v>1872</v>
      </c>
      <c r="F301" s="3" t="s">
        <v>3875</v>
      </c>
      <c r="G301" s="2">
        <v>2</v>
      </c>
      <c r="H301" s="13">
        <v>484.62</v>
      </c>
      <c r="I301" s="13">
        <v>873.1</v>
      </c>
      <c r="J301" s="14">
        <v>0.12</v>
      </c>
      <c r="K301" s="13">
        <v>1746.2</v>
      </c>
      <c r="L301" s="13">
        <v>1536.6559999999999</v>
      </c>
      <c r="M301" s="13">
        <v>567.41599999999994</v>
      </c>
      <c r="N301" s="3" t="s">
        <v>1844</v>
      </c>
    </row>
    <row r="302" spans="1:14" x14ac:dyDescent="0.35">
      <c r="A302" s="3" t="s">
        <v>2166</v>
      </c>
      <c r="B302" s="1">
        <v>45268</v>
      </c>
      <c r="C302" s="3" t="s">
        <v>634</v>
      </c>
      <c r="D302" s="3" t="s">
        <v>1558</v>
      </c>
      <c r="E302" s="3" t="s">
        <v>1868</v>
      </c>
      <c r="F302" s="3" t="s">
        <v>3875</v>
      </c>
      <c r="G302" s="2">
        <v>4</v>
      </c>
      <c r="H302" s="13">
        <v>115.82</v>
      </c>
      <c r="I302" s="13">
        <v>889.47</v>
      </c>
      <c r="J302" s="14">
        <v>0.24</v>
      </c>
      <c r="K302" s="13">
        <v>3557.88</v>
      </c>
      <c r="L302" s="13">
        <v>2703.9888000000001</v>
      </c>
      <c r="M302" s="13">
        <v>2240.7088000000003</v>
      </c>
      <c r="N302" s="3" t="s">
        <v>1841</v>
      </c>
    </row>
    <row r="303" spans="1:14" x14ac:dyDescent="0.35">
      <c r="A303" s="3" t="s">
        <v>2167</v>
      </c>
      <c r="B303" s="1">
        <v>45596</v>
      </c>
      <c r="C303" s="3" t="s">
        <v>115</v>
      </c>
      <c r="D303" s="3" t="s">
        <v>1755</v>
      </c>
      <c r="E303" s="3" t="s">
        <v>1911</v>
      </c>
      <c r="F303" s="3" t="s">
        <v>3875</v>
      </c>
      <c r="G303" s="2">
        <v>3</v>
      </c>
      <c r="H303" s="13">
        <v>403.71</v>
      </c>
      <c r="I303" s="13">
        <v>803.76</v>
      </c>
      <c r="J303" s="14">
        <v>0.19</v>
      </c>
      <c r="K303" s="13">
        <v>2411.2799999999997</v>
      </c>
      <c r="L303" s="13">
        <v>1953.1367999999998</v>
      </c>
      <c r="M303" s="13">
        <v>742.00679999999988</v>
      </c>
      <c r="N303" s="3" t="s">
        <v>1848</v>
      </c>
    </row>
    <row r="304" spans="1:14" x14ac:dyDescent="0.35">
      <c r="A304" s="3" t="s">
        <v>2168</v>
      </c>
      <c r="B304" s="1">
        <v>45624</v>
      </c>
      <c r="C304" s="3" t="s">
        <v>1412</v>
      </c>
      <c r="D304" s="3" t="s">
        <v>1758</v>
      </c>
      <c r="E304" s="3" t="s">
        <v>1850</v>
      </c>
      <c r="F304" s="3" t="s">
        <v>3875</v>
      </c>
      <c r="G304" s="2">
        <v>2</v>
      </c>
      <c r="H304" s="13">
        <v>158.13999999999999</v>
      </c>
      <c r="I304" s="13">
        <v>865.14</v>
      </c>
      <c r="J304" s="14">
        <v>0.2</v>
      </c>
      <c r="K304" s="13">
        <v>1730.28</v>
      </c>
      <c r="L304" s="13">
        <v>1384.2239999999999</v>
      </c>
      <c r="M304" s="13">
        <v>1067.944</v>
      </c>
      <c r="N304" s="3" t="s">
        <v>1844</v>
      </c>
    </row>
    <row r="305" spans="1:14" x14ac:dyDescent="0.35">
      <c r="A305" s="3" t="s">
        <v>2169</v>
      </c>
      <c r="B305" s="1">
        <v>45813</v>
      </c>
      <c r="C305" s="3" t="s">
        <v>335</v>
      </c>
      <c r="D305" s="3" t="s">
        <v>1621</v>
      </c>
      <c r="E305" s="3" t="s">
        <v>1870</v>
      </c>
      <c r="F305" s="3" t="s">
        <v>3878</v>
      </c>
      <c r="G305" s="2">
        <v>2</v>
      </c>
      <c r="H305" s="13">
        <v>204.39</v>
      </c>
      <c r="I305" s="13">
        <v>916.49</v>
      </c>
      <c r="J305" s="14">
        <v>0.3</v>
      </c>
      <c r="K305" s="13">
        <v>1832.98</v>
      </c>
      <c r="L305" s="13">
        <v>1283.086</v>
      </c>
      <c r="M305" s="13">
        <v>874.30600000000004</v>
      </c>
      <c r="N305" s="3" t="s">
        <v>1848</v>
      </c>
    </row>
    <row r="306" spans="1:14" x14ac:dyDescent="0.35">
      <c r="A306" s="3" t="s">
        <v>2170</v>
      </c>
      <c r="B306" s="1">
        <v>45615</v>
      </c>
      <c r="C306" s="3" t="s">
        <v>160</v>
      </c>
      <c r="D306" s="3" t="s">
        <v>1686</v>
      </c>
      <c r="E306" s="3" t="s">
        <v>1893</v>
      </c>
      <c r="F306" s="3" t="s">
        <v>3875</v>
      </c>
      <c r="G306" s="2">
        <v>3</v>
      </c>
      <c r="H306" s="13">
        <v>88.49</v>
      </c>
      <c r="I306" s="13">
        <v>781.39</v>
      </c>
      <c r="J306" s="14">
        <v>0.12</v>
      </c>
      <c r="K306" s="13">
        <v>2344.17</v>
      </c>
      <c r="L306" s="13">
        <v>2062.8696</v>
      </c>
      <c r="M306" s="13">
        <v>1797.3996</v>
      </c>
      <c r="N306" s="3" t="s">
        <v>1841</v>
      </c>
    </row>
    <row r="307" spans="1:14" x14ac:dyDescent="0.35">
      <c r="A307" s="3" t="s">
        <v>2171</v>
      </c>
      <c r="B307" s="1">
        <v>45431</v>
      </c>
      <c r="C307" s="3" t="s">
        <v>673</v>
      </c>
      <c r="D307" s="3" t="s">
        <v>1644</v>
      </c>
      <c r="E307" s="3" t="s">
        <v>1893</v>
      </c>
      <c r="F307" s="3" t="s">
        <v>3875</v>
      </c>
      <c r="G307" s="2">
        <v>4</v>
      </c>
      <c r="H307" s="13">
        <v>135.61000000000001</v>
      </c>
      <c r="I307" s="13">
        <v>619.74</v>
      </c>
      <c r="J307" s="14">
        <v>0.13</v>
      </c>
      <c r="K307" s="13">
        <v>2478.96</v>
      </c>
      <c r="L307" s="13">
        <v>2156.6952000000001</v>
      </c>
      <c r="M307" s="13">
        <v>1614.2552000000001</v>
      </c>
      <c r="N307" s="3" t="s">
        <v>1848</v>
      </c>
    </row>
    <row r="308" spans="1:14" x14ac:dyDescent="0.35">
      <c r="A308" s="3" t="s">
        <v>2172</v>
      </c>
      <c r="B308" s="1">
        <v>45679</v>
      </c>
      <c r="C308" s="3" t="s">
        <v>1449</v>
      </c>
      <c r="D308" s="3" t="s">
        <v>1718</v>
      </c>
      <c r="E308" s="3" t="s">
        <v>1861</v>
      </c>
      <c r="F308" s="3" t="s">
        <v>3875</v>
      </c>
      <c r="G308" s="2">
        <v>2</v>
      </c>
      <c r="H308" s="13">
        <v>86.42</v>
      </c>
      <c r="I308" s="13">
        <v>837.76</v>
      </c>
      <c r="J308" s="14">
        <v>0.03</v>
      </c>
      <c r="K308" s="13">
        <v>1675.52</v>
      </c>
      <c r="L308" s="13">
        <v>1625.2544</v>
      </c>
      <c r="M308" s="13">
        <v>1452.4144000000001</v>
      </c>
      <c r="N308" s="3" t="s">
        <v>1848</v>
      </c>
    </row>
    <row r="309" spans="1:14" x14ac:dyDescent="0.35">
      <c r="A309" s="3" t="s">
        <v>2173</v>
      </c>
      <c r="B309" s="1">
        <v>45842</v>
      </c>
      <c r="C309" s="3" t="s">
        <v>1365</v>
      </c>
      <c r="D309" s="3" t="s">
        <v>1802</v>
      </c>
      <c r="E309" s="3" t="s">
        <v>1863</v>
      </c>
      <c r="F309" s="3" t="s">
        <v>3875</v>
      </c>
      <c r="G309" s="2">
        <v>3</v>
      </c>
      <c r="H309" s="13">
        <v>340.14</v>
      </c>
      <c r="I309" s="13">
        <v>135.94</v>
      </c>
      <c r="J309" s="14">
        <v>0.2</v>
      </c>
      <c r="K309" s="13">
        <v>407.82</v>
      </c>
      <c r="L309" s="13">
        <v>326.25599999999997</v>
      </c>
      <c r="M309" s="13">
        <v>-694.16399999999999</v>
      </c>
      <c r="N309" s="3" t="s">
        <v>1841</v>
      </c>
    </row>
    <row r="310" spans="1:14" x14ac:dyDescent="0.35">
      <c r="A310" s="3" t="s">
        <v>2174</v>
      </c>
      <c r="B310" s="1">
        <v>45796</v>
      </c>
      <c r="C310" s="3" t="s">
        <v>1443</v>
      </c>
      <c r="D310" s="3" t="s">
        <v>1755</v>
      </c>
      <c r="E310" s="3" t="s">
        <v>1863</v>
      </c>
      <c r="F310" s="3" t="s">
        <v>3875</v>
      </c>
      <c r="G310" s="2">
        <v>4</v>
      </c>
      <c r="H310" s="13">
        <v>403.71</v>
      </c>
      <c r="I310" s="13">
        <v>396.53</v>
      </c>
      <c r="J310" s="14">
        <v>7.0000000000000007E-2</v>
      </c>
      <c r="K310" s="13">
        <v>1586.12</v>
      </c>
      <c r="L310" s="13">
        <v>1475.0916</v>
      </c>
      <c r="M310" s="13">
        <v>-139.74839999999995</v>
      </c>
      <c r="N310" s="3" t="s">
        <v>1844</v>
      </c>
    </row>
    <row r="311" spans="1:14" x14ac:dyDescent="0.35">
      <c r="A311" s="3" t="s">
        <v>2175</v>
      </c>
      <c r="B311" s="1">
        <v>45264</v>
      </c>
      <c r="C311" s="3" t="s">
        <v>699</v>
      </c>
      <c r="D311" s="3" t="s">
        <v>1615</v>
      </c>
      <c r="E311" s="3" t="s">
        <v>1861</v>
      </c>
      <c r="F311" s="3" t="s">
        <v>3875</v>
      </c>
      <c r="G311" s="2">
        <v>2</v>
      </c>
      <c r="H311" s="13">
        <v>218.48</v>
      </c>
      <c r="I311" s="13">
        <v>722.45</v>
      </c>
      <c r="J311" s="14">
        <v>0.22</v>
      </c>
      <c r="K311" s="13">
        <v>1444.9</v>
      </c>
      <c r="L311" s="13">
        <v>1127.0219999999999</v>
      </c>
      <c r="M311" s="13">
        <v>690.0619999999999</v>
      </c>
      <c r="N311" s="3" t="s">
        <v>1844</v>
      </c>
    </row>
    <row r="312" spans="1:14" x14ac:dyDescent="0.35">
      <c r="A312" s="3" t="s">
        <v>2176</v>
      </c>
      <c r="B312" s="1">
        <v>45504</v>
      </c>
      <c r="C312" s="3" t="s">
        <v>175</v>
      </c>
      <c r="D312" s="3" t="s">
        <v>1724</v>
      </c>
      <c r="E312" s="3" t="s">
        <v>1889</v>
      </c>
      <c r="F312" s="3" t="s">
        <v>3878</v>
      </c>
      <c r="G312" s="2">
        <v>2</v>
      </c>
      <c r="H312" s="13">
        <v>299.11</v>
      </c>
      <c r="I312" s="13">
        <v>138.41</v>
      </c>
      <c r="J312" s="14">
        <v>0.02</v>
      </c>
      <c r="K312" s="13">
        <v>276.82</v>
      </c>
      <c r="L312" s="13">
        <v>271.28359999999998</v>
      </c>
      <c r="M312" s="13">
        <v>-326.93640000000005</v>
      </c>
      <c r="N312" s="3" t="s">
        <v>1841</v>
      </c>
    </row>
    <row r="313" spans="1:14" x14ac:dyDescent="0.35">
      <c r="A313" s="3" t="s">
        <v>2177</v>
      </c>
      <c r="B313" s="1">
        <v>45679</v>
      </c>
      <c r="C313" s="3" t="s">
        <v>423</v>
      </c>
      <c r="D313" s="3" t="s">
        <v>1773</v>
      </c>
      <c r="E313" s="3" t="s">
        <v>1889</v>
      </c>
      <c r="F313" s="3" t="s">
        <v>3878</v>
      </c>
      <c r="G313" s="2">
        <v>4</v>
      </c>
      <c r="H313" s="13">
        <v>143.43</v>
      </c>
      <c r="I313" s="13">
        <v>741.51</v>
      </c>
      <c r="J313" s="14">
        <v>0.09</v>
      </c>
      <c r="K313" s="13">
        <v>2966.04</v>
      </c>
      <c r="L313" s="13">
        <v>2699.0963999999999</v>
      </c>
      <c r="M313" s="13">
        <v>2125.3764000000001</v>
      </c>
      <c r="N313" s="3" t="s">
        <v>1848</v>
      </c>
    </row>
    <row r="314" spans="1:14" x14ac:dyDescent="0.35">
      <c r="A314" s="3" t="s">
        <v>2178</v>
      </c>
      <c r="B314" s="1">
        <v>45611</v>
      </c>
      <c r="C314" s="3" t="s">
        <v>97</v>
      </c>
      <c r="D314" s="3" t="s">
        <v>1773</v>
      </c>
      <c r="E314" s="3" t="s">
        <v>1843</v>
      </c>
      <c r="F314" s="3" t="s">
        <v>3875</v>
      </c>
      <c r="G314" s="2">
        <v>2</v>
      </c>
      <c r="H314" s="13">
        <v>143.43</v>
      </c>
      <c r="I314" s="13">
        <v>588.9</v>
      </c>
      <c r="J314" s="14">
        <v>0.19</v>
      </c>
      <c r="K314" s="13">
        <v>1177.8</v>
      </c>
      <c r="L314" s="13">
        <v>954.01800000000003</v>
      </c>
      <c r="M314" s="13">
        <v>667.15800000000002</v>
      </c>
      <c r="N314" s="3" t="s">
        <v>1844</v>
      </c>
    </row>
    <row r="315" spans="1:14" x14ac:dyDescent="0.35">
      <c r="A315" s="3" t="s">
        <v>2179</v>
      </c>
      <c r="B315" s="1">
        <v>45389</v>
      </c>
      <c r="C315" s="3" t="s">
        <v>942</v>
      </c>
      <c r="D315" s="3" t="s">
        <v>1683</v>
      </c>
      <c r="E315" s="3" t="s">
        <v>1889</v>
      </c>
      <c r="F315" s="3" t="s">
        <v>3878</v>
      </c>
      <c r="G315" s="2">
        <v>1</v>
      </c>
      <c r="H315" s="13">
        <v>190.29</v>
      </c>
      <c r="I315" s="13">
        <v>88.92</v>
      </c>
      <c r="J315" s="14">
        <v>0.19</v>
      </c>
      <c r="K315" s="13">
        <v>88.92</v>
      </c>
      <c r="L315" s="13">
        <v>72.025199999999998</v>
      </c>
      <c r="M315" s="13">
        <v>-118.26479999999999</v>
      </c>
      <c r="N315" s="3" t="s">
        <v>1844</v>
      </c>
    </row>
    <row r="316" spans="1:14" x14ac:dyDescent="0.35">
      <c r="A316" s="3" t="s">
        <v>2180</v>
      </c>
      <c r="B316" s="1">
        <v>45339</v>
      </c>
      <c r="C316" s="3" t="s">
        <v>399</v>
      </c>
      <c r="D316" s="3" t="s">
        <v>1715</v>
      </c>
      <c r="E316" s="3" t="s">
        <v>1866</v>
      </c>
      <c r="F316" s="3" t="s">
        <v>3875</v>
      </c>
      <c r="G316" s="2">
        <v>1</v>
      </c>
      <c r="H316" s="13">
        <v>103.45</v>
      </c>
      <c r="I316" s="13">
        <v>299.13</v>
      </c>
      <c r="J316" s="14">
        <v>0.1</v>
      </c>
      <c r="K316" s="13">
        <v>299.13</v>
      </c>
      <c r="L316" s="13">
        <v>269.21699999999998</v>
      </c>
      <c r="M316" s="13">
        <v>165.767</v>
      </c>
      <c r="N316" s="3" t="s">
        <v>1848</v>
      </c>
    </row>
    <row r="317" spans="1:14" x14ac:dyDescent="0.35">
      <c r="A317" s="3" t="s">
        <v>2181</v>
      </c>
      <c r="B317" s="1">
        <v>45433</v>
      </c>
      <c r="C317" s="3" t="s">
        <v>393</v>
      </c>
      <c r="D317" s="3" t="s">
        <v>1764</v>
      </c>
      <c r="E317" s="3" t="s">
        <v>1840</v>
      </c>
      <c r="F317" s="3" t="s">
        <v>3875</v>
      </c>
      <c r="G317" s="2">
        <v>2</v>
      </c>
      <c r="H317" s="13">
        <v>480.9</v>
      </c>
      <c r="I317" s="13">
        <v>548.29999999999995</v>
      </c>
      <c r="J317" s="14">
        <v>0.23</v>
      </c>
      <c r="K317" s="13">
        <v>1096.5999999999999</v>
      </c>
      <c r="L317" s="13">
        <v>844.38199999999995</v>
      </c>
      <c r="M317" s="13">
        <v>-117.41800000000001</v>
      </c>
      <c r="N317" s="3" t="s">
        <v>1841</v>
      </c>
    </row>
    <row r="318" spans="1:14" x14ac:dyDescent="0.35">
      <c r="A318" s="3" t="s">
        <v>2182</v>
      </c>
      <c r="B318" s="1">
        <v>45435</v>
      </c>
      <c r="C318" s="3" t="s">
        <v>820</v>
      </c>
      <c r="D318" s="3" t="s">
        <v>1695</v>
      </c>
      <c r="E318" s="3" t="s">
        <v>1881</v>
      </c>
      <c r="F318" s="3" t="s">
        <v>3875</v>
      </c>
      <c r="G318" s="2">
        <v>3</v>
      </c>
      <c r="H318" s="13">
        <v>434.84</v>
      </c>
      <c r="I318" s="13">
        <v>977.55</v>
      </c>
      <c r="J318" s="14">
        <v>0.02</v>
      </c>
      <c r="K318" s="13">
        <v>2932.6499999999996</v>
      </c>
      <c r="L318" s="13">
        <v>2873.9969999999998</v>
      </c>
      <c r="M318" s="13">
        <v>1569.4769999999999</v>
      </c>
      <c r="N318" s="3" t="s">
        <v>1844</v>
      </c>
    </row>
    <row r="319" spans="1:14" x14ac:dyDescent="0.35">
      <c r="A319" s="3" t="s">
        <v>2183</v>
      </c>
      <c r="B319" s="1">
        <v>45823</v>
      </c>
      <c r="C319" s="3" t="s">
        <v>1062</v>
      </c>
      <c r="D319" s="3" t="s">
        <v>1663</v>
      </c>
      <c r="E319" s="3" t="s">
        <v>1879</v>
      </c>
      <c r="F319" s="3" t="s">
        <v>3875</v>
      </c>
      <c r="G319" s="2">
        <v>1</v>
      </c>
      <c r="H319" s="13">
        <v>167.12</v>
      </c>
      <c r="I319" s="13">
        <v>459.42</v>
      </c>
      <c r="J319" s="14">
        <v>0.28000000000000003</v>
      </c>
      <c r="K319" s="13">
        <v>459.42</v>
      </c>
      <c r="L319" s="13">
        <v>330.7824</v>
      </c>
      <c r="M319" s="13">
        <v>163.66239999999999</v>
      </c>
      <c r="N319" s="3" t="s">
        <v>1848</v>
      </c>
    </row>
    <row r="320" spans="1:14" x14ac:dyDescent="0.35">
      <c r="A320" s="3" t="s">
        <v>2184</v>
      </c>
      <c r="B320" s="1">
        <v>45663</v>
      </c>
      <c r="C320" s="3" t="s">
        <v>306</v>
      </c>
      <c r="D320" s="3" t="s">
        <v>1518</v>
      </c>
      <c r="E320" s="3" t="s">
        <v>1854</v>
      </c>
      <c r="F320" s="3" t="s">
        <v>3878</v>
      </c>
      <c r="G320" s="2">
        <v>2</v>
      </c>
      <c r="H320" s="13">
        <v>296.82666666666665</v>
      </c>
      <c r="I320" s="13">
        <v>123.19</v>
      </c>
      <c r="J320" s="14">
        <v>0.19</v>
      </c>
      <c r="K320" s="13">
        <v>246.38</v>
      </c>
      <c r="L320" s="13">
        <v>199.56780000000001</v>
      </c>
      <c r="M320" s="13">
        <v>-394.08553333333327</v>
      </c>
      <c r="N320" s="3" t="s">
        <v>1841</v>
      </c>
    </row>
    <row r="321" spans="1:14" x14ac:dyDescent="0.35">
      <c r="A321" s="3" t="s">
        <v>2185</v>
      </c>
      <c r="B321" s="1">
        <v>45879</v>
      </c>
      <c r="C321" s="3" t="s">
        <v>1096</v>
      </c>
      <c r="D321" s="3" t="s">
        <v>1698</v>
      </c>
      <c r="E321" s="3" t="s">
        <v>1872</v>
      </c>
      <c r="F321" s="3" t="s">
        <v>3875</v>
      </c>
      <c r="G321" s="2">
        <v>1</v>
      </c>
      <c r="H321" s="13">
        <v>81.75</v>
      </c>
      <c r="I321" s="13">
        <v>222.95</v>
      </c>
      <c r="J321" s="14">
        <v>0.02</v>
      </c>
      <c r="K321" s="13">
        <v>222.95</v>
      </c>
      <c r="L321" s="13">
        <v>218.49099999999999</v>
      </c>
      <c r="M321" s="13">
        <v>136.74099999999999</v>
      </c>
      <c r="N321" s="3" t="s">
        <v>1844</v>
      </c>
    </row>
    <row r="322" spans="1:14" x14ac:dyDescent="0.35">
      <c r="A322" s="3" t="s">
        <v>2186</v>
      </c>
      <c r="B322" s="1">
        <v>45840</v>
      </c>
      <c r="C322" s="3" t="s">
        <v>1023</v>
      </c>
      <c r="D322" s="3" t="s">
        <v>1625</v>
      </c>
      <c r="E322" s="3" t="s">
        <v>1854</v>
      </c>
      <c r="F322" s="3" t="s">
        <v>3878</v>
      </c>
      <c r="G322" s="2">
        <v>3</v>
      </c>
      <c r="H322" s="13">
        <v>283.83</v>
      </c>
      <c r="I322" s="13">
        <v>601.92999999999995</v>
      </c>
      <c r="J322" s="14">
        <v>0.14000000000000001</v>
      </c>
      <c r="K322" s="13">
        <v>1805.79</v>
      </c>
      <c r="L322" s="13">
        <v>1552.9793999999999</v>
      </c>
      <c r="M322" s="13">
        <v>701.48939999999993</v>
      </c>
      <c r="N322" s="3" t="s">
        <v>1841</v>
      </c>
    </row>
    <row r="323" spans="1:14" x14ac:dyDescent="0.35">
      <c r="A323" s="3" t="s">
        <v>2187</v>
      </c>
      <c r="B323" s="1">
        <v>45380</v>
      </c>
      <c r="C323" s="3" t="s">
        <v>921</v>
      </c>
      <c r="D323" s="3" t="s">
        <v>1740</v>
      </c>
      <c r="E323" s="3" t="s">
        <v>1889</v>
      </c>
      <c r="F323" s="3" t="s">
        <v>3878</v>
      </c>
      <c r="G323" s="2">
        <v>1</v>
      </c>
      <c r="H323" s="13">
        <v>218.22</v>
      </c>
      <c r="I323" s="13">
        <v>564.1</v>
      </c>
      <c r="J323" s="14">
        <v>0.03</v>
      </c>
      <c r="K323" s="13">
        <v>564.1</v>
      </c>
      <c r="L323" s="13">
        <v>547.17700000000002</v>
      </c>
      <c r="M323" s="13">
        <v>328.95699999999999</v>
      </c>
      <c r="N323" s="3" t="s">
        <v>1841</v>
      </c>
    </row>
    <row r="324" spans="1:14" x14ac:dyDescent="0.35">
      <c r="A324" s="3" t="s">
        <v>2188</v>
      </c>
      <c r="B324" s="1">
        <v>45672</v>
      </c>
      <c r="C324" s="3" t="s">
        <v>329</v>
      </c>
      <c r="D324" s="3" t="s">
        <v>1773</v>
      </c>
      <c r="E324" s="3" t="s">
        <v>1850</v>
      </c>
      <c r="F324" s="3" t="s">
        <v>3875</v>
      </c>
      <c r="G324" s="2">
        <v>1</v>
      </c>
      <c r="H324" s="13">
        <v>143.43</v>
      </c>
      <c r="I324" s="13">
        <v>516.62</v>
      </c>
      <c r="J324" s="14">
        <v>0.18</v>
      </c>
      <c r="K324" s="13">
        <v>516.62</v>
      </c>
      <c r="L324" s="13">
        <v>423.6284</v>
      </c>
      <c r="M324" s="13">
        <v>280.19839999999999</v>
      </c>
      <c r="N324" s="3" t="s">
        <v>1841</v>
      </c>
    </row>
    <row r="325" spans="1:14" x14ac:dyDescent="0.35">
      <c r="A325" s="3" t="s">
        <v>2189</v>
      </c>
      <c r="B325" s="1">
        <v>45497</v>
      </c>
      <c r="C325" s="3" t="s">
        <v>1327</v>
      </c>
      <c r="D325" s="3" t="s">
        <v>1721</v>
      </c>
      <c r="E325" s="3" t="s">
        <v>1893</v>
      </c>
      <c r="F325" s="3" t="s">
        <v>3875</v>
      </c>
      <c r="G325" s="2">
        <v>1</v>
      </c>
      <c r="H325" s="13">
        <v>266.86</v>
      </c>
      <c r="I325" s="13">
        <v>934.75</v>
      </c>
      <c r="J325" s="14">
        <v>0.11</v>
      </c>
      <c r="K325" s="13">
        <v>934.75</v>
      </c>
      <c r="L325" s="13">
        <v>831.92750000000001</v>
      </c>
      <c r="M325" s="13">
        <v>565.0675</v>
      </c>
      <c r="N325" s="3" t="s">
        <v>1844</v>
      </c>
    </row>
    <row r="326" spans="1:14" x14ac:dyDescent="0.35">
      <c r="A326" s="3" t="s">
        <v>2190</v>
      </c>
      <c r="B326" s="1">
        <v>45407</v>
      </c>
      <c r="C326" s="3" t="s">
        <v>738</v>
      </c>
      <c r="D326" s="3" t="s">
        <v>1826</v>
      </c>
      <c r="E326" s="3" t="s">
        <v>1852</v>
      </c>
      <c r="F326" s="3" t="s">
        <v>3878</v>
      </c>
      <c r="G326" s="2">
        <v>4</v>
      </c>
      <c r="H326" s="13">
        <v>431.67</v>
      </c>
      <c r="I326" s="13">
        <v>548.44000000000005</v>
      </c>
      <c r="J326" s="14">
        <v>0.05</v>
      </c>
      <c r="K326" s="13">
        <v>2193.7600000000002</v>
      </c>
      <c r="L326" s="13">
        <v>2084.0720000000001</v>
      </c>
      <c r="M326" s="13">
        <v>357.39200000000005</v>
      </c>
      <c r="N326" s="3" t="s">
        <v>1844</v>
      </c>
    </row>
    <row r="327" spans="1:14" x14ac:dyDescent="0.35">
      <c r="A327" s="3" t="s">
        <v>2191</v>
      </c>
      <c r="B327" s="1">
        <v>45764</v>
      </c>
      <c r="C327" s="3" t="s">
        <v>60</v>
      </c>
      <c r="D327" s="3" t="s">
        <v>1640</v>
      </c>
      <c r="E327" s="3" t="s">
        <v>1840</v>
      </c>
      <c r="F327" s="3" t="s">
        <v>3875</v>
      </c>
      <c r="G327" s="2">
        <v>3</v>
      </c>
      <c r="H327" s="13">
        <v>353.47</v>
      </c>
      <c r="I327" s="13">
        <v>361.11</v>
      </c>
      <c r="J327" s="14">
        <v>0.06</v>
      </c>
      <c r="K327" s="13">
        <v>1083.33</v>
      </c>
      <c r="L327" s="13">
        <v>1018.3301999999999</v>
      </c>
      <c r="M327" s="13">
        <v>-42.079800000000205</v>
      </c>
      <c r="N327" s="3" t="s">
        <v>1841</v>
      </c>
    </row>
    <row r="328" spans="1:14" x14ac:dyDescent="0.35">
      <c r="A328" s="3" t="s">
        <v>2192</v>
      </c>
      <c r="B328" s="1">
        <v>45924</v>
      </c>
      <c r="C328" s="3" t="s">
        <v>603</v>
      </c>
      <c r="D328" s="3" t="s">
        <v>1562</v>
      </c>
      <c r="E328" s="3" t="s">
        <v>1863</v>
      </c>
      <c r="F328" s="3" t="s">
        <v>3875</v>
      </c>
      <c r="G328" s="2">
        <v>2</v>
      </c>
      <c r="H328" s="13">
        <v>242.23</v>
      </c>
      <c r="I328" s="13">
        <v>610.37</v>
      </c>
      <c r="J328" s="14">
        <v>0.1</v>
      </c>
      <c r="K328" s="13">
        <v>1220.74</v>
      </c>
      <c r="L328" s="13">
        <v>1098.6659999999999</v>
      </c>
      <c r="M328" s="13">
        <v>614.2059999999999</v>
      </c>
      <c r="N328" s="3" t="s">
        <v>1844</v>
      </c>
    </row>
    <row r="329" spans="1:14" x14ac:dyDescent="0.35">
      <c r="A329" s="3" t="s">
        <v>2193</v>
      </c>
      <c r="B329" s="1">
        <v>45240</v>
      </c>
      <c r="C329" s="3" t="s">
        <v>1028</v>
      </c>
      <c r="D329" s="3" t="s">
        <v>1686</v>
      </c>
      <c r="E329" s="3" t="s">
        <v>1866</v>
      </c>
      <c r="F329" s="3" t="s">
        <v>3875</v>
      </c>
      <c r="G329" s="2">
        <v>1</v>
      </c>
      <c r="H329" s="13">
        <v>88.49</v>
      </c>
      <c r="I329" s="13">
        <v>272.2</v>
      </c>
      <c r="J329" s="14">
        <v>0.3</v>
      </c>
      <c r="K329" s="13">
        <v>272.2</v>
      </c>
      <c r="L329" s="13">
        <v>190.54</v>
      </c>
      <c r="M329" s="13">
        <v>102.05</v>
      </c>
      <c r="N329" s="3" t="s">
        <v>1841</v>
      </c>
    </row>
    <row r="330" spans="1:14" x14ac:dyDescent="0.35">
      <c r="A330" s="3" t="s">
        <v>2194</v>
      </c>
      <c r="B330" s="1">
        <v>45349</v>
      </c>
      <c r="C330" s="3" t="s">
        <v>1327</v>
      </c>
      <c r="D330" s="3" t="s">
        <v>1764</v>
      </c>
      <c r="E330" s="3" t="s">
        <v>1884</v>
      </c>
      <c r="F330" s="3" t="s">
        <v>3872</v>
      </c>
      <c r="G330" s="2">
        <v>3</v>
      </c>
      <c r="H330" s="13">
        <v>480.9</v>
      </c>
      <c r="I330" s="13">
        <v>573.1</v>
      </c>
      <c r="J330" s="14">
        <v>0.16</v>
      </c>
      <c r="K330" s="13">
        <v>1719.3000000000002</v>
      </c>
      <c r="L330" s="13">
        <v>1444.2120000000002</v>
      </c>
      <c r="M330" s="13">
        <v>1.5120000000003984</v>
      </c>
      <c r="N330" s="3" t="s">
        <v>1848</v>
      </c>
    </row>
    <row r="331" spans="1:14" x14ac:dyDescent="0.35">
      <c r="A331" s="3" t="s">
        <v>2195</v>
      </c>
      <c r="B331" s="1">
        <v>45756</v>
      </c>
      <c r="C331" s="3" t="s">
        <v>995</v>
      </c>
      <c r="D331" s="3" t="s">
        <v>1532</v>
      </c>
      <c r="E331" s="3" t="s">
        <v>1859</v>
      </c>
      <c r="F331" s="3" t="s">
        <v>3872</v>
      </c>
      <c r="G331" s="2">
        <v>4</v>
      </c>
      <c r="H331" s="13">
        <v>312.8</v>
      </c>
      <c r="I331" s="13">
        <v>24.72</v>
      </c>
      <c r="J331" s="14">
        <v>0.28000000000000003</v>
      </c>
      <c r="K331" s="13">
        <v>98.88</v>
      </c>
      <c r="L331" s="13">
        <v>71.193599999999989</v>
      </c>
      <c r="M331" s="13">
        <v>-1180.0064</v>
      </c>
      <c r="N331" s="3" t="s">
        <v>1841</v>
      </c>
    </row>
    <row r="332" spans="1:14" x14ac:dyDescent="0.35">
      <c r="A332" s="3" t="s">
        <v>2196</v>
      </c>
      <c r="B332" s="1">
        <v>45478</v>
      </c>
      <c r="C332" s="3" t="s">
        <v>788</v>
      </c>
      <c r="D332" s="3" t="s">
        <v>1546</v>
      </c>
      <c r="E332" s="3" t="s">
        <v>1870</v>
      </c>
      <c r="F332" s="3" t="s">
        <v>3878</v>
      </c>
      <c r="G332" s="2">
        <v>3</v>
      </c>
      <c r="H332" s="13">
        <v>495.72</v>
      </c>
      <c r="I332" s="13">
        <v>268.89</v>
      </c>
      <c r="J332" s="14">
        <v>7.0000000000000007E-2</v>
      </c>
      <c r="K332" s="13">
        <v>806.67</v>
      </c>
      <c r="L332" s="13">
        <v>750.20309999999995</v>
      </c>
      <c r="M332" s="13">
        <v>-736.95690000000013</v>
      </c>
      <c r="N332" s="3" t="s">
        <v>1848</v>
      </c>
    </row>
    <row r="333" spans="1:14" x14ac:dyDescent="0.35">
      <c r="A333" s="3" t="s">
        <v>2197</v>
      </c>
      <c r="B333" s="1">
        <v>45890</v>
      </c>
      <c r="C333" s="3" t="s">
        <v>805</v>
      </c>
      <c r="D333" s="3" t="s">
        <v>1736</v>
      </c>
      <c r="E333" s="3" t="s">
        <v>1870</v>
      </c>
      <c r="F333" s="3" t="s">
        <v>3878</v>
      </c>
      <c r="G333" s="2">
        <v>1</v>
      </c>
      <c r="H333" s="13">
        <v>243.7</v>
      </c>
      <c r="I333" s="13">
        <v>78.5</v>
      </c>
      <c r="J333" s="14">
        <v>0.17</v>
      </c>
      <c r="K333" s="13">
        <v>78.5</v>
      </c>
      <c r="L333" s="13">
        <v>65.155000000000001</v>
      </c>
      <c r="M333" s="13">
        <v>-178.54499999999999</v>
      </c>
      <c r="N333" s="3" t="s">
        <v>1848</v>
      </c>
    </row>
    <row r="334" spans="1:14" x14ac:dyDescent="0.35">
      <c r="A334" s="3" t="s">
        <v>2198</v>
      </c>
      <c r="B334" s="1">
        <v>45815</v>
      </c>
      <c r="C334" s="3" t="s">
        <v>443</v>
      </c>
      <c r="D334" s="3" t="s">
        <v>1637</v>
      </c>
      <c r="E334" s="3" t="s">
        <v>1854</v>
      </c>
      <c r="F334" s="3" t="s">
        <v>3878</v>
      </c>
      <c r="G334" s="2">
        <v>3</v>
      </c>
      <c r="H334" s="13">
        <v>223.43</v>
      </c>
      <c r="I334" s="13">
        <v>399.42</v>
      </c>
      <c r="J334" s="14">
        <v>0.02</v>
      </c>
      <c r="K334" s="13">
        <v>1198.26</v>
      </c>
      <c r="L334" s="13">
        <v>1174.2947999999999</v>
      </c>
      <c r="M334" s="13">
        <v>504.00479999999993</v>
      </c>
      <c r="N334" s="3" t="s">
        <v>1841</v>
      </c>
    </row>
    <row r="335" spans="1:14" x14ac:dyDescent="0.35">
      <c r="A335" s="3" t="s">
        <v>2199</v>
      </c>
      <c r="B335" s="1">
        <v>45891</v>
      </c>
      <c r="C335" s="3" t="s">
        <v>297</v>
      </c>
      <c r="D335" s="3" t="s">
        <v>1621</v>
      </c>
      <c r="E335" s="3" t="s">
        <v>1872</v>
      </c>
      <c r="F335" s="3" t="s">
        <v>3875</v>
      </c>
      <c r="G335" s="2">
        <v>3</v>
      </c>
      <c r="H335" s="13">
        <v>204.39</v>
      </c>
      <c r="I335" s="13">
        <v>455.82</v>
      </c>
      <c r="J335" s="14">
        <v>0.01</v>
      </c>
      <c r="K335" s="13">
        <v>1367.46</v>
      </c>
      <c r="L335" s="13">
        <v>1353.7854</v>
      </c>
      <c r="M335" s="13">
        <v>740.61540000000002</v>
      </c>
      <c r="N335" s="3" t="s">
        <v>1844</v>
      </c>
    </row>
    <row r="336" spans="1:14" x14ac:dyDescent="0.35">
      <c r="A336" s="3" t="s">
        <v>2200</v>
      </c>
      <c r="B336" s="1">
        <v>45609</v>
      </c>
      <c r="C336" s="3" t="s">
        <v>1070</v>
      </c>
      <c r="D336" s="3" t="s">
        <v>1683</v>
      </c>
      <c r="E336" s="3" t="s">
        <v>1850</v>
      </c>
      <c r="F336" s="3" t="s">
        <v>3875</v>
      </c>
      <c r="G336" s="2">
        <v>2</v>
      </c>
      <c r="H336" s="13">
        <v>190.29</v>
      </c>
      <c r="I336" s="13">
        <v>613.23</v>
      </c>
      <c r="J336" s="14">
        <v>0.15</v>
      </c>
      <c r="K336" s="13">
        <v>1226.46</v>
      </c>
      <c r="L336" s="13">
        <v>1042.491</v>
      </c>
      <c r="M336" s="13">
        <v>661.91100000000006</v>
      </c>
      <c r="N336" s="3" t="s">
        <v>1844</v>
      </c>
    </row>
    <row r="337" spans="1:14" x14ac:dyDescent="0.35">
      <c r="A337" s="3" t="s">
        <v>2201</v>
      </c>
      <c r="B337" s="1">
        <v>45309</v>
      </c>
      <c r="C337" s="3" t="s">
        <v>1384</v>
      </c>
      <c r="D337" s="3" t="s">
        <v>1518</v>
      </c>
      <c r="E337" s="3" t="s">
        <v>1861</v>
      </c>
      <c r="F337" s="3" t="s">
        <v>3875</v>
      </c>
      <c r="G337" s="2">
        <v>4</v>
      </c>
      <c r="H337" s="13">
        <v>296.82666666666665</v>
      </c>
      <c r="I337" s="13">
        <v>971.9</v>
      </c>
      <c r="J337" s="14">
        <v>0.28000000000000003</v>
      </c>
      <c r="K337" s="13">
        <v>3887.6</v>
      </c>
      <c r="L337" s="13">
        <v>2799.0720000000001</v>
      </c>
      <c r="M337" s="13">
        <v>1611.7653333333335</v>
      </c>
      <c r="N337" s="3" t="s">
        <v>1844</v>
      </c>
    </row>
    <row r="338" spans="1:14" x14ac:dyDescent="0.35">
      <c r="A338" s="3" t="s">
        <v>2202</v>
      </c>
      <c r="B338" s="1">
        <v>45519</v>
      </c>
      <c r="C338" s="3" t="s">
        <v>133</v>
      </c>
      <c r="D338" s="3" t="s">
        <v>1612</v>
      </c>
      <c r="E338" s="3" t="s">
        <v>1852</v>
      </c>
      <c r="F338" s="3" t="s">
        <v>3878</v>
      </c>
      <c r="G338" s="2">
        <v>3</v>
      </c>
      <c r="H338" s="13">
        <v>38.76</v>
      </c>
      <c r="I338" s="13">
        <v>884.92</v>
      </c>
      <c r="J338" s="14">
        <v>0.06</v>
      </c>
      <c r="K338" s="13">
        <v>2654.7599999999998</v>
      </c>
      <c r="L338" s="13">
        <v>2495.4743999999996</v>
      </c>
      <c r="M338" s="13">
        <v>2379.1943999999994</v>
      </c>
      <c r="N338" s="3" t="s">
        <v>1844</v>
      </c>
    </row>
    <row r="339" spans="1:14" x14ac:dyDescent="0.35">
      <c r="A339" s="3" t="s">
        <v>2203</v>
      </c>
      <c r="B339" s="1">
        <v>45921</v>
      </c>
      <c r="C339" s="3" t="s">
        <v>303</v>
      </c>
      <c r="D339" s="3" t="s">
        <v>1542</v>
      </c>
      <c r="E339" s="3" t="s">
        <v>1870</v>
      </c>
      <c r="F339" s="3" t="s">
        <v>3878</v>
      </c>
      <c r="G339" s="2">
        <v>1</v>
      </c>
      <c r="H339" s="13">
        <v>439.07</v>
      </c>
      <c r="I339" s="13">
        <v>125</v>
      </c>
      <c r="J339" s="14">
        <v>0.23</v>
      </c>
      <c r="K339" s="13">
        <v>125</v>
      </c>
      <c r="L339" s="13">
        <v>96.25</v>
      </c>
      <c r="M339" s="13">
        <v>-342.82</v>
      </c>
      <c r="N339" s="3" t="s">
        <v>1841</v>
      </c>
    </row>
    <row r="340" spans="1:14" x14ac:dyDescent="0.35">
      <c r="A340" s="3" t="s">
        <v>2204</v>
      </c>
      <c r="B340" s="1">
        <v>45465</v>
      </c>
      <c r="C340" s="3" t="s">
        <v>429</v>
      </c>
      <c r="D340" s="3" t="s">
        <v>1551</v>
      </c>
      <c r="E340" s="3" t="s">
        <v>1868</v>
      </c>
      <c r="F340" s="3" t="s">
        <v>3875</v>
      </c>
      <c r="G340" s="2">
        <v>2</v>
      </c>
      <c r="H340" s="13">
        <v>298.86</v>
      </c>
      <c r="I340" s="13">
        <v>188.25</v>
      </c>
      <c r="J340" s="14">
        <v>0.08</v>
      </c>
      <c r="K340" s="13">
        <v>376.5</v>
      </c>
      <c r="L340" s="13">
        <v>346.38</v>
      </c>
      <c r="M340" s="13">
        <v>-251.34000000000003</v>
      </c>
      <c r="N340" s="3" t="s">
        <v>1844</v>
      </c>
    </row>
    <row r="341" spans="1:14" x14ac:dyDescent="0.35">
      <c r="A341" s="3" t="s">
        <v>2205</v>
      </c>
      <c r="B341" s="1">
        <v>45303</v>
      </c>
      <c r="C341" s="3" t="s">
        <v>705</v>
      </c>
      <c r="D341" s="3" t="s">
        <v>1669</v>
      </c>
      <c r="E341" s="3" t="s">
        <v>1884</v>
      </c>
      <c r="F341" s="3" t="s">
        <v>3872</v>
      </c>
      <c r="G341" s="2">
        <v>4</v>
      </c>
      <c r="H341" s="13">
        <v>167.34</v>
      </c>
      <c r="I341" s="13">
        <v>344.12</v>
      </c>
      <c r="J341" s="14">
        <v>0.25</v>
      </c>
      <c r="K341" s="13">
        <v>1376.48</v>
      </c>
      <c r="L341" s="13">
        <v>1032.3600000000001</v>
      </c>
      <c r="M341" s="13">
        <v>363.00000000000011</v>
      </c>
      <c r="N341" s="3" t="s">
        <v>1844</v>
      </c>
    </row>
    <row r="342" spans="1:14" x14ac:dyDescent="0.35">
      <c r="A342" s="3" t="s">
        <v>2206</v>
      </c>
      <c r="B342" s="1">
        <v>45218</v>
      </c>
      <c r="C342" s="3" t="s">
        <v>175</v>
      </c>
      <c r="D342" s="3" t="s">
        <v>1576</v>
      </c>
      <c r="E342" s="3" t="s">
        <v>1872</v>
      </c>
      <c r="F342" s="3" t="s">
        <v>3875</v>
      </c>
      <c r="G342" s="2">
        <v>3</v>
      </c>
      <c r="H342" s="13">
        <v>144.53</v>
      </c>
      <c r="I342" s="13">
        <v>997.95</v>
      </c>
      <c r="J342" s="14">
        <v>0.09</v>
      </c>
      <c r="K342" s="13">
        <v>2993.8500000000004</v>
      </c>
      <c r="L342" s="13">
        <v>2724.4035000000003</v>
      </c>
      <c r="M342" s="13">
        <v>2290.8135000000002</v>
      </c>
      <c r="N342" s="3" t="s">
        <v>1848</v>
      </c>
    </row>
    <row r="343" spans="1:14" x14ac:dyDescent="0.35">
      <c r="A343" s="3" t="s">
        <v>2207</v>
      </c>
      <c r="B343" s="1">
        <v>45727</v>
      </c>
      <c r="C343" s="3" t="s">
        <v>493</v>
      </c>
      <c r="D343" s="3" t="s">
        <v>1555</v>
      </c>
      <c r="E343" s="3" t="s">
        <v>1868</v>
      </c>
      <c r="F343" s="3" t="s">
        <v>3875</v>
      </c>
      <c r="G343" s="2">
        <v>3</v>
      </c>
      <c r="H343" s="13">
        <v>449.4</v>
      </c>
      <c r="I343" s="13">
        <v>121.64</v>
      </c>
      <c r="J343" s="14">
        <v>7.0000000000000007E-2</v>
      </c>
      <c r="K343" s="13">
        <v>364.92</v>
      </c>
      <c r="L343" s="13">
        <v>339.37560000000002</v>
      </c>
      <c r="M343" s="13">
        <v>-1008.8243999999997</v>
      </c>
      <c r="N343" s="3" t="s">
        <v>1844</v>
      </c>
    </row>
    <row r="344" spans="1:14" x14ac:dyDescent="0.35">
      <c r="A344" s="3" t="s">
        <v>2208</v>
      </c>
      <c r="B344" s="1">
        <v>45557</v>
      </c>
      <c r="C344" s="3" t="s">
        <v>702</v>
      </c>
      <c r="D344" s="3" t="s">
        <v>1736</v>
      </c>
      <c r="E344" s="3" t="s">
        <v>1881</v>
      </c>
      <c r="F344" s="3" t="s">
        <v>3875</v>
      </c>
      <c r="G344" s="2">
        <v>2</v>
      </c>
      <c r="H344" s="13">
        <v>243.7</v>
      </c>
      <c r="I344" s="13">
        <v>692.72</v>
      </c>
      <c r="J344" s="14">
        <v>0.13</v>
      </c>
      <c r="K344" s="13">
        <v>1385.44</v>
      </c>
      <c r="L344" s="13">
        <v>1205.3328000000001</v>
      </c>
      <c r="M344" s="13">
        <v>717.93280000000016</v>
      </c>
      <c r="N344" s="3" t="s">
        <v>1844</v>
      </c>
    </row>
    <row r="345" spans="1:14" x14ac:dyDescent="0.35">
      <c r="A345" s="3" t="s">
        <v>2209</v>
      </c>
      <c r="B345" s="1">
        <v>45623</v>
      </c>
      <c r="C345" s="3" t="s">
        <v>111</v>
      </c>
      <c r="D345" s="3" t="s">
        <v>1599</v>
      </c>
      <c r="E345" s="3" t="s">
        <v>1872</v>
      </c>
      <c r="F345" s="3" t="s">
        <v>3875</v>
      </c>
      <c r="G345" s="2">
        <v>3</v>
      </c>
      <c r="H345" s="13">
        <v>166.06</v>
      </c>
      <c r="I345" s="13">
        <v>794.59</v>
      </c>
      <c r="J345" s="14">
        <v>0.03</v>
      </c>
      <c r="K345" s="13">
        <v>2383.77</v>
      </c>
      <c r="L345" s="13">
        <v>2312.2568999999999</v>
      </c>
      <c r="M345" s="13">
        <v>1814.0768999999998</v>
      </c>
      <c r="N345" s="3" t="s">
        <v>1844</v>
      </c>
    </row>
    <row r="346" spans="1:14" x14ac:dyDescent="0.35">
      <c r="A346" s="3" t="s">
        <v>2210</v>
      </c>
      <c r="B346" s="1">
        <v>45224</v>
      </c>
      <c r="C346" s="3" t="s">
        <v>64</v>
      </c>
      <c r="D346" s="3" t="s">
        <v>1606</v>
      </c>
      <c r="E346" s="3" t="s">
        <v>1870</v>
      </c>
      <c r="F346" s="3" t="s">
        <v>3878</v>
      </c>
      <c r="G346" s="2">
        <v>1</v>
      </c>
      <c r="H346" s="13">
        <v>322.41000000000003</v>
      </c>
      <c r="I346" s="13">
        <v>907.95</v>
      </c>
      <c r="J346" s="14">
        <v>0.1</v>
      </c>
      <c r="K346" s="13">
        <v>907.95</v>
      </c>
      <c r="L346" s="13">
        <v>817.15499999999997</v>
      </c>
      <c r="M346" s="13">
        <v>494.74499999999995</v>
      </c>
      <c r="N346" s="3" t="s">
        <v>1844</v>
      </c>
    </row>
    <row r="347" spans="1:14" x14ac:dyDescent="0.35">
      <c r="A347" s="3" t="s">
        <v>2211</v>
      </c>
      <c r="B347" s="1">
        <v>45940</v>
      </c>
      <c r="C347" s="3" t="s">
        <v>894</v>
      </c>
      <c r="D347" s="3" t="s">
        <v>1683</v>
      </c>
      <c r="E347" s="3" t="s">
        <v>1859</v>
      </c>
      <c r="F347" s="3" t="s">
        <v>3872</v>
      </c>
      <c r="G347" s="2">
        <v>2</v>
      </c>
      <c r="H347" s="13">
        <v>190.29</v>
      </c>
      <c r="I347" s="13">
        <v>660.81</v>
      </c>
      <c r="J347" s="14">
        <v>0.18</v>
      </c>
      <c r="K347" s="13">
        <v>1321.62</v>
      </c>
      <c r="L347" s="13">
        <v>1083.7284</v>
      </c>
      <c r="M347" s="13">
        <v>703.14840000000004</v>
      </c>
      <c r="N347" s="3" t="s">
        <v>1841</v>
      </c>
    </row>
    <row r="348" spans="1:14" x14ac:dyDescent="0.35">
      <c r="A348" s="3" t="s">
        <v>2212</v>
      </c>
      <c r="B348" s="1">
        <v>45915</v>
      </c>
      <c r="C348" s="3" t="s">
        <v>219</v>
      </c>
      <c r="D348" s="3" t="s">
        <v>1686</v>
      </c>
      <c r="E348" s="3" t="s">
        <v>1846</v>
      </c>
      <c r="F348" s="3" t="s">
        <v>3892</v>
      </c>
      <c r="G348" s="2">
        <v>3</v>
      </c>
      <c r="H348" s="13">
        <v>88.49</v>
      </c>
      <c r="I348" s="13">
        <v>564.94000000000005</v>
      </c>
      <c r="J348" s="14">
        <v>0.22</v>
      </c>
      <c r="K348" s="13">
        <v>1694.8200000000002</v>
      </c>
      <c r="L348" s="13">
        <v>1321.9596000000001</v>
      </c>
      <c r="M348" s="13">
        <v>1056.4896000000001</v>
      </c>
      <c r="N348" s="3" t="s">
        <v>1848</v>
      </c>
    </row>
    <row r="349" spans="1:14" x14ac:dyDescent="0.35">
      <c r="A349" s="3" t="s">
        <v>2213</v>
      </c>
      <c r="B349" s="1">
        <v>45541</v>
      </c>
      <c r="C349" s="3" t="s">
        <v>198</v>
      </c>
      <c r="D349" s="3" t="s">
        <v>1569</v>
      </c>
      <c r="E349" s="3" t="s">
        <v>1868</v>
      </c>
      <c r="F349" s="3" t="s">
        <v>3875</v>
      </c>
      <c r="G349" s="2">
        <v>2</v>
      </c>
      <c r="H349" s="13">
        <v>465.34</v>
      </c>
      <c r="I349" s="13">
        <v>280.37</v>
      </c>
      <c r="J349" s="14">
        <v>0.22</v>
      </c>
      <c r="K349" s="13">
        <v>560.74</v>
      </c>
      <c r="L349" s="13">
        <v>437.37720000000002</v>
      </c>
      <c r="M349" s="13">
        <v>-493.30279999999993</v>
      </c>
      <c r="N349" s="3" t="s">
        <v>1848</v>
      </c>
    </row>
    <row r="350" spans="1:14" x14ac:dyDescent="0.35">
      <c r="A350" s="3" t="s">
        <v>2214</v>
      </c>
      <c r="B350" s="1">
        <v>45489</v>
      </c>
      <c r="C350" s="3" t="s">
        <v>1136</v>
      </c>
      <c r="D350" s="3" t="s">
        <v>1683</v>
      </c>
      <c r="E350" s="3" t="s">
        <v>1840</v>
      </c>
      <c r="F350" s="3" t="s">
        <v>3875</v>
      </c>
      <c r="G350" s="2">
        <v>2</v>
      </c>
      <c r="H350" s="13">
        <v>190.29</v>
      </c>
      <c r="I350" s="13">
        <v>85.23</v>
      </c>
      <c r="J350" s="14">
        <v>0.13</v>
      </c>
      <c r="K350" s="13">
        <v>170.46</v>
      </c>
      <c r="L350" s="13">
        <v>148.30020000000002</v>
      </c>
      <c r="M350" s="13">
        <v>-232.27979999999997</v>
      </c>
      <c r="N350" s="3" t="s">
        <v>1841</v>
      </c>
    </row>
    <row r="351" spans="1:14" x14ac:dyDescent="0.35">
      <c r="A351" s="3" t="s">
        <v>2215</v>
      </c>
      <c r="B351" s="1">
        <v>45748</v>
      </c>
      <c r="C351" s="3" t="s">
        <v>965</v>
      </c>
      <c r="D351" s="3" t="s">
        <v>1609</v>
      </c>
      <c r="E351" s="3" t="s">
        <v>1876</v>
      </c>
      <c r="F351" s="3" t="s">
        <v>3875</v>
      </c>
      <c r="G351" s="2">
        <v>2</v>
      </c>
      <c r="H351" s="13">
        <v>219.12333333333333</v>
      </c>
      <c r="I351" s="13">
        <v>563.29999999999995</v>
      </c>
      <c r="J351" s="14">
        <v>0.26</v>
      </c>
      <c r="K351" s="13">
        <v>1126.5999999999999</v>
      </c>
      <c r="L351" s="13">
        <v>833.68399999999997</v>
      </c>
      <c r="M351" s="13">
        <v>395.4373333333333</v>
      </c>
      <c r="N351" s="3" t="s">
        <v>1841</v>
      </c>
    </row>
    <row r="352" spans="1:14" x14ac:dyDescent="0.35">
      <c r="A352" s="3" t="s">
        <v>2216</v>
      </c>
      <c r="B352" s="1">
        <v>45309</v>
      </c>
      <c r="C352" s="3" t="s">
        <v>131</v>
      </c>
      <c r="D352" s="3" t="s">
        <v>1773</v>
      </c>
      <c r="E352" s="3" t="s">
        <v>1879</v>
      </c>
      <c r="F352" s="3" t="s">
        <v>3875</v>
      </c>
      <c r="G352" s="2">
        <v>2</v>
      </c>
      <c r="H352" s="13">
        <v>143.43</v>
      </c>
      <c r="I352" s="13">
        <v>827.81</v>
      </c>
      <c r="J352" s="14">
        <v>0.04</v>
      </c>
      <c r="K352" s="13">
        <v>1655.62</v>
      </c>
      <c r="L352" s="13">
        <v>1589.3951999999999</v>
      </c>
      <c r="M352" s="13">
        <v>1302.5351999999998</v>
      </c>
      <c r="N352" s="3" t="s">
        <v>1844</v>
      </c>
    </row>
    <row r="353" spans="1:14" x14ac:dyDescent="0.35">
      <c r="A353" s="3" t="s">
        <v>2217</v>
      </c>
      <c r="B353" s="1">
        <v>45621</v>
      </c>
      <c r="C353" s="3" t="s">
        <v>682</v>
      </c>
      <c r="D353" s="3" t="s">
        <v>1558</v>
      </c>
      <c r="E353" s="3" t="s">
        <v>1879</v>
      </c>
      <c r="F353" s="3" t="s">
        <v>3875</v>
      </c>
      <c r="G353" s="2">
        <v>3</v>
      </c>
      <c r="H353" s="13">
        <v>115.82</v>
      </c>
      <c r="I353" s="13">
        <v>877.71</v>
      </c>
      <c r="J353" s="14">
        <v>0.12</v>
      </c>
      <c r="K353" s="13">
        <v>2633.13</v>
      </c>
      <c r="L353" s="13">
        <v>2317.1544000000004</v>
      </c>
      <c r="M353" s="13">
        <v>1969.6944000000003</v>
      </c>
      <c r="N353" s="3" t="s">
        <v>1844</v>
      </c>
    </row>
    <row r="354" spans="1:14" x14ac:dyDescent="0.35">
      <c r="A354" s="3" t="s">
        <v>2218</v>
      </c>
      <c r="B354" s="1">
        <v>45603</v>
      </c>
      <c r="C354" s="3" t="s">
        <v>805</v>
      </c>
      <c r="D354" s="3" t="s">
        <v>1704</v>
      </c>
      <c r="E354" s="3" t="s">
        <v>1870</v>
      </c>
      <c r="F354" s="3" t="s">
        <v>3878</v>
      </c>
      <c r="G354" s="2">
        <v>4</v>
      </c>
      <c r="H354" s="13">
        <v>30.62</v>
      </c>
      <c r="I354" s="13">
        <v>488.56</v>
      </c>
      <c r="J354" s="14">
        <v>0.26</v>
      </c>
      <c r="K354" s="13">
        <v>1954.24</v>
      </c>
      <c r="L354" s="13">
        <v>1446.1376</v>
      </c>
      <c r="M354" s="13">
        <v>1323.6576</v>
      </c>
      <c r="N354" s="3" t="s">
        <v>1848</v>
      </c>
    </row>
    <row r="355" spans="1:14" x14ac:dyDescent="0.35">
      <c r="A355" s="3" t="s">
        <v>2219</v>
      </c>
      <c r="B355" s="1">
        <v>45501</v>
      </c>
      <c r="C355" s="3" t="s">
        <v>357</v>
      </c>
      <c r="D355" s="3" t="s">
        <v>1603</v>
      </c>
      <c r="E355" s="3" t="s">
        <v>1893</v>
      </c>
      <c r="F355" s="3" t="s">
        <v>3875</v>
      </c>
      <c r="G355" s="2">
        <v>4</v>
      </c>
      <c r="H355" s="13">
        <v>174.02</v>
      </c>
      <c r="I355" s="13">
        <v>175.91</v>
      </c>
      <c r="J355" s="14">
        <v>0.13</v>
      </c>
      <c r="K355" s="13">
        <v>703.64</v>
      </c>
      <c r="L355" s="13">
        <v>612.16679999999997</v>
      </c>
      <c r="M355" s="13">
        <v>-83.913200000000074</v>
      </c>
      <c r="N355" s="3" t="s">
        <v>1844</v>
      </c>
    </row>
    <row r="356" spans="1:14" x14ac:dyDescent="0.35">
      <c r="A356" s="3" t="s">
        <v>2220</v>
      </c>
      <c r="B356" s="1">
        <v>45398</v>
      </c>
      <c r="C356" s="3" t="s">
        <v>779</v>
      </c>
      <c r="D356" s="3" t="s">
        <v>1794</v>
      </c>
      <c r="E356" s="3" t="s">
        <v>1846</v>
      </c>
      <c r="F356" s="3" t="s">
        <v>3892</v>
      </c>
      <c r="G356" s="2">
        <v>4</v>
      </c>
      <c r="H356" s="13">
        <v>371.38</v>
      </c>
      <c r="I356" s="13">
        <v>289.66000000000003</v>
      </c>
      <c r="J356" s="14">
        <v>0.25</v>
      </c>
      <c r="K356" s="13">
        <v>1158.6400000000001</v>
      </c>
      <c r="L356" s="13">
        <v>868.98</v>
      </c>
      <c r="M356" s="13">
        <v>-616.54</v>
      </c>
      <c r="N356" s="3" t="s">
        <v>1848</v>
      </c>
    </row>
    <row r="357" spans="1:14" x14ac:dyDescent="0.35">
      <c r="A357" s="3" t="s">
        <v>2221</v>
      </c>
      <c r="B357" s="1">
        <v>45304</v>
      </c>
      <c r="C357" s="3" t="s">
        <v>759</v>
      </c>
      <c r="D357" s="3" t="s">
        <v>1569</v>
      </c>
      <c r="E357" s="3" t="s">
        <v>1868</v>
      </c>
      <c r="F357" s="3" t="s">
        <v>3875</v>
      </c>
      <c r="G357" s="2">
        <v>2</v>
      </c>
      <c r="H357" s="13">
        <v>465.34</v>
      </c>
      <c r="I357" s="13">
        <v>899.27</v>
      </c>
      <c r="J357" s="14">
        <v>0.17</v>
      </c>
      <c r="K357" s="13">
        <v>1798.54</v>
      </c>
      <c r="L357" s="13">
        <v>1492.7882</v>
      </c>
      <c r="M357" s="13">
        <v>562.10820000000001</v>
      </c>
      <c r="N357" s="3" t="s">
        <v>1841</v>
      </c>
    </row>
    <row r="358" spans="1:14" x14ac:dyDescent="0.35">
      <c r="A358" s="3" t="s">
        <v>2222</v>
      </c>
      <c r="B358" s="1">
        <v>45299</v>
      </c>
      <c r="C358" s="3" t="s">
        <v>232</v>
      </c>
      <c r="D358" s="3" t="s">
        <v>1579</v>
      </c>
      <c r="E358" s="3" t="s">
        <v>1863</v>
      </c>
      <c r="F358" s="3" t="s">
        <v>3875</v>
      </c>
      <c r="G358" s="2">
        <v>1</v>
      </c>
      <c r="H358" s="13">
        <v>303.74666666666667</v>
      </c>
      <c r="I358" s="13">
        <v>691.38</v>
      </c>
      <c r="J358" s="14">
        <v>0.11</v>
      </c>
      <c r="K358" s="13">
        <v>691.38</v>
      </c>
      <c r="L358" s="13">
        <v>615.32820000000004</v>
      </c>
      <c r="M358" s="13">
        <v>311.58153333333337</v>
      </c>
      <c r="N358" s="3" t="s">
        <v>1848</v>
      </c>
    </row>
    <row r="359" spans="1:14" x14ac:dyDescent="0.35">
      <c r="A359" s="3" t="s">
        <v>2223</v>
      </c>
      <c r="B359" s="1">
        <v>45564</v>
      </c>
      <c r="C359" s="3" t="s">
        <v>538</v>
      </c>
      <c r="D359" s="3" t="s">
        <v>1609</v>
      </c>
      <c r="E359" s="3" t="s">
        <v>1859</v>
      </c>
      <c r="F359" s="3" t="s">
        <v>3872</v>
      </c>
      <c r="G359" s="2">
        <v>3</v>
      </c>
      <c r="H359" s="13">
        <v>219.12333333333333</v>
      </c>
      <c r="I359" s="13">
        <v>158.72</v>
      </c>
      <c r="J359" s="14">
        <v>0.13</v>
      </c>
      <c r="K359" s="13">
        <v>476.15999999999997</v>
      </c>
      <c r="L359" s="13">
        <v>414.25919999999996</v>
      </c>
      <c r="M359" s="13">
        <v>-243.11080000000004</v>
      </c>
      <c r="N359" s="3" t="s">
        <v>1841</v>
      </c>
    </row>
    <row r="360" spans="1:14" x14ac:dyDescent="0.35">
      <c r="A360" s="3" t="s">
        <v>2224</v>
      </c>
      <c r="B360" s="1">
        <v>45413</v>
      </c>
      <c r="C360" s="3" t="s">
        <v>670</v>
      </c>
      <c r="D360" s="3" t="s">
        <v>1712</v>
      </c>
      <c r="E360" s="3" t="s">
        <v>1866</v>
      </c>
      <c r="F360" s="3" t="s">
        <v>3875</v>
      </c>
      <c r="G360" s="2">
        <v>4</v>
      </c>
      <c r="H360" s="13">
        <v>482.75</v>
      </c>
      <c r="I360" s="13">
        <v>537.15</v>
      </c>
      <c r="J360" s="14">
        <v>0.06</v>
      </c>
      <c r="K360" s="13">
        <v>2148.6</v>
      </c>
      <c r="L360" s="13">
        <v>2019.684</v>
      </c>
      <c r="M360" s="13">
        <v>88.683999999999969</v>
      </c>
      <c r="N360" s="3" t="s">
        <v>1848</v>
      </c>
    </row>
    <row r="361" spans="1:14" x14ac:dyDescent="0.35">
      <c r="A361" s="3" t="s">
        <v>2225</v>
      </c>
      <c r="B361" s="1">
        <v>45480</v>
      </c>
      <c r="C361" s="3" t="s">
        <v>1267</v>
      </c>
      <c r="D361" s="3" t="s">
        <v>1654</v>
      </c>
      <c r="E361" s="3" t="s">
        <v>1870</v>
      </c>
      <c r="F361" s="3" t="s">
        <v>3878</v>
      </c>
      <c r="G361" s="2">
        <v>3</v>
      </c>
      <c r="H361" s="13">
        <v>313.26</v>
      </c>
      <c r="I361" s="13">
        <v>771.7</v>
      </c>
      <c r="J361" s="14">
        <v>0.05</v>
      </c>
      <c r="K361" s="13">
        <v>2315.1000000000004</v>
      </c>
      <c r="L361" s="13">
        <v>2199.3450000000003</v>
      </c>
      <c r="M361" s="13">
        <v>1259.5650000000003</v>
      </c>
      <c r="N361" s="3" t="s">
        <v>1848</v>
      </c>
    </row>
    <row r="362" spans="1:14" x14ac:dyDescent="0.35">
      <c r="A362" s="3" t="s">
        <v>2226</v>
      </c>
      <c r="B362" s="1">
        <v>45610</v>
      </c>
      <c r="C362" s="3" t="s">
        <v>369</v>
      </c>
      <c r="D362" s="3" t="s">
        <v>1797</v>
      </c>
      <c r="E362" s="3" t="s">
        <v>1863</v>
      </c>
      <c r="F362" s="3" t="s">
        <v>3875</v>
      </c>
      <c r="G362" s="2">
        <v>4</v>
      </c>
      <c r="H362" s="13">
        <v>131.24</v>
      </c>
      <c r="I362" s="13">
        <v>677.25</v>
      </c>
      <c r="J362" s="14">
        <v>0.14000000000000001</v>
      </c>
      <c r="K362" s="13">
        <v>2709</v>
      </c>
      <c r="L362" s="13">
        <v>2329.7399999999998</v>
      </c>
      <c r="M362" s="13">
        <v>1804.7799999999997</v>
      </c>
      <c r="N362" s="3" t="s">
        <v>1844</v>
      </c>
    </row>
    <row r="363" spans="1:14" x14ac:dyDescent="0.35">
      <c r="A363" s="3" t="s">
        <v>2227</v>
      </c>
      <c r="B363" s="1">
        <v>45763</v>
      </c>
      <c r="C363" s="3" t="s">
        <v>351</v>
      </c>
      <c r="D363" s="3" t="s">
        <v>1826</v>
      </c>
      <c r="E363" s="3" t="s">
        <v>1911</v>
      </c>
      <c r="F363" s="3" t="s">
        <v>3875</v>
      </c>
      <c r="G363" s="2">
        <v>1</v>
      </c>
      <c r="H363" s="13">
        <v>431.67</v>
      </c>
      <c r="I363" s="13">
        <v>645.48</v>
      </c>
      <c r="J363" s="14">
        <v>0.26</v>
      </c>
      <c r="K363" s="13">
        <v>645.48</v>
      </c>
      <c r="L363" s="13">
        <v>477.65520000000004</v>
      </c>
      <c r="M363" s="13">
        <v>45.98520000000002</v>
      </c>
      <c r="N363" s="3" t="s">
        <v>1848</v>
      </c>
    </row>
    <row r="364" spans="1:14" x14ac:dyDescent="0.35">
      <c r="A364" s="3" t="s">
        <v>2228</v>
      </c>
      <c r="B364" s="1">
        <v>45856</v>
      </c>
      <c r="C364" s="3" t="s">
        <v>1102</v>
      </c>
      <c r="D364" s="3" t="s">
        <v>1752</v>
      </c>
      <c r="E364" s="3" t="s">
        <v>1889</v>
      </c>
      <c r="F364" s="3" t="s">
        <v>3878</v>
      </c>
      <c r="G364" s="2">
        <v>2</v>
      </c>
      <c r="H364" s="13">
        <v>107.06</v>
      </c>
      <c r="I364" s="13">
        <v>934</v>
      </c>
      <c r="J364" s="14">
        <v>0.3</v>
      </c>
      <c r="K364" s="13">
        <v>1868</v>
      </c>
      <c r="L364" s="13">
        <v>1307.5999999999999</v>
      </c>
      <c r="M364" s="13">
        <v>1093.48</v>
      </c>
      <c r="N364" s="3" t="s">
        <v>1848</v>
      </c>
    </row>
    <row r="365" spans="1:14" x14ac:dyDescent="0.35">
      <c r="A365" s="3" t="s">
        <v>2229</v>
      </c>
      <c r="B365" s="1">
        <v>45712</v>
      </c>
      <c r="C365" s="3" t="s">
        <v>1028</v>
      </c>
      <c r="D365" s="3" t="s">
        <v>1669</v>
      </c>
      <c r="E365" s="3" t="s">
        <v>1889</v>
      </c>
      <c r="F365" s="3" t="s">
        <v>3878</v>
      </c>
      <c r="G365" s="2">
        <v>1</v>
      </c>
      <c r="H365" s="13">
        <v>167.34</v>
      </c>
      <c r="I365" s="13">
        <v>669.53</v>
      </c>
      <c r="J365" s="14">
        <v>0.2</v>
      </c>
      <c r="K365" s="13">
        <v>669.53</v>
      </c>
      <c r="L365" s="13">
        <v>535.62400000000002</v>
      </c>
      <c r="M365" s="13">
        <v>368.28399999999999</v>
      </c>
      <c r="N365" s="3" t="s">
        <v>1841</v>
      </c>
    </row>
    <row r="366" spans="1:14" x14ac:dyDescent="0.35">
      <c r="A366" s="3" t="s">
        <v>2230</v>
      </c>
      <c r="B366" s="1">
        <v>45723</v>
      </c>
      <c r="C366" s="3" t="s">
        <v>688</v>
      </c>
      <c r="D366" s="3" t="s">
        <v>1634</v>
      </c>
      <c r="E366" s="3" t="s">
        <v>1879</v>
      </c>
      <c r="F366" s="3" t="s">
        <v>3875</v>
      </c>
      <c r="G366" s="2">
        <v>1</v>
      </c>
      <c r="H366" s="13">
        <v>382.22</v>
      </c>
      <c r="I366" s="13">
        <v>213.69</v>
      </c>
      <c r="J366" s="14">
        <v>0.28000000000000003</v>
      </c>
      <c r="K366" s="13">
        <v>213.69</v>
      </c>
      <c r="L366" s="13">
        <v>153.85679999999999</v>
      </c>
      <c r="M366" s="13">
        <v>-228.36320000000003</v>
      </c>
      <c r="N366" s="3" t="s">
        <v>1848</v>
      </c>
    </row>
    <row r="367" spans="1:14" x14ac:dyDescent="0.35">
      <c r="A367" s="3" t="s">
        <v>2231</v>
      </c>
      <c r="B367" s="1">
        <v>45706</v>
      </c>
      <c r="C367" s="3" t="s">
        <v>271</v>
      </c>
      <c r="D367" s="3" t="s">
        <v>1589</v>
      </c>
      <c r="E367" s="3" t="s">
        <v>1872</v>
      </c>
      <c r="F367" s="3" t="s">
        <v>3875</v>
      </c>
      <c r="G367" s="2">
        <v>2</v>
      </c>
      <c r="H367" s="13">
        <v>123.46</v>
      </c>
      <c r="I367" s="13">
        <v>99.1</v>
      </c>
      <c r="J367" s="14">
        <v>0.2</v>
      </c>
      <c r="K367" s="13">
        <v>198.2</v>
      </c>
      <c r="L367" s="13">
        <v>158.56</v>
      </c>
      <c r="M367" s="13">
        <v>-88.359999999999985</v>
      </c>
      <c r="N367" s="3" t="s">
        <v>1844</v>
      </c>
    </row>
    <row r="368" spans="1:14" x14ac:dyDescent="0.35">
      <c r="A368" s="3" t="s">
        <v>2232</v>
      </c>
      <c r="B368" s="1">
        <v>45469</v>
      </c>
      <c r="C368" s="3" t="s">
        <v>1131</v>
      </c>
      <c r="D368" s="3" t="s">
        <v>1640</v>
      </c>
      <c r="E368" s="3" t="s">
        <v>1866</v>
      </c>
      <c r="F368" s="3" t="s">
        <v>3875</v>
      </c>
      <c r="G368" s="2">
        <v>1</v>
      </c>
      <c r="H368" s="13">
        <v>353.47</v>
      </c>
      <c r="I368" s="13">
        <v>628.98</v>
      </c>
      <c r="J368" s="14">
        <v>0.03</v>
      </c>
      <c r="K368" s="13">
        <v>628.98</v>
      </c>
      <c r="L368" s="13">
        <v>610.11059999999998</v>
      </c>
      <c r="M368" s="13">
        <v>256.64059999999995</v>
      </c>
      <c r="N368" s="3" t="s">
        <v>1848</v>
      </c>
    </row>
    <row r="369" spans="1:14" x14ac:dyDescent="0.35">
      <c r="A369" s="3" t="s">
        <v>2233</v>
      </c>
      <c r="B369" s="1">
        <v>45711</v>
      </c>
      <c r="C369" s="3" t="s">
        <v>297</v>
      </c>
      <c r="D369" s="3" t="s">
        <v>1785</v>
      </c>
      <c r="E369" s="3" t="s">
        <v>1854</v>
      </c>
      <c r="F369" s="3" t="s">
        <v>3878</v>
      </c>
      <c r="G369" s="2">
        <v>3</v>
      </c>
      <c r="H369" s="13">
        <v>388.46</v>
      </c>
      <c r="I369" s="13">
        <v>944.64</v>
      </c>
      <c r="J369" s="14">
        <v>0.26</v>
      </c>
      <c r="K369" s="13">
        <v>2833.92</v>
      </c>
      <c r="L369" s="13">
        <v>2097.1008000000002</v>
      </c>
      <c r="M369" s="13">
        <v>931.72080000000028</v>
      </c>
      <c r="N369" s="3" t="s">
        <v>1841</v>
      </c>
    </row>
    <row r="370" spans="1:14" x14ac:dyDescent="0.35">
      <c r="A370" s="3" t="s">
        <v>2234</v>
      </c>
      <c r="B370" s="1">
        <v>45823</v>
      </c>
      <c r="C370" s="3" t="s">
        <v>1421</v>
      </c>
      <c r="D370" s="3" t="s">
        <v>1811</v>
      </c>
      <c r="E370" s="3" t="s">
        <v>1893</v>
      </c>
      <c r="F370" s="3" t="s">
        <v>3875</v>
      </c>
      <c r="G370" s="2">
        <v>2</v>
      </c>
      <c r="H370" s="13">
        <v>377.52</v>
      </c>
      <c r="I370" s="13">
        <v>121.7</v>
      </c>
      <c r="J370" s="14">
        <v>0.06</v>
      </c>
      <c r="K370" s="13">
        <v>243.4</v>
      </c>
      <c r="L370" s="13">
        <v>228.79599999999999</v>
      </c>
      <c r="M370" s="13">
        <v>-526.24399999999991</v>
      </c>
      <c r="N370" s="3" t="s">
        <v>1848</v>
      </c>
    </row>
    <row r="371" spans="1:14" x14ac:dyDescent="0.35">
      <c r="A371" s="3" t="s">
        <v>2235</v>
      </c>
      <c r="B371" s="1">
        <v>45217</v>
      </c>
      <c r="C371" s="3" t="s">
        <v>1356</v>
      </c>
      <c r="D371" s="3" t="s">
        <v>1727</v>
      </c>
      <c r="E371" s="3" t="s">
        <v>1840</v>
      </c>
      <c r="F371" s="3" t="s">
        <v>3875</v>
      </c>
      <c r="G371" s="2">
        <v>4</v>
      </c>
      <c r="H371" s="13">
        <v>240.63</v>
      </c>
      <c r="I371" s="13">
        <v>269.49</v>
      </c>
      <c r="J371" s="14">
        <v>7.0000000000000007E-2</v>
      </c>
      <c r="K371" s="13">
        <v>1077.96</v>
      </c>
      <c r="L371" s="13">
        <v>1002.5028</v>
      </c>
      <c r="M371" s="13">
        <v>39.982799999999997</v>
      </c>
      <c r="N371" s="3" t="s">
        <v>1844</v>
      </c>
    </row>
    <row r="372" spans="1:14" x14ac:dyDescent="0.35">
      <c r="A372" s="3" t="s">
        <v>2236</v>
      </c>
      <c r="B372" s="1">
        <v>45733</v>
      </c>
      <c r="C372" s="3" t="s">
        <v>341</v>
      </c>
      <c r="D372" s="3" t="s">
        <v>1593</v>
      </c>
      <c r="E372" s="3" t="s">
        <v>1879</v>
      </c>
      <c r="F372" s="3" t="s">
        <v>3875</v>
      </c>
      <c r="G372" s="2">
        <v>1</v>
      </c>
      <c r="H372" s="13">
        <v>484.62</v>
      </c>
      <c r="I372" s="13">
        <v>678.2</v>
      </c>
      <c r="J372" s="14">
        <v>0.14000000000000001</v>
      </c>
      <c r="K372" s="13">
        <v>678.2</v>
      </c>
      <c r="L372" s="13">
        <v>583.25200000000007</v>
      </c>
      <c r="M372" s="13">
        <v>98.632000000000062</v>
      </c>
      <c r="N372" s="3" t="s">
        <v>1841</v>
      </c>
    </row>
    <row r="373" spans="1:14" x14ac:dyDescent="0.35">
      <c r="A373" s="3" t="s">
        <v>2237</v>
      </c>
      <c r="B373" s="1">
        <v>45520</v>
      </c>
      <c r="C373" s="3" t="s">
        <v>729</v>
      </c>
      <c r="D373" s="3" t="s">
        <v>1802</v>
      </c>
      <c r="E373" s="3" t="s">
        <v>1876</v>
      </c>
      <c r="F373" s="3" t="s">
        <v>3875</v>
      </c>
      <c r="G373" s="2">
        <v>1</v>
      </c>
      <c r="H373" s="13">
        <v>340.14</v>
      </c>
      <c r="I373" s="13">
        <v>752.45</v>
      </c>
      <c r="J373" s="14">
        <v>0.21</v>
      </c>
      <c r="K373" s="13">
        <v>752.45</v>
      </c>
      <c r="L373" s="13">
        <v>594.43550000000005</v>
      </c>
      <c r="M373" s="13">
        <v>254.29550000000006</v>
      </c>
      <c r="N373" s="3" t="s">
        <v>1848</v>
      </c>
    </row>
    <row r="374" spans="1:14" x14ac:dyDescent="0.35">
      <c r="A374" s="3" t="s">
        <v>2238</v>
      </c>
      <c r="B374" s="1">
        <v>45373</v>
      </c>
      <c r="C374" s="3" t="s">
        <v>143</v>
      </c>
      <c r="D374" s="3" t="s">
        <v>1814</v>
      </c>
      <c r="E374" s="3" t="s">
        <v>1876</v>
      </c>
      <c r="F374" s="3" t="s">
        <v>3875</v>
      </c>
      <c r="G374" s="2">
        <v>2</v>
      </c>
      <c r="H374" s="13">
        <v>358.47</v>
      </c>
      <c r="I374" s="13">
        <v>209.66</v>
      </c>
      <c r="J374" s="14">
        <v>0.21</v>
      </c>
      <c r="K374" s="13">
        <v>419.32</v>
      </c>
      <c r="L374" s="13">
        <v>331.26279999999997</v>
      </c>
      <c r="M374" s="13">
        <v>-385.67720000000008</v>
      </c>
      <c r="N374" s="3" t="s">
        <v>1841</v>
      </c>
    </row>
    <row r="375" spans="1:14" x14ac:dyDescent="0.35">
      <c r="A375" s="3" t="s">
        <v>2239</v>
      </c>
      <c r="B375" s="1">
        <v>45688</v>
      </c>
      <c r="C375" s="3" t="s">
        <v>526</v>
      </c>
      <c r="D375" s="3" t="s">
        <v>1823</v>
      </c>
      <c r="E375" s="3" t="s">
        <v>1872</v>
      </c>
      <c r="F375" s="3" t="s">
        <v>3875</v>
      </c>
      <c r="G375" s="2">
        <v>2</v>
      </c>
      <c r="H375" s="13">
        <v>245.98</v>
      </c>
      <c r="I375" s="13">
        <v>739.95</v>
      </c>
      <c r="J375" s="14">
        <v>0.1</v>
      </c>
      <c r="K375" s="13">
        <v>1479.9</v>
      </c>
      <c r="L375" s="13">
        <v>1331.91</v>
      </c>
      <c r="M375" s="13">
        <v>839.95</v>
      </c>
      <c r="N375" s="3" t="s">
        <v>1848</v>
      </c>
    </row>
    <row r="376" spans="1:14" x14ac:dyDescent="0.35">
      <c r="A376" s="3" t="s">
        <v>2240</v>
      </c>
      <c r="B376" s="1">
        <v>45276</v>
      </c>
      <c r="C376" s="3" t="s">
        <v>1415</v>
      </c>
      <c r="D376" s="3" t="s">
        <v>1666</v>
      </c>
      <c r="E376" s="3" t="s">
        <v>1868</v>
      </c>
      <c r="F376" s="3" t="s">
        <v>3875</v>
      </c>
      <c r="G376" s="2">
        <v>1</v>
      </c>
      <c r="H376" s="13">
        <v>318.91000000000003</v>
      </c>
      <c r="I376" s="13">
        <v>496.19</v>
      </c>
      <c r="J376" s="14">
        <v>0.08</v>
      </c>
      <c r="K376" s="13">
        <v>496.19</v>
      </c>
      <c r="L376" s="13">
        <v>456.4948</v>
      </c>
      <c r="M376" s="13">
        <v>137.58479999999997</v>
      </c>
      <c r="N376" s="3" t="s">
        <v>1848</v>
      </c>
    </row>
    <row r="377" spans="1:14" x14ac:dyDescent="0.35">
      <c r="A377" s="3" t="s">
        <v>2241</v>
      </c>
      <c r="B377" s="1">
        <v>45756</v>
      </c>
      <c r="C377" s="3" t="s">
        <v>168</v>
      </c>
      <c r="D377" s="3" t="s">
        <v>1546</v>
      </c>
      <c r="E377" s="3" t="s">
        <v>1893</v>
      </c>
      <c r="F377" s="3" t="s">
        <v>3875</v>
      </c>
      <c r="G377" s="2">
        <v>1</v>
      </c>
      <c r="H377" s="13">
        <v>495.72</v>
      </c>
      <c r="I377" s="13">
        <v>306.36</v>
      </c>
      <c r="J377" s="14">
        <v>0.01</v>
      </c>
      <c r="K377" s="13">
        <v>306.36</v>
      </c>
      <c r="L377" s="13">
        <v>303.29640000000001</v>
      </c>
      <c r="M377" s="13">
        <v>-192.42360000000002</v>
      </c>
      <c r="N377" s="3" t="s">
        <v>1844</v>
      </c>
    </row>
    <row r="378" spans="1:14" x14ac:dyDescent="0.35">
      <c r="A378" s="3" t="s">
        <v>2242</v>
      </c>
      <c r="B378" s="1">
        <v>45309</v>
      </c>
      <c r="C378" s="3" t="s">
        <v>405</v>
      </c>
      <c r="D378" s="3" t="s">
        <v>1752</v>
      </c>
      <c r="E378" s="3" t="s">
        <v>1854</v>
      </c>
      <c r="F378" s="3" t="s">
        <v>3878</v>
      </c>
      <c r="G378" s="2">
        <v>4</v>
      </c>
      <c r="H378" s="13">
        <v>107.06</v>
      </c>
      <c r="I378" s="13">
        <v>693.16</v>
      </c>
      <c r="J378" s="14">
        <v>0.05</v>
      </c>
      <c r="K378" s="13">
        <v>2772.64</v>
      </c>
      <c r="L378" s="13">
        <v>2634.0079999999998</v>
      </c>
      <c r="M378" s="13">
        <v>2205.768</v>
      </c>
      <c r="N378" s="3" t="s">
        <v>1844</v>
      </c>
    </row>
    <row r="379" spans="1:14" x14ac:dyDescent="0.35">
      <c r="A379" s="3" t="s">
        <v>2243</v>
      </c>
      <c r="B379" s="1">
        <v>45744</v>
      </c>
      <c r="C379" s="3" t="s">
        <v>1375</v>
      </c>
      <c r="D379" s="3" t="s">
        <v>1782</v>
      </c>
      <c r="E379" s="3" t="s">
        <v>1881</v>
      </c>
      <c r="F379" s="3" t="s">
        <v>3875</v>
      </c>
      <c r="G379" s="2">
        <v>1</v>
      </c>
      <c r="H379" s="13">
        <v>305.49</v>
      </c>
      <c r="I379" s="13">
        <v>995.52</v>
      </c>
      <c r="J379" s="14">
        <v>0.22</v>
      </c>
      <c r="K379" s="13">
        <v>995.52</v>
      </c>
      <c r="L379" s="13">
        <v>776.50559999999996</v>
      </c>
      <c r="M379" s="13">
        <v>471.01559999999995</v>
      </c>
      <c r="N379" s="3" t="s">
        <v>1844</v>
      </c>
    </row>
    <row r="380" spans="1:14" x14ac:dyDescent="0.35">
      <c r="A380" s="3" t="s">
        <v>2244</v>
      </c>
      <c r="B380" s="1">
        <v>45535</v>
      </c>
      <c r="C380" s="3" t="s">
        <v>419</v>
      </c>
      <c r="D380" s="3" t="s">
        <v>1537</v>
      </c>
      <c r="E380" s="3" t="s">
        <v>1879</v>
      </c>
      <c r="F380" s="3" t="s">
        <v>3875</v>
      </c>
      <c r="G380" s="2">
        <v>4</v>
      </c>
      <c r="H380" s="13">
        <v>218.86</v>
      </c>
      <c r="I380" s="13">
        <v>241.32</v>
      </c>
      <c r="J380" s="14">
        <v>0.28999999999999998</v>
      </c>
      <c r="K380" s="13">
        <v>965.28</v>
      </c>
      <c r="L380" s="13">
        <v>685.34879999999998</v>
      </c>
      <c r="M380" s="13">
        <v>-190.09120000000007</v>
      </c>
      <c r="N380" s="3" t="s">
        <v>1848</v>
      </c>
    </row>
    <row r="381" spans="1:14" x14ac:dyDescent="0.35">
      <c r="A381" s="3" t="s">
        <v>2245</v>
      </c>
      <c r="B381" s="1">
        <v>45240</v>
      </c>
      <c r="C381" s="3" t="s">
        <v>753</v>
      </c>
      <c r="D381" s="3" t="s">
        <v>1767</v>
      </c>
      <c r="E381" s="3" t="s">
        <v>1863</v>
      </c>
      <c r="F381" s="3" t="s">
        <v>3875</v>
      </c>
      <c r="G381" s="2">
        <v>3</v>
      </c>
      <c r="H381" s="13">
        <v>325.26</v>
      </c>
      <c r="I381" s="13">
        <v>636.03</v>
      </c>
      <c r="J381" s="14">
        <v>0.06</v>
      </c>
      <c r="K381" s="13">
        <v>1908.09</v>
      </c>
      <c r="L381" s="13">
        <v>1793.6045999999999</v>
      </c>
      <c r="M381" s="13">
        <v>817.82459999999992</v>
      </c>
      <c r="N381" s="3" t="s">
        <v>1848</v>
      </c>
    </row>
    <row r="382" spans="1:14" x14ac:dyDescent="0.35">
      <c r="A382" s="3" t="s">
        <v>2246</v>
      </c>
      <c r="B382" s="1">
        <v>45275</v>
      </c>
      <c r="C382" s="3" t="s">
        <v>332</v>
      </c>
      <c r="D382" s="3" t="s">
        <v>1524</v>
      </c>
      <c r="E382" s="3" t="s">
        <v>1872</v>
      </c>
      <c r="F382" s="3" t="s">
        <v>3875</v>
      </c>
      <c r="G382" s="2">
        <v>4</v>
      </c>
      <c r="H382" s="13">
        <v>306.45999999999998</v>
      </c>
      <c r="I382" s="13">
        <v>603.30999999999995</v>
      </c>
      <c r="J382" s="14">
        <v>0.15</v>
      </c>
      <c r="K382" s="13">
        <v>2413.2399999999998</v>
      </c>
      <c r="L382" s="13">
        <v>2051.2539999999999</v>
      </c>
      <c r="M382" s="13">
        <v>825.41399999999999</v>
      </c>
      <c r="N382" s="3" t="s">
        <v>1841</v>
      </c>
    </row>
    <row r="383" spans="1:14" x14ac:dyDescent="0.35">
      <c r="A383" s="3" t="s">
        <v>2247</v>
      </c>
      <c r="B383" s="1">
        <v>45427</v>
      </c>
      <c r="C383" s="3" t="s">
        <v>265</v>
      </c>
      <c r="D383" s="3" t="s">
        <v>1800</v>
      </c>
      <c r="E383" s="3" t="s">
        <v>1881</v>
      </c>
      <c r="F383" s="3" t="s">
        <v>3875</v>
      </c>
      <c r="G383" s="2">
        <v>3</v>
      </c>
      <c r="H383" s="13">
        <v>183.04</v>
      </c>
      <c r="I383" s="13">
        <v>437.96</v>
      </c>
      <c r="J383" s="14">
        <v>0.27</v>
      </c>
      <c r="K383" s="13">
        <v>1313.8799999999999</v>
      </c>
      <c r="L383" s="13">
        <v>959.13239999999996</v>
      </c>
      <c r="M383" s="13">
        <v>410.01239999999996</v>
      </c>
      <c r="N383" s="3" t="s">
        <v>1848</v>
      </c>
    </row>
    <row r="384" spans="1:14" x14ac:dyDescent="0.35">
      <c r="A384" s="3" t="s">
        <v>2248</v>
      </c>
      <c r="B384" s="1">
        <v>45322</v>
      </c>
      <c r="C384" s="3" t="s">
        <v>664</v>
      </c>
      <c r="D384" s="3" t="s">
        <v>1631</v>
      </c>
      <c r="E384" s="3" t="s">
        <v>1854</v>
      </c>
      <c r="F384" s="3" t="s">
        <v>3878</v>
      </c>
      <c r="G384" s="2">
        <v>2</v>
      </c>
      <c r="H384" s="13">
        <v>419.28</v>
      </c>
      <c r="I384" s="13">
        <v>56.91</v>
      </c>
      <c r="J384" s="14">
        <v>0.08</v>
      </c>
      <c r="K384" s="13">
        <v>113.82</v>
      </c>
      <c r="L384" s="13">
        <v>104.7144</v>
      </c>
      <c r="M384" s="13">
        <v>-733.84559999999999</v>
      </c>
      <c r="N384" s="3" t="s">
        <v>1848</v>
      </c>
    </row>
    <row r="385" spans="1:14" x14ac:dyDescent="0.35">
      <c r="A385" s="3" t="s">
        <v>2249</v>
      </c>
      <c r="B385" s="1">
        <v>45266</v>
      </c>
      <c r="C385" s="3" t="s">
        <v>1028</v>
      </c>
      <c r="D385" s="3" t="s">
        <v>1761</v>
      </c>
      <c r="E385" s="3" t="s">
        <v>1884</v>
      </c>
      <c r="F385" s="3" t="s">
        <v>3872</v>
      </c>
      <c r="G385" s="2">
        <v>1</v>
      </c>
      <c r="H385" s="13">
        <v>392.89</v>
      </c>
      <c r="I385" s="13">
        <v>141.79</v>
      </c>
      <c r="J385" s="14">
        <v>0.1</v>
      </c>
      <c r="K385" s="13">
        <v>141.79</v>
      </c>
      <c r="L385" s="13">
        <v>127.61099999999999</v>
      </c>
      <c r="M385" s="13">
        <v>-265.279</v>
      </c>
      <c r="N385" s="3" t="s">
        <v>1841</v>
      </c>
    </row>
    <row r="386" spans="1:14" x14ac:dyDescent="0.35">
      <c r="A386" s="3" t="s">
        <v>2250</v>
      </c>
      <c r="B386" s="1">
        <v>45302</v>
      </c>
      <c r="C386" s="3" t="s">
        <v>1455</v>
      </c>
      <c r="D386" s="3" t="s">
        <v>1546</v>
      </c>
      <c r="E386" s="3" t="s">
        <v>1868</v>
      </c>
      <c r="F386" s="3" t="s">
        <v>3875</v>
      </c>
      <c r="G386" s="2">
        <v>4</v>
      </c>
      <c r="H386" s="13">
        <v>495.72</v>
      </c>
      <c r="I386" s="13">
        <v>355.14</v>
      </c>
      <c r="J386" s="14">
        <v>0.16</v>
      </c>
      <c r="K386" s="13">
        <v>1420.56</v>
      </c>
      <c r="L386" s="13">
        <v>1193.2703999999999</v>
      </c>
      <c r="M386" s="13">
        <v>-789.60960000000023</v>
      </c>
      <c r="N386" s="3" t="s">
        <v>1848</v>
      </c>
    </row>
    <row r="387" spans="1:14" x14ac:dyDescent="0.35">
      <c r="A387" s="3" t="s">
        <v>2251</v>
      </c>
      <c r="B387" s="1">
        <v>45907</v>
      </c>
      <c r="C387" s="3" t="s">
        <v>673</v>
      </c>
      <c r="D387" s="3" t="s">
        <v>1644</v>
      </c>
      <c r="E387" s="3" t="s">
        <v>1884</v>
      </c>
      <c r="F387" s="3" t="s">
        <v>3872</v>
      </c>
      <c r="G387" s="2">
        <v>4</v>
      </c>
      <c r="H387" s="13">
        <v>135.61000000000001</v>
      </c>
      <c r="I387" s="13">
        <v>960.38</v>
      </c>
      <c r="J387" s="14">
        <v>0.15</v>
      </c>
      <c r="K387" s="13">
        <v>3841.52</v>
      </c>
      <c r="L387" s="13">
        <v>3265.2919999999999</v>
      </c>
      <c r="M387" s="13">
        <v>2722.8519999999999</v>
      </c>
      <c r="N387" s="3" t="s">
        <v>1848</v>
      </c>
    </row>
    <row r="388" spans="1:14" x14ac:dyDescent="0.35">
      <c r="A388" s="3" t="s">
        <v>2252</v>
      </c>
      <c r="B388" s="1">
        <v>45433</v>
      </c>
      <c r="C388" s="3" t="s">
        <v>1276</v>
      </c>
      <c r="D388" s="3" t="s">
        <v>1740</v>
      </c>
      <c r="E388" s="3" t="s">
        <v>1866</v>
      </c>
      <c r="F388" s="3" t="s">
        <v>3875</v>
      </c>
      <c r="G388" s="2">
        <v>3</v>
      </c>
      <c r="H388" s="13">
        <v>218.22</v>
      </c>
      <c r="I388" s="13">
        <v>847.21</v>
      </c>
      <c r="J388" s="14">
        <v>0.06</v>
      </c>
      <c r="K388" s="13">
        <v>2541.63</v>
      </c>
      <c r="L388" s="13">
        <v>2389.1322</v>
      </c>
      <c r="M388" s="13">
        <v>1734.4722000000002</v>
      </c>
      <c r="N388" s="3" t="s">
        <v>1844</v>
      </c>
    </row>
    <row r="389" spans="1:14" x14ac:dyDescent="0.35">
      <c r="A389" s="3" t="s">
        <v>2253</v>
      </c>
      <c r="B389" s="1">
        <v>45892</v>
      </c>
      <c r="C389" s="3" t="s">
        <v>235</v>
      </c>
      <c r="D389" s="3" t="s">
        <v>1773</v>
      </c>
      <c r="E389" s="3" t="s">
        <v>1881</v>
      </c>
      <c r="F389" s="3" t="s">
        <v>3875</v>
      </c>
      <c r="G389" s="2">
        <v>4</v>
      </c>
      <c r="H389" s="13">
        <v>143.43</v>
      </c>
      <c r="I389" s="13">
        <v>773.81</v>
      </c>
      <c r="J389" s="14">
        <v>0.08</v>
      </c>
      <c r="K389" s="13">
        <v>3095.24</v>
      </c>
      <c r="L389" s="13">
        <v>2847.6207999999997</v>
      </c>
      <c r="M389" s="13">
        <v>2273.9007999999994</v>
      </c>
      <c r="N389" s="3" t="s">
        <v>1848</v>
      </c>
    </row>
    <row r="390" spans="1:14" x14ac:dyDescent="0.35">
      <c r="A390" s="3" t="s">
        <v>2254</v>
      </c>
      <c r="B390" s="1">
        <v>45780</v>
      </c>
      <c r="C390" s="3" t="s">
        <v>7</v>
      </c>
      <c r="D390" s="3" t="s">
        <v>1721</v>
      </c>
      <c r="E390" s="3" t="s">
        <v>1866</v>
      </c>
      <c r="F390" s="3" t="s">
        <v>3875</v>
      </c>
      <c r="G390" s="2">
        <v>1</v>
      </c>
      <c r="H390" s="13">
        <v>266.86</v>
      </c>
      <c r="I390" s="13">
        <v>664.71</v>
      </c>
      <c r="J390" s="14">
        <v>0.1</v>
      </c>
      <c r="K390" s="13">
        <v>664.71</v>
      </c>
      <c r="L390" s="13">
        <v>598.23900000000003</v>
      </c>
      <c r="M390" s="13">
        <v>331.37900000000002</v>
      </c>
      <c r="N390" s="3" t="s">
        <v>1844</v>
      </c>
    </row>
    <row r="391" spans="1:14" x14ac:dyDescent="0.35">
      <c r="A391" s="3" t="s">
        <v>2255</v>
      </c>
      <c r="B391" s="1">
        <v>45233</v>
      </c>
      <c r="C391" s="3" t="s">
        <v>1065</v>
      </c>
      <c r="D391" s="3" t="s">
        <v>1640</v>
      </c>
      <c r="E391" s="3" t="s">
        <v>1852</v>
      </c>
      <c r="F391" s="3" t="s">
        <v>3878</v>
      </c>
      <c r="G391" s="2">
        <v>4</v>
      </c>
      <c r="H391" s="13">
        <v>353.47</v>
      </c>
      <c r="I391" s="13">
        <v>482.06</v>
      </c>
      <c r="J391" s="14">
        <v>7.0000000000000007E-2</v>
      </c>
      <c r="K391" s="13">
        <v>1928.24</v>
      </c>
      <c r="L391" s="13">
        <v>1793.2631999999999</v>
      </c>
      <c r="M391" s="13">
        <v>379.38319999999976</v>
      </c>
      <c r="N391" s="3" t="s">
        <v>1844</v>
      </c>
    </row>
    <row r="392" spans="1:14" x14ac:dyDescent="0.35">
      <c r="A392" s="3" t="s">
        <v>2256</v>
      </c>
      <c r="B392" s="1">
        <v>45742</v>
      </c>
      <c r="C392" s="3" t="s">
        <v>309</v>
      </c>
      <c r="D392" s="3" t="s">
        <v>1704</v>
      </c>
      <c r="E392" s="3" t="s">
        <v>1840</v>
      </c>
      <c r="F392" s="3" t="s">
        <v>3875</v>
      </c>
      <c r="G392" s="2">
        <v>4</v>
      </c>
      <c r="H392" s="13">
        <v>30.62</v>
      </c>
      <c r="I392" s="13">
        <v>995.55</v>
      </c>
      <c r="J392" s="14">
        <v>0.19</v>
      </c>
      <c r="K392" s="13">
        <v>3982.2</v>
      </c>
      <c r="L392" s="13">
        <v>3225.5819999999999</v>
      </c>
      <c r="M392" s="13">
        <v>3103.1019999999999</v>
      </c>
      <c r="N392" s="3" t="s">
        <v>1844</v>
      </c>
    </row>
    <row r="393" spans="1:14" x14ac:dyDescent="0.35">
      <c r="A393" s="3" t="s">
        <v>2257</v>
      </c>
      <c r="B393" s="1">
        <v>45478</v>
      </c>
      <c r="C393" s="3" t="s">
        <v>466</v>
      </c>
      <c r="D393" s="3" t="s">
        <v>1811</v>
      </c>
      <c r="E393" s="3" t="s">
        <v>1876</v>
      </c>
      <c r="F393" s="3" t="s">
        <v>3875</v>
      </c>
      <c r="G393" s="2">
        <v>2</v>
      </c>
      <c r="H393" s="13">
        <v>377.52</v>
      </c>
      <c r="I393" s="13">
        <v>153.84</v>
      </c>
      <c r="J393" s="14">
        <v>0.27</v>
      </c>
      <c r="K393" s="13">
        <v>307.68</v>
      </c>
      <c r="L393" s="13">
        <v>224.60640000000001</v>
      </c>
      <c r="M393" s="13">
        <v>-530.43359999999996</v>
      </c>
      <c r="N393" s="3" t="s">
        <v>1844</v>
      </c>
    </row>
    <row r="394" spans="1:14" x14ac:dyDescent="0.35">
      <c r="A394" s="3" t="s">
        <v>2258</v>
      </c>
      <c r="B394" s="1">
        <v>45789</v>
      </c>
      <c r="C394" s="3" t="s">
        <v>502</v>
      </c>
      <c r="D394" s="3" t="s">
        <v>1767</v>
      </c>
      <c r="E394" s="3" t="s">
        <v>1884</v>
      </c>
      <c r="F394" s="3" t="s">
        <v>3872</v>
      </c>
      <c r="G394" s="2">
        <v>3</v>
      </c>
      <c r="H394" s="13">
        <v>325.26</v>
      </c>
      <c r="I394" s="13">
        <v>362.11</v>
      </c>
      <c r="J394" s="14">
        <v>0.23</v>
      </c>
      <c r="K394" s="13">
        <v>1086.33</v>
      </c>
      <c r="L394" s="13">
        <v>836.47409999999991</v>
      </c>
      <c r="M394" s="13">
        <v>-139.30590000000007</v>
      </c>
      <c r="N394" s="3" t="s">
        <v>1848</v>
      </c>
    </row>
    <row r="395" spans="1:14" x14ac:dyDescent="0.35">
      <c r="A395" s="3" t="s">
        <v>2259</v>
      </c>
      <c r="B395" s="1">
        <v>45561</v>
      </c>
      <c r="C395" s="3" t="s">
        <v>1424</v>
      </c>
      <c r="D395" s="3" t="s">
        <v>1660</v>
      </c>
      <c r="E395" s="3" t="s">
        <v>1846</v>
      </c>
      <c r="F395" s="3" t="s">
        <v>3892</v>
      </c>
      <c r="G395" s="2">
        <v>3</v>
      </c>
      <c r="H395" s="13">
        <v>253.33</v>
      </c>
      <c r="I395" s="13">
        <v>112.26</v>
      </c>
      <c r="J395" s="14">
        <v>0.11</v>
      </c>
      <c r="K395" s="13">
        <v>336.78000000000003</v>
      </c>
      <c r="L395" s="13">
        <v>299.73420000000004</v>
      </c>
      <c r="M395" s="13">
        <v>-460.25579999999997</v>
      </c>
      <c r="N395" s="3" t="s">
        <v>1841</v>
      </c>
    </row>
    <row r="396" spans="1:14" x14ac:dyDescent="0.35">
      <c r="A396" s="3" t="s">
        <v>2260</v>
      </c>
      <c r="B396" s="1">
        <v>45378</v>
      </c>
      <c r="C396" s="3" t="s">
        <v>649</v>
      </c>
      <c r="D396" s="3" t="s">
        <v>1814</v>
      </c>
      <c r="E396" s="3" t="s">
        <v>1872</v>
      </c>
      <c r="F396" s="3" t="s">
        <v>3875</v>
      </c>
      <c r="G396" s="2">
        <v>2</v>
      </c>
      <c r="H396" s="13">
        <v>358.47</v>
      </c>
      <c r="I396" s="13">
        <v>962.81</v>
      </c>
      <c r="J396" s="14">
        <v>0.06</v>
      </c>
      <c r="K396" s="13">
        <v>1925.62</v>
      </c>
      <c r="L396" s="13">
        <v>1810.0827999999999</v>
      </c>
      <c r="M396" s="13">
        <v>1093.1427999999999</v>
      </c>
      <c r="N396" s="3" t="s">
        <v>1848</v>
      </c>
    </row>
    <row r="397" spans="1:14" x14ac:dyDescent="0.35">
      <c r="A397" s="3" t="s">
        <v>2261</v>
      </c>
      <c r="B397" s="1">
        <v>45308</v>
      </c>
      <c r="C397" s="3" t="s">
        <v>679</v>
      </c>
      <c r="D397" s="3" t="s">
        <v>1589</v>
      </c>
      <c r="E397" s="3" t="s">
        <v>1859</v>
      </c>
      <c r="F397" s="3" t="s">
        <v>3872</v>
      </c>
      <c r="G397" s="2">
        <v>4</v>
      </c>
      <c r="H397" s="13">
        <v>123.46</v>
      </c>
      <c r="I397" s="13">
        <v>276.23</v>
      </c>
      <c r="J397" s="14">
        <v>0.12</v>
      </c>
      <c r="K397" s="13">
        <v>1104.92</v>
      </c>
      <c r="L397" s="13">
        <v>972.32960000000003</v>
      </c>
      <c r="M397" s="13">
        <v>478.48960000000005</v>
      </c>
      <c r="N397" s="3" t="s">
        <v>1841</v>
      </c>
    </row>
    <row r="398" spans="1:14" x14ac:dyDescent="0.35">
      <c r="A398" s="3" t="s">
        <v>2262</v>
      </c>
      <c r="B398" s="1">
        <v>45407</v>
      </c>
      <c r="C398" s="3" t="s">
        <v>68</v>
      </c>
      <c r="D398" s="3" t="s">
        <v>1579</v>
      </c>
      <c r="E398" s="3" t="s">
        <v>1861</v>
      </c>
      <c r="F398" s="3" t="s">
        <v>3875</v>
      </c>
      <c r="G398" s="2">
        <v>3</v>
      </c>
      <c r="H398" s="13">
        <v>303.74666666666667</v>
      </c>
      <c r="I398" s="13">
        <v>991.37</v>
      </c>
      <c r="J398" s="14">
        <v>0.1</v>
      </c>
      <c r="K398" s="13">
        <v>2974.11</v>
      </c>
      <c r="L398" s="13">
        <v>2676.6990000000001</v>
      </c>
      <c r="M398" s="13">
        <v>1765.4590000000001</v>
      </c>
      <c r="N398" s="3" t="s">
        <v>1844</v>
      </c>
    </row>
    <row r="399" spans="1:14" x14ac:dyDescent="0.35">
      <c r="A399" s="3" t="s">
        <v>2263</v>
      </c>
      <c r="B399" s="1">
        <v>45929</v>
      </c>
      <c r="C399" s="3" t="s">
        <v>547</v>
      </c>
      <c r="D399" s="3" t="s">
        <v>1589</v>
      </c>
      <c r="E399" s="3" t="s">
        <v>1876</v>
      </c>
      <c r="F399" s="3" t="s">
        <v>3875</v>
      </c>
      <c r="G399" s="2">
        <v>3</v>
      </c>
      <c r="H399" s="13">
        <v>123.46</v>
      </c>
      <c r="I399" s="13">
        <v>977.47</v>
      </c>
      <c r="J399" s="14">
        <v>0.05</v>
      </c>
      <c r="K399" s="13">
        <v>2932.41</v>
      </c>
      <c r="L399" s="13">
        <v>2785.7894999999999</v>
      </c>
      <c r="M399" s="13">
        <v>2415.4094999999998</v>
      </c>
      <c r="N399" s="3" t="s">
        <v>1841</v>
      </c>
    </row>
    <row r="400" spans="1:14" x14ac:dyDescent="0.35">
      <c r="A400" s="3" t="s">
        <v>2264</v>
      </c>
      <c r="B400" s="1">
        <v>45844</v>
      </c>
      <c r="C400" s="3" t="s">
        <v>658</v>
      </c>
      <c r="D400" s="3" t="s">
        <v>1814</v>
      </c>
      <c r="E400" s="3" t="s">
        <v>1893</v>
      </c>
      <c r="F400" s="3" t="s">
        <v>3875</v>
      </c>
      <c r="G400" s="2">
        <v>2</v>
      </c>
      <c r="H400" s="13">
        <v>358.47</v>
      </c>
      <c r="I400" s="13">
        <v>308.7</v>
      </c>
      <c r="J400" s="14">
        <v>0.2</v>
      </c>
      <c r="K400" s="13">
        <v>617.4</v>
      </c>
      <c r="L400" s="13">
        <v>493.91999999999996</v>
      </c>
      <c r="M400" s="13">
        <v>-223.0200000000001</v>
      </c>
      <c r="N400" s="3" t="s">
        <v>1844</v>
      </c>
    </row>
    <row r="401" spans="1:14" x14ac:dyDescent="0.35">
      <c r="A401" s="3" t="s">
        <v>2265</v>
      </c>
      <c r="B401" s="1">
        <v>45579</v>
      </c>
      <c r="C401" s="3" t="s">
        <v>143</v>
      </c>
      <c r="D401" s="3" t="s">
        <v>1532</v>
      </c>
      <c r="E401" s="3" t="s">
        <v>1866</v>
      </c>
      <c r="F401" s="3" t="s">
        <v>3875</v>
      </c>
      <c r="G401" s="2">
        <v>2</v>
      </c>
      <c r="H401" s="13">
        <v>312.8</v>
      </c>
      <c r="I401" s="13">
        <v>733.87</v>
      </c>
      <c r="J401" s="14">
        <v>0.1</v>
      </c>
      <c r="K401" s="13">
        <v>1467.74</v>
      </c>
      <c r="L401" s="13">
        <v>1320.9659999999999</v>
      </c>
      <c r="M401" s="13">
        <v>695.36599999999987</v>
      </c>
      <c r="N401" s="3" t="s">
        <v>1844</v>
      </c>
    </row>
    <row r="402" spans="1:14" x14ac:dyDescent="0.35">
      <c r="A402" s="3" t="s">
        <v>2266</v>
      </c>
      <c r="B402" s="1">
        <v>45227</v>
      </c>
      <c r="C402" s="3" t="s">
        <v>329</v>
      </c>
      <c r="D402" s="3" t="s">
        <v>1582</v>
      </c>
      <c r="E402" s="3" t="s">
        <v>1866</v>
      </c>
      <c r="F402" s="3" t="s">
        <v>3875</v>
      </c>
      <c r="G402" s="2">
        <v>2</v>
      </c>
      <c r="H402" s="13">
        <v>21.34</v>
      </c>
      <c r="I402" s="13">
        <v>22.47</v>
      </c>
      <c r="J402" s="14">
        <v>0.22</v>
      </c>
      <c r="K402" s="13">
        <v>44.94</v>
      </c>
      <c r="L402" s="13">
        <v>35.053199999999997</v>
      </c>
      <c r="M402" s="13">
        <v>-7.6268000000000029</v>
      </c>
      <c r="N402" s="3" t="s">
        <v>1844</v>
      </c>
    </row>
    <row r="403" spans="1:14" x14ac:dyDescent="0.35">
      <c r="A403" s="3" t="s">
        <v>2267</v>
      </c>
      <c r="B403" s="1">
        <v>45380</v>
      </c>
      <c r="C403" s="3" t="s">
        <v>1067</v>
      </c>
      <c r="D403" s="3" t="s">
        <v>1704</v>
      </c>
      <c r="E403" s="3" t="s">
        <v>1876</v>
      </c>
      <c r="F403" s="3" t="s">
        <v>3875</v>
      </c>
      <c r="G403" s="2">
        <v>4</v>
      </c>
      <c r="H403" s="13">
        <v>30.62</v>
      </c>
      <c r="I403" s="13">
        <v>651.36</v>
      </c>
      <c r="J403" s="14">
        <v>0.13</v>
      </c>
      <c r="K403" s="13">
        <v>2605.44</v>
      </c>
      <c r="L403" s="13">
        <v>2266.7328000000002</v>
      </c>
      <c r="M403" s="13">
        <v>2144.2528000000002</v>
      </c>
      <c r="N403" s="3" t="s">
        <v>1841</v>
      </c>
    </row>
    <row r="404" spans="1:14" x14ac:dyDescent="0.35">
      <c r="A404" s="3" t="s">
        <v>2268</v>
      </c>
      <c r="B404" s="1">
        <v>45817</v>
      </c>
      <c r="C404" s="3" t="s">
        <v>919</v>
      </c>
      <c r="D404" s="3" t="s">
        <v>1565</v>
      </c>
      <c r="E404" s="3" t="s">
        <v>1881</v>
      </c>
      <c r="F404" s="3" t="s">
        <v>3875</v>
      </c>
      <c r="G404" s="2">
        <v>1</v>
      </c>
      <c r="H404" s="13">
        <v>48.01</v>
      </c>
      <c r="I404" s="13">
        <v>753.39</v>
      </c>
      <c r="J404" s="14">
        <v>0.04</v>
      </c>
      <c r="K404" s="13">
        <v>753.39</v>
      </c>
      <c r="L404" s="13">
        <v>723.25440000000003</v>
      </c>
      <c r="M404" s="13">
        <v>675.24440000000004</v>
      </c>
      <c r="N404" s="3" t="s">
        <v>1848</v>
      </c>
    </row>
    <row r="405" spans="1:14" x14ac:dyDescent="0.35">
      <c r="A405" s="3" t="s">
        <v>2269</v>
      </c>
      <c r="B405" s="1">
        <v>45576</v>
      </c>
      <c r="C405" s="3" t="s">
        <v>643</v>
      </c>
      <c r="D405" s="3" t="s">
        <v>1746</v>
      </c>
      <c r="E405" s="3" t="s">
        <v>1893</v>
      </c>
      <c r="F405" s="3" t="s">
        <v>3875</v>
      </c>
      <c r="G405" s="2">
        <v>4</v>
      </c>
      <c r="H405" s="13">
        <v>214.32</v>
      </c>
      <c r="I405" s="13">
        <v>849.17</v>
      </c>
      <c r="J405" s="14">
        <v>0.12</v>
      </c>
      <c r="K405" s="13">
        <v>3396.68</v>
      </c>
      <c r="L405" s="13">
        <v>2989.0783999999999</v>
      </c>
      <c r="M405" s="13">
        <v>2131.7983999999997</v>
      </c>
      <c r="N405" s="3" t="s">
        <v>1848</v>
      </c>
    </row>
    <row r="406" spans="1:14" x14ac:dyDescent="0.35">
      <c r="A406" s="3" t="s">
        <v>2270</v>
      </c>
      <c r="B406" s="1">
        <v>45495</v>
      </c>
      <c r="C406" s="3" t="s">
        <v>1157</v>
      </c>
      <c r="D406" s="3" t="s">
        <v>1586</v>
      </c>
      <c r="E406" s="3" t="s">
        <v>1859</v>
      </c>
      <c r="F406" s="3" t="s">
        <v>3872</v>
      </c>
      <c r="G406" s="2">
        <v>4</v>
      </c>
      <c r="H406" s="13">
        <v>131.51</v>
      </c>
      <c r="I406" s="13">
        <v>585.45000000000005</v>
      </c>
      <c r="J406" s="14">
        <v>0.25</v>
      </c>
      <c r="K406" s="13">
        <v>2341.8000000000002</v>
      </c>
      <c r="L406" s="13">
        <v>1756.3500000000001</v>
      </c>
      <c r="M406" s="13">
        <v>1230.3100000000002</v>
      </c>
      <c r="N406" s="3" t="s">
        <v>1848</v>
      </c>
    </row>
    <row r="407" spans="1:14" x14ac:dyDescent="0.35">
      <c r="A407" s="3" t="s">
        <v>2271</v>
      </c>
      <c r="B407" s="1">
        <v>45628</v>
      </c>
      <c r="C407" s="3" t="s">
        <v>1435</v>
      </c>
      <c r="D407" s="3" t="s">
        <v>1758</v>
      </c>
      <c r="E407" s="3" t="s">
        <v>1866</v>
      </c>
      <c r="F407" s="3" t="s">
        <v>3875</v>
      </c>
      <c r="G407" s="2">
        <v>1</v>
      </c>
      <c r="H407" s="13">
        <v>158.13999999999999</v>
      </c>
      <c r="I407" s="13">
        <v>745.15</v>
      </c>
      <c r="J407" s="14">
        <v>0.25</v>
      </c>
      <c r="K407" s="13">
        <v>745.15</v>
      </c>
      <c r="L407" s="13">
        <v>558.86249999999995</v>
      </c>
      <c r="M407" s="13">
        <v>400.72249999999997</v>
      </c>
      <c r="N407" s="3" t="s">
        <v>1848</v>
      </c>
    </row>
    <row r="408" spans="1:14" x14ac:dyDescent="0.35">
      <c r="A408" s="3" t="s">
        <v>2272</v>
      </c>
      <c r="B408" s="1">
        <v>45244</v>
      </c>
      <c r="C408" s="3" t="s">
        <v>185</v>
      </c>
      <c r="D408" s="3" t="s">
        <v>1829</v>
      </c>
      <c r="E408" s="3" t="s">
        <v>1889</v>
      </c>
      <c r="F408" s="3" t="s">
        <v>3878</v>
      </c>
      <c r="G408" s="2">
        <v>1</v>
      </c>
      <c r="H408" s="13">
        <v>201.41</v>
      </c>
      <c r="I408" s="13">
        <v>848.69</v>
      </c>
      <c r="J408" s="14">
        <v>0.04</v>
      </c>
      <c r="K408" s="13">
        <v>848.69</v>
      </c>
      <c r="L408" s="13">
        <v>814.74240000000009</v>
      </c>
      <c r="M408" s="13">
        <v>613.33240000000012</v>
      </c>
      <c r="N408" s="3" t="s">
        <v>1848</v>
      </c>
    </row>
    <row r="409" spans="1:14" x14ac:dyDescent="0.35">
      <c r="A409" s="3" t="s">
        <v>2273</v>
      </c>
      <c r="B409" s="1">
        <v>45336</v>
      </c>
      <c r="C409" s="3" t="s">
        <v>1255</v>
      </c>
      <c r="D409" s="3" t="s">
        <v>1743</v>
      </c>
      <c r="E409" s="3" t="s">
        <v>1861</v>
      </c>
      <c r="F409" s="3" t="s">
        <v>3875</v>
      </c>
      <c r="G409" s="2">
        <v>2</v>
      </c>
      <c r="H409" s="13">
        <v>138.05000000000001</v>
      </c>
      <c r="I409" s="13">
        <v>247.67</v>
      </c>
      <c r="J409" s="14">
        <v>0.1</v>
      </c>
      <c r="K409" s="13">
        <v>495.34</v>
      </c>
      <c r="L409" s="13">
        <v>445.80599999999998</v>
      </c>
      <c r="M409" s="13">
        <v>169.70599999999996</v>
      </c>
      <c r="N409" s="3" t="s">
        <v>1844</v>
      </c>
    </row>
    <row r="410" spans="1:14" x14ac:dyDescent="0.35">
      <c r="A410" s="3" t="s">
        <v>2274</v>
      </c>
      <c r="B410" s="1">
        <v>45465</v>
      </c>
      <c r="C410" s="3" t="s">
        <v>149</v>
      </c>
      <c r="D410" s="3" t="s">
        <v>1755</v>
      </c>
      <c r="E410" s="3" t="s">
        <v>1840</v>
      </c>
      <c r="F410" s="3" t="s">
        <v>3875</v>
      </c>
      <c r="G410" s="2">
        <v>3</v>
      </c>
      <c r="H410" s="13">
        <v>403.71</v>
      </c>
      <c r="I410" s="13">
        <v>220.51</v>
      </c>
      <c r="J410" s="14">
        <v>0.02</v>
      </c>
      <c r="K410" s="13">
        <v>661.53</v>
      </c>
      <c r="L410" s="13">
        <v>648.29939999999999</v>
      </c>
      <c r="M410" s="13">
        <v>-562.83059999999989</v>
      </c>
      <c r="N410" s="3" t="s">
        <v>1844</v>
      </c>
    </row>
    <row r="411" spans="1:14" x14ac:dyDescent="0.35">
      <c r="A411" s="3" t="s">
        <v>2275</v>
      </c>
      <c r="B411" s="1">
        <v>45837</v>
      </c>
      <c r="C411" s="3" t="s">
        <v>1009</v>
      </c>
      <c r="D411" s="3" t="s">
        <v>1569</v>
      </c>
      <c r="E411" s="3" t="s">
        <v>1866</v>
      </c>
      <c r="F411" s="3" t="s">
        <v>3875</v>
      </c>
      <c r="G411" s="2">
        <v>4</v>
      </c>
      <c r="H411" s="13">
        <v>465.34</v>
      </c>
      <c r="I411" s="13">
        <v>370.63</v>
      </c>
      <c r="J411" s="14">
        <v>0.08</v>
      </c>
      <c r="K411" s="13">
        <v>1482.52</v>
      </c>
      <c r="L411" s="13">
        <v>1363.9184</v>
      </c>
      <c r="M411" s="13">
        <v>-497.44159999999988</v>
      </c>
      <c r="N411" s="3" t="s">
        <v>1841</v>
      </c>
    </row>
    <row r="412" spans="1:14" x14ac:dyDescent="0.35">
      <c r="A412" s="3" t="s">
        <v>2276</v>
      </c>
      <c r="B412" s="1">
        <v>45706</v>
      </c>
      <c r="C412" s="3" t="s">
        <v>1193</v>
      </c>
      <c r="D412" s="3" t="s">
        <v>1615</v>
      </c>
      <c r="E412" s="3" t="s">
        <v>1872</v>
      </c>
      <c r="F412" s="3" t="s">
        <v>3875</v>
      </c>
      <c r="G412" s="2">
        <v>4</v>
      </c>
      <c r="H412" s="13">
        <v>218.48</v>
      </c>
      <c r="I412" s="13">
        <v>349.84</v>
      </c>
      <c r="J412" s="14">
        <v>0.11</v>
      </c>
      <c r="K412" s="13">
        <v>1399.36</v>
      </c>
      <c r="L412" s="13">
        <v>1245.4304</v>
      </c>
      <c r="M412" s="13">
        <v>371.5104</v>
      </c>
      <c r="N412" s="3" t="s">
        <v>1841</v>
      </c>
    </row>
    <row r="413" spans="1:14" x14ac:dyDescent="0.35">
      <c r="A413" s="3" t="s">
        <v>2277</v>
      </c>
      <c r="B413" s="1">
        <v>45823</v>
      </c>
      <c r="C413" s="3" t="s">
        <v>164</v>
      </c>
      <c r="D413" s="3" t="s">
        <v>1647</v>
      </c>
      <c r="E413" s="3" t="s">
        <v>1893</v>
      </c>
      <c r="F413" s="3" t="s">
        <v>3875</v>
      </c>
      <c r="G413" s="2">
        <v>1</v>
      </c>
      <c r="H413" s="13">
        <v>326.06</v>
      </c>
      <c r="I413" s="13">
        <v>770.87</v>
      </c>
      <c r="J413" s="14">
        <v>0.1</v>
      </c>
      <c r="K413" s="13">
        <v>770.87</v>
      </c>
      <c r="L413" s="13">
        <v>693.78300000000002</v>
      </c>
      <c r="M413" s="13">
        <v>367.72300000000001</v>
      </c>
      <c r="N413" s="3" t="s">
        <v>1848</v>
      </c>
    </row>
    <row r="414" spans="1:14" x14ac:dyDescent="0.35">
      <c r="A414" s="3" t="s">
        <v>2278</v>
      </c>
      <c r="B414" s="1">
        <v>45518</v>
      </c>
      <c r="C414" s="3" t="s">
        <v>1443</v>
      </c>
      <c r="D414" s="3" t="s">
        <v>1829</v>
      </c>
      <c r="E414" s="3" t="s">
        <v>1843</v>
      </c>
      <c r="F414" s="3" t="s">
        <v>3875</v>
      </c>
      <c r="G414" s="2">
        <v>3</v>
      </c>
      <c r="H414" s="13">
        <v>201.41</v>
      </c>
      <c r="I414" s="13">
        <v>507.33</v>
      </c>
      <c r="J414" s="14">
        <v>0.06</v>
      </c>
      <c r="K414" s="13">
        <v>1521.99</v>
      </c>
      <c r="L414" s="13">
        <v>1430.6705999999999</v>
      </c>
      <c r="M414" s="13">
        <v>826.4405999999999</v>
      </c>
      <c r="N414" s="3" t="s">
        <v>1844</v>
      </c>
    </row>
    <row r="415" spans="1:14" x14ac:dyDescent="0.35">
      <c r="A415" s="3" t="s">
        <v>2279</v>
      </c>
      <c r="B415" s="1">
        <v>45863</v>
      </c>
      <c r="C415" s="3" t="s">
        <v>597</v>
      </c>
      <c r="D415" s="3" t="s">
        <v>1730</v>
      </c>
      <c r="E415" s="3" t="s">
        <v>1870</v>
      </c>
      <c r="F415" s="3" t="s">
        <v>3878</v>
      </c>
      <c r="G415" s="2">
        <v>1</v>
      </c>
      <c r="H415" s="13">
        <v>340.39</v>
      </c>
      <c r="I415" s="13">
        <v>87.78</v>
      </c>
      <c r="J415" s="14">
        <v>0.06</v>
      </c>
      <c r="K415" s="13">
        <v>87.78</v>
      </c>
      <c r="L415" s="13">
        <v>82.513199999999998</v>
      </c>
      <c r="M415" s="13">
        <v>-257.8768</v>
      </c>
      <c r="N415" s="3" t="s">
        <v>1841</v>
      </c>
    </row>
    <row r="416" spans="1:14" x14ac:dyDescent="0.35">
      <c r="A416" s="3" t="s">
        <v>2280</v>
      </c>
      <c r="B416" s="1">
        <v>45666</v>
      </c>
      <c r="C416" s="3" t="s">
        <v>33</v>
      </c>
      <c r="D416" s="3" t="s">
        <v>1811</v>
      </c>
      <c r="E416" s="3" t="s">
        <v>1854</v>
      </c>
      <c r="F416" s="3" t="s">
        <v>3878</v>
      </c>
      <c r="G416" s="2">
        <v>2</v>
      </c>
      <c r="H416" s="13">
        <v>377.52</v>
      </c>
      <c r="I416" s="13">
        <v>772.24</v>
      </c>
      <c r="J416" s="14">
        <v>0.22</v>
      </c>
      <c r="K416" s="13">
        <v>1544.48</v>
      </c>
      <c r="L416" s="13">
        <v>1204.6944000000001</v>
      </c>
      <c r="M416" s="13">
        <v>449.65440000000012</v>
      </c>
      <c r="N416" s="3" t="s">
        <v>1841</v>
      </c>
    </row>
    <row r="417" spans="1:14" x14ac:dyDescent="0.35">
      <c r="A417" s="3" t="s">
        <v>2281</v>
      </c>
      <c r="B417" s="1">
        <v>45813</v>
      </c>
      <c r="C417" s="3" t="s">
        <v>175</v>
      </c>
      <c r="D417" s="3" t="s">
        <v>1743</v>
      </c>
      <c r="E417" s="3" t="s">
        <v>1861</v>
      </c>
      <c r="F417" s="3" t="s">
        <v>3875</v>
      </c>
      <c r="G417" s="2">
        <v>1</v>
      </c>
      <c r="H417" s="13">
        <v>138.05000000000001</v>
      </c>
      <c r="I417" s="13">
        <v>108.27</v>
      </c>
      <c r="J417" s="14">
        <v>0.1</v>
      </c>
      <c r="K417" s="13">
        <v>108.27</v>
      </c>
      <c r="L417" s="13">
        <v>97.442999999999998</v>
      </c>
      <c r="M417" s="13">
        <v>-40.607000000000014</v>
      </c>
      <c r="N417" s="3" t="s">
        <v>1848</v>
      </c>
    </row>
    <row r="418" spans="1:14" x14ac:dyDescent="0.35">
      <c r="A418" s="3" t="s">
        <v>2282</v>
      </c>
      <c r="B418" s="1">
        <v>45633</v>
      </c>
      <c r="C418" s="3" t="s">
        <v>1065</v>
      </c>
      <c r="D418" s="3" t="s">
        <v>1644</v>
      </c>
      <c r="E418" s="3" t="s">
        <v>1843</v>
      </c>
      <c r="F418" s="3" t="s">
        <v>3875</v>
      </c>
      <c r="G418" s="2">
        <v>2</v>
      </c>
      <c r="H418" s="13">
        <v>135.61000000000001</v>
      </c>
      <c r="I418" s="13">
        <v>839.24</v>
      </c>
      <c r="J418" s="14">
        <v>0.21</v>
      </c>
      <c r="K418" s="13">
        <v>1678.48</v>
      </c>
      <c r="L418" s="13">
        <v>1325.9992</v>
      </c>
      <c r="M418" s="13">
        <v>1054.7791999999999</v>
      </c>
      <c r="N418" s="3" t="s">
        <v>1844</v>
      </c>
    </row>
    <row r="419" spans="1:14" x14ac:dyDescent="0.35">
      <c r="A419" s="3" t="s">
        <v>2283</v>
      </c>
      <c r="B419" s="1">
        <v>45331</v>
      </c>
      <c r="C419" s="3" t="s">
        <v>1169</v>
      </c>
      <c r="D419" s="3" t="s">
        <v>1707</v>
      </c>
      <c r="E419" s="3" t="s">
        <v>1881</v>
      </c>
      <c r="F419" s="3" t="s">
        <v>3875</v>
      </c>
      <c r="G419" s="2">
        <v>2</v>
      </c>
      <c r="H419" s="13">
        <v>113.83</v>
      </c>
      <c r="I419" s="13">
        <v>466.27</v>
      </c>
      <c r="J419" s="14">
        <v>0.11</v>
      </c>
      <c r="K419" s="13">
        <v>932.54</v>
      </c>
      <c r="L419" s="13">
        <v>829.9606</v>
      </c>
      <c r="M419" s="13">
        <v>602.30060000000003</v>
      </c>
      <c r="N419" s="3" t="s">
        <v>1844</v>
      </c>
    </row>
    <row r="420" spans="1:14" x14ac:dyDescent="0.35">
      <c r="A420" s="3" t="s">
        <v>2284</v>
      </c>
      <c r="B420" s="1">
        <v>45942</v>
      </c>
      <c r="C420" s="3" t="s">
        <v>1212</v>
      </c>
      <c r="D420" s="3" t="s">
        <v>1718</v>
      </c>
      <c r="E420" s="3" t="s">
        <v>1861</v>
      </c>
      <c r="F420" s="3" t="s">
        <v>3875</v>
      </c>
      <c r="G420" s="2">
        <v>3</v>
      </c>
      <c r="H420" s="13">
        <v>86.42</v>
      </c>
      <c r="I420" s="13">
        <v>969.83</v>
      </c>
      <c r="J420" s="14">
        <v>0.02</v>
      </c>
      <c r="K420" s="13">
        <v>2909.4900000000002</v>
      </c>
      <c r="L420" s="13">
        <v>2851.3002000000001</v>
      </c>
      <c r="M420" s="13">
        <v>2592.0402000000004</v>
      </c>
      <c r="N420" s="3" t="s">
        <v>1841</v>
      </c>
    </row>
    <row r="421" spans="1:14" x14ac:dyDescent="0.35">
      <c r="A421" s="3" t="s">
        <v>2285</v>
      </c>
      <c r="B421" s="1">
        <v>45824</v>
      </c>
      <c r="C421" s="3" t="s">
        <v>1267</v>
      </c>
      <c r="D421" s="3" t="s">
        <v>1805</v>
      </c>
      <c r="E421" s="3" t="s">
        <v>1872</v>
      </c>
      <c r="F421" s="3" t="s">
        <v>3875</v>
      </c>
      <c r="G421" s="2">
        <v>2</v>
      </c>
      <c r="H421" s="13">
        <v>438.25</v>
      </c>
      <c r="I421" s="13">
        <v>782.11</v>
      </c>
      <c r="J421" s="14">
        <v>0.17</v>
      </c>
      <c r="K421" s="13">
        <v>1564.22</v>
      </c>
      <c r="L421" s="13">
        <v>1298.3026</v>
      </c>
      <c r="M421" s="13">
        <v>421.80259999999998</v>
      </c>
      <c r="N421" s="3" t="s">
        <v>1844</v>
      </c>
    </row>
    <row r="422" spans="1:14" x14ac:dyDescent="0.35">
      <c r="A422" s="3" t="s">
        <v>2286</v>
      </c>
      <c r="B422" s="1">
        <v>45921</v>
      </c>
      <c r="C422" s="3" t="s">
        <v>1365</v>
      </c>
      <c r="D422" s="3" t="s">
        <v>1651</v>
      </c>
      <c r="E422" s="3" t="s">
        <v>1911</v>
      </c>
      <c r="F422" s="3" t="s">
        <v>3875</v>
      </c>
      <c r="G422" s="2">
        <v>2</v>
      </c>
      <c r="H422" s="13">
        <v>38.520000000000003</v>
      </c>
      <c r="I422" s="13">
        <v>74.63</v>
      </c>
      <c r="J422" s="14">
        <v>0.01</v>
      </c>
      <c r="K422" s="13">
        <v>149.26</v>
      </c>
      <c r="L422" s="13">
        <v>147.76739999999998</v>
      </c>
      <c r="M422" s="13">
        <v>70.727399999999975</v>
      </c>
      <c r="N422" s="3" t="s">
        <v>1844</v>
      </c>
    </row>
    <row r="423" spans="1:14" x14ac:dyDescent="0.35">
      <c r="A423" s="3" t="s">
        <v>2287</v>
      </c>
      <c r="B423" s="1">
        <v>45909</v>
      </c>
      <c r="C423" s="3" t="s">
        <v>156</v>
      </c>
      <c r="D423" s="3" t="s">
        <v>1788</v>
      </c>
      <c r="E423" s="3" t="s">
        <v>1884</v>
      </c>
      <c r="F423" s="3" t="s">
        <v>3872</v>
      </c>
      <c r="G423" s="2">
        <v>3</v>
      </c>
      <c r="H423" s="13">
        <v>119.57</v>
      </c>
      <c r="I423" s="13">
        <v>522.78</v>
      </c>
      <c r="J423" s="14">
        <v>0.25</v>
      </c>
      <c r="K423" s="13">
        <v>1568.34</v>
      </c>
      <c r="L423" s="13">
        <v>1176.2549999999999</v>
      </c>
      <c r="M423" s="13">
        <v>817.54499999999985</v>
      </c>
      <c r="N423" s="3" t="s">
        <v>1844</v>
      </c>
    </row>
    <row r="424" spans="1:14" x14ac:dyDescent="0.35">
      <c r="A424" s="3" t="s">
        <v>2288</v>
      </c>
      <c r="B424" s="1">
        <v>45853</v>
      </c>
      <c r="C424" s="3" t="s">
        <v>1039</v>
      </c>
      <c r="D424" s="3" t="s">
        <v>1562</v>
      </c>
      <c r="E424" s="3" t="s">
        <v>1868</v>
      </c>
      <c r="F424" s="3" t="s">
        <v>3875</v>
      </c>
      <c r="G424" s="2">
        <v>1</v>
      </c>
      <c r="H424" s="13">
        <v>242.23</v>
      </c>
      <c r="I424" s="13">
        <v>206.45</v>
      </c>
      <c r="J424" s="14">
        <v>0.15</v>
      </c>
      <c r="K424" s="13">
        <v>206.45</v>
      </c>
      <c r="L424" s="13">
        <v>175.48249999999999</v>
      </c>
      <c r="M424" s="13">
        <v>-66.747500000000002</v>
      </c>
      <c r="N424" s="3" t="s">
        <v>1844</v>
      </c>
    </row>
    <row r="425" spans="1:14" x14ac:dyDescent="0.35">
      <c r="A425" s="3" t="s">
        <v>2289</v>
      </c>
      <c r="B425" s="1">
        <v>45580</v>
      </c>
      <c r="C425" s="3" t="s">
        <v>478</v>
      </c>
      <c r="D425" s="3" t="s">
        <v>1740</v>
      </c>
      <c r="E425" s="3" t="s">
        <v>1850</v>
      </c>
      <c r="F425" s="3" t="s">
        <v>3875</v>
      </c>
      <c r="G425" s="2">
        <v>1</v>
      </c>
      <c r="H425" s="13">
        <v>218.22</v>
      </c>
      <c r="I425" s="13">
        <v>815.53</v>
      </c>
      <c r="J425" s="14">
        <v>0.3</v>
      </c>
      <c r="K425" s="13">
        <v>815.53</v>
      </c>
      <c r="L425" s="13">
        <v>570.87099999999998</v>
      </c>
      <c r="M425" s="13">
        <v>352.65099999999995</v>
      </c>
      <c r="N425" s="3" t="s">
        <v>1844</v>
      </c>
    </row>
    <row r="426" spans="1:14" x14ac:dyDescent="0.35">
      <c r="A426" s="3" t="s">
        <v>2290</v>
      </c>
      <c r="B426" s="1">
        <v>45220</v>
      </c>
      <c r="C426" s="3" t="s">
        <v>143</v>
      </c>
      <c r="D426" s="3" t="s">
        <v>1770</v>
      </c>
      <c r="E426" s="3" t="s">
        <v>1876</v>
      </c>
      <c r="F426" s="3" t="s">
        <v>3875</v>
      </c>
      <c r="G426" s="2">
        <v>1</v>
      </c>
      <c r="H426" s="13">
        <v>228.53</v>
      </c>
      <c r="I426" s="13">
        <v>823.61</v>
      </c>
      <c r="J426" s="14">
        <v>0.28000000000000003</v>
      </c>
      <c r="K426" s="13">
        <v>823.61</v>
      </c>
      <c r="L426" s="13">
        <v>592.99919999999997</v>
      </c>
      <c r="M426" s="13">
        <v>364.4692</v>
      </c>
      <c r="N426" s="3" t="s">
        <v>1848</v>
      </c>
    </row>
    <row r="427" spans="1:14" x14ac:dyDescent="0.35">
      <c r="A427" s="3" t="s">
        <v>2291</v>
      </c>
      <c r="B427" s="1">
        <v>45807</v>
      </c>
      <c r="C427" s="3" t="s">
        <v>1441</v>
      </c>
      <c r="D427" s="3" t="s">
        <v>1794</v>
      </c>
      <c r="E427" s="3" t="s">
        <v>1870</v>
      </c>
      <c r="F427" s="3" t="s">
        <v>3878</v>
      </c>
      <c r="G427" s="2">
        <v>2</v>
      </c>
      <c r="H427" s="13">
        <v>371.38</v>
      </c>
      <c r="I427" s="13">
        <v>209.96</v>
      </c>
      <c r="J427" s="14">
        <v>0.16461538461538458</v>
      </c>
      <c r="K427" s="13">
        <v>419.92</v>
      </c>
      <c r="L427" s="13">
        <v>350.79470769230772</v>
      </c>
      <c r="M427" s="13">
        <v>-391.96529230769227</v>
      </c>
      <c r="N427" s="3" t="s">
        <v>1841</v>
      </c>
    </row>
    <row r="428" spans="1:14" x14ac:dyDescent="0.35">
      <c r="A428" s="3" t="s">
        <v>2292</v>
      </c>
      <c r="B428" s="1">
        <v>45462</v>
      </c>
      <c r="C428" s="3" t="s">
        <v>566</v>
      </c>
      <c r="D428" s="3" t="s">
        <v>1508</v>
      </c>
      <c r="E428" s="3" t="s">
        <v>1866</v>
      </c>
      <c r="F428" s="3" t="s">
        <v>3875</v>
      </c>
      <c r="G428" s="2">
        <v>4</v>
      </c>
      <c r="H428" s="13">
        <v>112.42</v>
      </c>
      <c r="I428" s="13">
        <v>897.93</v>
      </c>
      <c r="J428" s="14">
        <v>0.05</v>
      </c>
      <c r="K428" s="13">
        <v>3591.72</v>
      </c>
      <c r="L428" s="13">
        <v>3412.134</v>
      </c>
      <c r="M428" s="13">
        <v>2962.4540000000002</v>
      </c>
      <c r="N428" s="3" t="s">
        <v>1848</v>
      </c>
    </row>
    <row r="429" spans="1:14" x14ac:dyDescent="0.35">
      <c r="A429" s="3" t="s">
        <v>2293</v>
      </c>
      <c r="B429" s="1">
        <v>45646</v>
      </c>
      <c r="C429" s="3" t="s">
        <v>585</v>
      </c>
      <c r="D429" s="3" t="s">
        <v>1721</v>
      </c>
      <c r="E429" s="3" t="s">
        <v>1859</v>
      </c>
      <c r="F429" s="3" t="s">
        <v>3872</v>
      </c>
      <c r="G429" s="2">
        <v>4</v>
      </c>
      <c r="H429" s="13">
        <v>266.86</v>
      </c>
      <c r="I429" s="13">
        <v>925.95</v>
      </c>
      <c r="J429" s="14">
        <v>0.16</v>
      </c>
      <c r="K429" s="13">
        <v>3703.8</v>
      </c>
      <c r="L429" s="13">
        <v>3111.192</v>
      </c>
      <c r="M429" s="13">
        <v>2043.752</v>
      </c>
      <c r="N429" s="3" t="s">
        <v>1848</v>
      </c>
    </row>
    <row r="430" spans="1:14" x14ac:dyDescent="0.35">
      <c r="A430" s="3" t="s">
        <v>2294</v>
      </c>
      <c r="B430" s="1">
        <v>45520</v>
      </c>
      <c r="C430" s="3" t="s">
        <v>294</v>
      </c>
      <c r="D430" s="3" t="s">
        <v>1686</v>
      </c>
      <c r="E430" s="3" t="s">
        <v>1884</v>
      </c>
      <c r="F430" s="3" t="s">
        <v>3872</v>
      </c>
      <c r="G430" s="2">
        <v>2</v>
      </c>
      <c r="H430" s="13">
        <v>88.49</v>
      </c>
      <c r="I430" s="13">
        <v>573.09</v>
      </c>
      <c r="J430" s="14">
        <v>0.03</v>
      </c>
      <c r="K430" s="13">
        <v>1146.18</v>
      </c>
      <c r="L430" s="13">
        <v>1111.7946000000002</v>
      </c>
      <c r="M430" s="13">
        <v>934.81460000000015</v>
      </c>
      <c r="N430" s="3" t="s">
        <v>1848</v>
      </c>
    </row>
    <row r="431" spans="1:14" x14ac:dyDescent="0.35">
      <c r="A431" s="3" t="s">
        <v>2295</v>
      </c>
      <c r="B431" s="1">
        <v>45731</v>
      </c>
      <c r="C431" s="3" t="s">
        <v>591</v>
      </c>
      <c r="D431" s="3" t="s">
        <v>1537</v>
      </c>
      <c r="E431" s="3" t="s">
        <v>1854</v>
      </c>
      <c r="F431" s="3" t="s">
        <v>3878</v>
      </c>
      <c r="G431" s="2">
        <v>4</v>
      </c>
      <c r="H431" s="13">
        <v>218.86</v>
      </c>
      <c r="I431" s="13">
        <v>149.83000000000001</v>
      </c>
      <c r="J431" s="14">
        <v>0.02</v>
      </c>
      <c r="K431" s="13">
        <v>599.32000000000005</v>
      </c>
      <c r="L431" s="13">
        <v>587.33360000000005</v>
      </c>
      <c r="M431" s="13">
        <v>-288.10640000000001</v>
      </c>
      <c r="N431" s="3" t="s">
        <v>1841</v>
      </c>
    </row>
    <row r="432" spans="1:14" x14ac:dyDescent="0.35">
      <c r="A432" s="3" t="s">
        <v>2296</v>
      </c>
      <c r="B432" s="1">
        <v>45445</v>
      </c>
      <c r="C432" s="3" t="s">
        <v>11</v>
      </c>
      <c r="D432" s="3" t="s">
        <v>1686</v>
      </c>
      <c r="E432" s="3" t="s">
        <v>1861</v>
      </c>
      <c r="F432" s="3" t="s">
        <v>3875</v>
      </c>
      <c r="G432" s="2">
        <v>3</v>
      </c>
      <c r="H432" s="13">
        <v>88.49</v>
      </c>
      <c r="I432" s="13">
        <v>287.70999999999998</v>
      </c>
      <c r="J432" s="14">
        <v>0.03</v>
      </c>
      <c r="K432" s="13">
        <v>863.12999999999988</v>
      </c>
      <c r="L432" s="13">
        <v>837.23609999999985</v>
      </c>
      <c r="M432" s="13">
        <v>571.76609999999982</v>
      </c>
      <c r="N432" s="3" t="s">
        <v>1848</v>
      </c>
    </row>
    <row r="433" spans="1:14" x14ac:dyDescent="0.35">
      <c r="A433" s="3" t="s">
        <v>2297</v>
      </c>
      <c r="B433" s="1">
        <v>45860</v>
      </c>
      <c r="C433" s="3" t="s">
        <v>326</v>
      </c>
      <c r="D433" s="3" t="s">
        <v>1733</v>
      </c>
      <c r="E433" s="3" t="s">
        <v>1884</v>
      </c>
      <c r="F433" s="3" t="s">
        <v>3872</v>
      </c>
      <c r="G433" s="2">
        <v>2</v>
      </c>
      <c r="H433" s="13">
        <v>349.17</v>
      </c>
      <c r="I433" s="13">
        <v>849.8</v>
      </c>
      <c r="J433" s="14">
        <v>0.06</v>
      </c>
      <c r="K433" s="13">
        <v>1699.6</v>
      </c>
      <c r="L433" s="13">
        <v>1597.624</v>
      </c>
      <c r="M433" s="13">
        <v>899.28399999999999</v>
      </c>
      <c r="N433" s="3" t="s">
        <v>1848</v>
      </c>
    </row>
    <row r="434" spans="1:14" x14ac:dyDescent="0.35">
      <c r="A434" s="3" t="s">
        <v>2298</v>
      </c>
      <c r="B434" s="1">
        <v>45725</v>
      </c>
      <c r="C434" s="3" t="s">
        <v>72</v>
      </c>
      <c r="D434" s="3" t="s">
        <v>1654</v>
      </c>
      <c r="E434" s="3" t="s">
        <v>1840</v>
      </c>
      <c r="F434" s="3" t="s">
        <v>3875</v>
      </c>
      <c r="G434" s="2">
        <v>3</v>
      </c>
      <c r="H434" s="13">
        <v>313.26</v>
      </c>
      <c r="I434" s="13">
        <v>482.58</v>
      </c>
      <c r="J434" s="14">
        <v>0.28000000000000003</v>
      </c>
      <c r="K434" s="13">
        <v>1447.74</v>
      </c>
      <c r="L434" s="13">
        <v>1042.3728000000001</v>
      </c>
      <c r="M434" s="13">
        <v>102.59280000000012</v>
      </c>
      <c r="N434" s="3" t="s">
        <v>1844</v>
      </c>
    </row>
    <row r="435" spans="1:14" x14ac:dyDescent="0.35">
      <c r="A435" s="3" t="s">
        <v>2299</v>
      </c>
      <c r="B435" s="1">
        <v>45699</v>
      </c>
      <c r="C435" s="3" t="s">
        <v>387</v>
      </c>
      <c r="D435" s="3" t="s">
        <v>1710</v>
      </c>
      <c r="E435" s="3" t="s">
        <v>1889</v>
      </c>
      <c r="F435" s="3" t="s">
        <v>3878</v>
      </c>
      <c r="G435" s="2">
        <v>2</v>
      </c>
      <c r="H435" s="13">
        <v>17.309999999999999</v>
      </c>
      <c r="I435" s="13">
        <v>64.7</v>
      </c>
      <c r="J435" s="14">
        <v>0.16461538461538458</v>
      </c>
      <c r="K435" s="13">
        <v>129.4</v>
      </c>
      <c r="L435" s="13">
        <v>108.09876923076924</v>
      </c>
      <c r="M435" s="13">
        <v>73.478769230769245</v>
      </c>
      <c r="N435" s="3" t="s">
        <v>1841</v>
      </c>
    </row>
    <row r="436" spans="1:14" x14ac:dyDescent="0.35">
      <c r="A436" s="3" t="s">
        <v>2300</v>
      </c>
      <c r="B436" s="1">
        <v>45266</v>
      </c>
      <c r="C436" s="3" t="s">
        <v>487</v>
      </c>
      <c r="D436" s="3" t="s">
        <v>1528</v>
      </c>
      <c r="E436" s="3" t="s">
        <v>1850</v>
      </c>
      <c r="F436" s="3" t="s">
        <v>3875</v>
      </c>
      <c r="G436" s="2">
        <v>3</v>
      </c>
      <c r="H436" s="13">
        <v>261</v>
      </c>
      <c r="I436" s="13">
        <v>589.83000000000004</v>
      </c>
      <c r="J436" s="14">
        <v>0.26</v>
      </c>
      <c r="K436" s="13">
        <v>1769.4900000000002</v>
      </c>
      <c r="L436" s="13">
        <v>1309.4226000000001</v>
      </c>
      <c r="M436" s="13">
        <v>526.4226000000001</v>
      </c>
      <c r="N436" s="3" t="s">
        <v>1841</v>
      </c>
    </row>
    <row r="437" spans="1:14" x14ac:dyDescent="0.35">
      <c r="A437" s="3" t="s">
        <v>2301</v>
      </c>
      <c r="B437" s="1">
        <v>45889</v>
      </c>
      <c r="C437" s="3" t="s">
        <v>897</v>
      </c>
      <c r="D437" s="3" t="s">
        <v>1962</v>
      </c>
      <c r="E437" s="3" t="s">
        <v>1870</v>
      </c>
      <c r="F437" s="3" t="s">
        <v>3878</v>
      </c>
      <c r="G437" s="2">
        <v>4</v>
      </c>
      <c r="H437" s="13">
        <v>364.67</v>
      </c>
      <c r="I437" s="13">
        <v>758.49</v>
      </c>
      <c r="J437" s="14">
        <v>0.16</v>
      </c>
      <c r="K437" s="13">
        <v>3033.96</v>
      </c>
      <c r="L437" s="13">
        <v>2548.5264000000002</v>
      </c>
      <c r="M437" s="13">
        <v>1089.8464000000001</v>
      </c>
      <c r="N437" s="3" t="s">
        <v>1848</v>
      </c>
    </row>
    <row r="438" spans="1:14" x14ac:dyDescent="0.35">
      <c r="A438" s="3" t="s">
        <v>2302</v>
      </c>
      <c r="B438" s="1">
        <v>45555</v>
      </c>
      <c r="C438" s="3" t="s">
        <v>195</v>
      </c>
      <c r="D438" s="3" t="s">
        <v>1640</v>
      </c>
      <c r="E438" s="3" t="s">
        <v>1893</v>
      </c>
      <c r="F438" s="3" t="s">
        <v>3875</v>
      </c>
      <c r="G438" s="2">
        <v>4</v>
      </c>
      <c r="H438" s="13">
        <v>353.47</v>
      </c>
      <c r="I438" s="13">
        <v>747.56</v>
      </c>
      <c r="J438" s="14">
        <v>0.09</v>
      </c>
      <c r="K438" s="13">
        <v>2990.24</v>
      </c>
      <c r="L438" s="13">
        <v>2721.1183999999998</v>
      </c>
      <c r="M438" s="13">
        <v>1307.2383999999997</v>
      </c>
      <c r="N438" s="3" t="s">
        <v>1848</v>
      </c>
    </row>
    <row r="439" spans="1:14" x14ac:dyDescent="0.35">
      <c r="A439" s="3" t="s">
        <v>2303</v>
      </c>
      <c r="B439" s="1">
        <v>45813</v>
      </c>
      <c r="C439" s="3" t="s">
        <v>794</v>
      </c>
      <c r="D439" s="3" t="s">
        <v>1651</v>
      </c>
      <c r="E439" s="3" t="s">
        <v>1843</v>
      </c>
      <c r="F439" s="3" t="s">
        <v>3875</v>
      </c>
      <c r="G439" s="2">
        <v>3</v>
      </c>
      <c r="H439" s="13">
        <v>38.520000000000003</v>
      </c>
      <c r="I439" s="13">
        <v>551.22</v>
      </c>
      <c r="J439" s="14">
        <v>0.12</v>
      </c>
      <c r="K439" s="13">
        <v>1653.66</v>
      </c>
      <c r="L439" s="13">
        <v>1455.2208000000001</v>
      </c>
      <c r="M439" s="13">
        <v>1339.6608000000001</v>
      </c>
      <c r="N439" s="3" t="s">
        <v>1844</v>
      </c>
    </row>
    <row r="440" spans="1:14" x14ac:dyDescent="0.35">
      <c r="A440" s="3" t="s">
        <v>2304</v>
      </c>
      <c r="B440" s="1">
        <v>45811</v>
      </c>
      <c r="C440" s="3" t="s">
        <v>520</v>
      </c>
      <c r="D440" s="3" t="s">
        <v>1740</v>
      </c>
      <c r="E440" s="3" t="s">
        <v>1861</v>
      </c>
      <c r="F440" s="3" t="s">
        <v>3875</v>
      </c>
      <c r="G440" s="2">
        <v>2</v>
      </c>
      <c r="H440" s="13">
        <v>218.22</v>
      </c>
      <c r="I440" s="13">
        <v>527.05999999999995</v>
      </c>
      <c r="J440" s="14">
        <v>0.17</v>
      </c>
      <c r="K440" s="13">
        <v>1054.1199999999999</v>
      </c>
      <c r="L440" s="13">
        <v>874.91959999999995</v>
      </c>
      <c r="M440" s="13">
        <v>438.47959999999995</v>
      </c>
      <c r="N440" s="3" t="s">
        <v>1844</v>
      </c>
    </row>
    <row r="441" spans="1:14" x14ac:dyDescent="0.35">
      <c r="A441" s="3" t="s">
        <v>2305</v>
      </c>
      <c r="B441" s="1">
        <v>45670</v>
      </c>
      <c r="C441" s="3" t="s">
        <v>338</v>
      </c>
      <c r="D441" s="3" t="s">
        <v>1718</v>
      </c>
      <c r="E441" s="3" t="s">
        <v>1850</v>
      </c>
      <c r="F441" s="3" t="s">
        <v>3875</v>
      </c>
      <c r="G441" s="2">
        <v>4</v>
      </c>
      <c r="H441" s="13">
        <v>86.42</v>
      </c>
      <c r="I441" s="13">
        <v>875.41</v>
      </c>
      <c r="J441" s="14">
        <v>0.27</v>
      </c>
      <c r="K441" s="13">
        <v>3501.64</v>
      </c>
      <c r="L441" s="13">
        <v>2556.1971999999996</v>
      </c>
      <c r="M441" s="13">
        <v>2210.5171999999998</v>
      </c>
      <c r="N441" s="3" t="s">
        <v>1841</v>
      </c>
    </row>
    <row r="442" spans="1:14" x14ac:dyDescent="0.35">
      <c r="A442" s="3" t="s">
        <v>2306</v>
      </c>
      <c r="B442" s="1">
        <v>45736</v>
      </c>
      <c r="C442" s="3" t="s">
        <v>37</v>
      </c>
      <c r="D442" s="3" t="s">
        <v>1788</v>
      </c>
      <c r="E442" s="3" t="s">
        <v>1859</v>
      </c>
      <c r="F442" s="3" t="s">
        <v>3872</v>
      </c>
      <c r="G442" s="2">
        <v>2</v>
      </c>
      <c r="H442" s="13">
        <v>119.57</v>
      </c>
      <c r="I442" s="13">
        <v>226.43</v>
      </c>
      <c r="J442" s="14">
        <v>0.03</v>
      </c>
      <c r="K442" s="13">
        <v>452.86</v>
      </c>
      <c r="L442" s="13">
        <v>439.27420000000001</v>
      </c>
      <c r="M442" s="13">
        <v>200.13420000000002</v>
      </c>
      <c r="N442" s="3" t="s">
        <v>1841</v>
      </c>
    </row>
    <row r="443" spans="1:14" x14ac:dyDescent="0.35">
      <c r="A443" s="3" t="s">
        <v>2307</v>
      </c>
      <c r="B443" s="1">
        <v>45480</v>
      </c>
      <c r="C443" s="3" t="s">
        <v>137</v>
      </c>
      <c r="D443" s="3" t="s">
        <v>1770</v>
      </c>
      <c r="E443" s="3" t="s">
        <v>1850</v>
      </c>
      <c r="F443" s="3" t="s">
        <v>3875</v>
      </c>
      <c r="G443" s="2">
        <v>2</v>
      </c>
      <c r="H443" s="13">
        <v>228.53</v>
      </c>
      <c r="I443" s="13">
        <v>285.39</v>
      </c>
      <c r="J443" s="14">
        <v>0.1</v>
      </c>
      <c r="K443" s="13">
        <v>570.78</v>
      </c>
      <c r="L443" s="13">
        <v>513.702</v>
      </c>
      <c r="M443" s="13">
        <v>56.641999999999996</v>
      </c>
      <c r="N443" s="3" t="s">
        <v>1841</v>
      </c>
    </row>
    <row r="444" spans="1:14" x14ac:dyDescent="0.35">
      <c r="A444" s="3" t="s">
        <v>2308</v>
      </c>
      <c r="B444" s="1">
        <v>45929</v>
      </c>
      <c r="C444" s="3" t="s">
        <v>1028</v>
      </c>
      <c r="D444" s="3" t="s">
        <v>1555</v>
      </c>
      <c r="E444" s="3" t="s">
        <v>1868</v>
      </c>
      <c r="F444" s="3" t="s">
        <v>3875</v>
      </c>
      <c r="G444" s="2">
        <v>2</v>
      </c>
      <c r="H444" s="13">
        <v>449.4</v>
      </c>
      <c r="I444" s="13">
        <v>298.01</v>
      </c>
      <c r="J444" s="14">
        <v>0.05</v>
      </c>
      <c r="K444" s="13">
        <v>596.02</v>
      </c>
      <c r="L444" s="13">
        <v>566.21899999999994</v>
      </c>
      <c r="M444" s="13">
        <v>-332.58100000000002</v>
      </c>
      <c r="N444" s="3" t="s">
        <v>1841</v>
      </c>
    </row>
    <row r="445" spans="1:14" x14ac:dyDescent="0.35">
      <c r="A445" s="3" t="s">
        <v>2309</v>
      </c>
      <c r="B445" s="1">
        <v>45626</v>
      </c>
      <c r="C445" s="3" t="s">
        <v>520</v>
      </c>
      <c r="D445" s="3" t="s">
        <v>1651</v>
      </c>
      <c r="E445" s="3" t="s">
        <v>1854</v>
      </c>
      <c r="F445" s="3" t="s">
        <v>3878</v>
      </c>
      <c r="G445" s="2">
        <v>4</v>
      </c>
      <c r="H445" s="13">
        <v>38.520000000000003</v>
      </c>
      <c r="I445" s="13">
        <v>753.49</v>
      </c>
      <c r="J445" s="14">
        <v>0.26</v>
      </c>
      <c r="K445" s="13">
        <v>3013.96</v>
      </c>
      <c r="L445" s="13">
        <v>2230.3303999999998</v>
      </c>
      <c r="M445" s="13">
        <v>2076.2503999999999</v>
      </c>
      <c r="N445" s="3" t="s">
        <v>1848</v>
      </c>
    </row>
    <row r="446" spans="1:14" x14ac:dyDescent="0.35">
      <c r="A446" s="3" t="s">
        <v>2310</v>
      </c>
      <c r="B446" s="1">
        <v>45460</v>
      </c>
      <c r="C446" s="3" t="s">
        <v>1468</v>
      </c>
      <c r="D446" s="3" t="s">
        <v>1767</v>
      </c>
      <c r="E446" s="3" t="s">
        <v>1893</v>
      </c>
      <c r="F446" s="3" t="s">
        <v>3875</v>
      </c>
      <c r="G446" s="2">
        <v>2</v>
      </c>
      <c r="H446" s="13">
        <v>325.26</v>
      </c>
      <c r="I446" s="13">
        <v>130.38999999999999</v>
      </c>
      <c r="J446" s="14">
        <v>0.17</v>
      </c>
      <c r="K446" s="13">
        <v>260.77999999999997</v>
      </c>
      <c r="L446" s="13">
        <v>216.44739999999996</v>
      </c>
      <c r="M446" s="13">
        <v>-434.07260000000002</v>
      </c>
      <c r="N446" s="3" t="s">
        <v>1844</v>
      </c>
    </row>
    <row r="447" spans="1:14" x14ac:dyDescent="0.35">
      <c r="A447" s="3" t="s">
        <v>2311</v>
      </c>
      <c r="B447" s="1">
        <v>45709</v>
      </c>
      <c r="C447" s="3" t="s">
        <v>1059</v>
      </c>
      <c r="D447" s="3" t="s">
        <v>1593</v>
      </c>
      <c r="E447" s="3" t="s">
        <v>1870</v>
      </c>
      <c r="F447" s="3" t="s">
        <v>3878</v>
      </c>
      <c r="G447" s="2">
        <v>4</v>
      </c>
      <c r="H447" s="13">
        <v>484.62</v>
      </c>
      <c r="I447" s="13">
        <v>164.02</v>
      </c>
      <c r="J447" s="14">
        <v>0.01</v>
      </c>
      <c r="K447" s="13">
        <v>656.08</v>
      </c>
      <c r="L447" s="13">
        <v>649.51920000000007</v>
      </c>
      <c r="M447" s="13">
        <v>-1288.9607999999998</v>
      </c>
      <c r="N447" s="3" t="s">
        <v>1844</v>
      </c>
    </row>
    <row r="448" spans="1:14" x14ac:dyDescent="0.35">
      <c r="A448" s="3" t="s">
        <v>2312</v>
      </c>
      <c r="B448" s="1">
        <v>45551</v>
      </c>
      <c r="C448" s="3" t="s">
        <v>535</v>
      </c>
      <c r="D448" s="3" t="s">
        <v>1615</v>
      </c>
      <c r="E448" s="3" t="s">
        <v>1854</v>
      </c>
      <c r="F448" s="3" t="s">
        <v>3878</v>
      </c>
      <c r="G448" s="2">
        <v>2</v>
      </c>
      <c r="H448" s="13">
        <v>218.48</v>
      </c>
      <c r="I448" s="13">
        <v>527.51</v>
      </c>
      <c r="J448" s="14">
        <v>0.18</v>
      </c>
      <c r="K448" s="13">
        <v>1055.02</v>
      </c>
      <c r="L448" s="13">
        <v>865.1164</v>
      </c>
      <c r="M448" s="13">
        <v>428.15640000000002</v>
      </c>
      <c r="N448" s="3" t="s">
        <v>1844</v>
      </c>
    </row>
    <row r="449" spans="1:14" x14ac:dyDescent="0.35">
      <c r="A449" s="3" t="s">
        <v>2313</v>
      </c>
      <c r="B449" s="1">
        <v>45939</v>
      </c>
      <c r="C449" s="3" t="s">
        <v>794</v>
      </c>
      <c r="D449" s="3" t="s">
        <v>1704</v>
      </c>
      <c r="E449" s="3" t="s">
        <v>1876</v>
      </c>
      <c r="F449" s="3" t="s">
        <v>3875</v>
      </c>
      <c r="G449" s="2">
        <v>3</v>
      </c>
      <c r="H449" s="13">
        <v>30.62</v>
      </c>
      <c r="I449" s="13">
        <v>628.17999999999995</v>
      </c>
      <c r="J449" s="14">
        <v>0.26</v>
      </c>
      <c r="K449" s="13">
        <v>1884.54</v>
      </c>
      <c r="L449" s="13">
        <v>1394.5596</v>
      </c>
      <c r="M449" s="13">
        <v>1302.6996000000001</v>
      </c>
      <c r="N449" s="3" t="s">
        <v>1841</v>
      </c>
    </row>
    <row r="450" spans="1:14" x14ac:dyDescent="0.35">
      <c r="A450" s="3" t="s">
        <v>2314</v>
      </c>
      <c r="B450" s="1">
        <v>45553</v>
      </c>
      <c r="C450" s="3" t="s">
        <v>841</v>
      </c>
      <c r="D450" s="3" t="s">
        <v>1701</v>
      </c>
      <c r="E450" s="3" t="s">
        <v>1840</v>
      </c>
      <c r="F450" s="3" t="s">
        <v>3875</v>
      </c>
      <c r="G450" s="2">
        <v>1</v>
      </c>
      <c r="H450" s="13">
        <v>461.47</v>
      </c>
      <c r="I450" s="13">
        <v>862.31</v>
      </c>
      <c r="J450" s="14">
        <v>0.06</v>
      </c>
      <c r="K450" s="13">
        <v>862.31</v>
      </c>
      <c r="L450" s="13">
        <v>810.57139999999993</v>
      </c>
      <c r="M450" s="13">
        <v>349.1013999999999</v>
      </c>
      <c r="N450" s="3" t="s">
        <v>1841</v>
      </c>
    </row>
    <row r="451" spans="1:14" x14ac:dyDescent="0.35">
      <c r="A451" s="3" t="s">
        <v>2315</v>
      </c>
      <c r="B451" s="1">
        <v>45806</v>
      </c>
      <c r="C451" s="3" t="s">
        <v>251</v>
      </c>
      <c r="D451" s="3" t="s">
        <v>1782</v>
      </c>
      <c r="E451" s="3" t="s">
        <v>1861</v>
      </c>
      <c r="F451" s="3" t="s">
        <v>3875</v>
      </c>
      <c r="G451" s="2">
        <v>2</v>
      </c>
      <c r="H451" s="13">
        <v>305.49</v>
      </c>
      <c r="I451" s="13">
        <v>541.39</v>
      </c>
      <c r="J451" s="14">
        <v>0.03</v>
      </c>
      <c r="K451" s="13">
        <v>1082.78</v>
      </c>
      <c r="L451" s="13">
        <v>1050.2965999999999</v>
      </c>
      <c r="M451" s="13">
        <v>439.31659999999988</v>
      </c>
      <c r="N451" s="3" t="s">
        <v>1848</v>
      </c>
    </row>
    <row r="452" spans="1:14" x14ac:dyDescent="0.35">
      <c r="A452" s="3" t="s">
        <v>2316</v>
      </c>
      <c r="B452" s="1">
        <v>45811</v>
      </c>
      <c r="C452" s="3" t="s">
        <v>1438</v>
      </c>
      <c r="D452" s="3" t="s">
        <v>1761</v>
      </c>
      <c r="E452" s="3" t="s">
        <v>1866</v>
      </c>
      <c r="F452" s="3" t="s">
        <v>3875</v>
      </c>
      <c r="G452" s="2">
        <v>3</v>
      </c>
      <c r="H452" s="13">
        <v>392.89</v>
      </c>
      <c r="I452" s="13">
        <v>761.8</v>
      </c>
      <c r="J452" s="14">
        <v>0.06</v>
      </c>
      <c r="K452" s="13">
        <v>2285.3999999999996</v>
      </c>
      <c r="L452" s="13">
        <v>2148.2759999999998</v>
      </c>
      <c r="M452" s="13">
        <v>969.60599999999977</v>
      </c>
      <c r="N452" s="3" t="s">
        <v>1848</v>
      </c>
    </row>
    <row r="453" spans="1:14" x14ac:dyDescent="0.35">
      <c r="A453" s="3" t="s">
        <v>2317</v>
      </c>
      <c r="B453" s="1">
        <v>45508</v>
      </c>
      <c r="C453" s="3" t="s">
        <v>1281</v>
      </c>
      <c r="D453" s="3" t="s">
        <v>1679</v>
      </c>
      <c r="E453" s="3" t="s">
        <v>1889</v>
      </c>
      <c r="F453" s="3" t="s">
        <v>3878</v>
      </c>
      <c r="G453" s="2">
        <v>4</v>
      </c>
      <c r="H453" s="13">
        <v>43.29</v>
      </c>
      <c r="I453" s="13">
        <v>829.36</v>
      </c>
      <c r="J453" s="14">
        <v>0.11</v>
      </c>
      <c r="K453" s="13">
        <v>3317.44</v>
      </c>
      <c r="L453" s="13">
        <v>2952.5216</v>
      </c>
      <c r="M453" s="13">
        <v>2779.3616000000002</v>
      </c>
      <c r="N453" s="3" t="s">
        <v>1844</v>
      </c>
    </row>
    <row r="454" spans="1:14" x14ac:dyDescent="0.35">
      <c r="A454" s="3" t="s">
        <v>2318</v>
      </c>
      <c r="B454" s="1">
        <v>45460</v>
      </c>
      <c r="C454" s="3" t="s">
        <v>1229</v>
      </c>
      <c r="D454" s="3" t="s">
        <v>1596</v>
      </c>
      <c r="E454" s="3" t="s">
        <v>1866</v>
      </c>
      <c r="F454" s="3" t="s">
        <v>3875</v>
      </c>
      <c r="G454" s="2">
        <v>2</v>
      </c>
      <c r="H454" s="13">
        <v>282.995</v>
      </c>
      <c r="I454" s="13">
        <v>425.06</v>
      </c>
      <c r="J454" s="14">
        <v>0.09</v>
      </c>
      <c r="K454" s="13">
        <v>850.12</v>
      </c>
      <c r="L454" s="13">
        <v>773.60919999999999</v>
      </c>
      <c r="M454" s="13">
        <v>207.61919999999998</v>
      </c>
      <c r="N454" s="3" t="s">
        <v>1844</v>
      </c>
    </row>
    <row r="455" spans="1:14" x14ac:dyDescent="0.35">
      <c r="A455" s="3" t="s">
        <v>2319</v>
      </c>
      <c r="B455" s="1">
        <v>45311</v>
      </c>
      <c r="C455" s="3" t="s">
        <v>426</v>
      </c>
      <c r="D455" s="3" t="s">
        <v>1698</v>
      </c>
      <c r="E455" s="3" t="s">
        <v>1859</v>
      </c>
      <c r="F455" s="3" t="s">
        <v>3872</v>
      </c>
      <c r="G455" s="2">
        <v>2</v>
      </c>
      <c r="H455" s="13">
        <v>81.75</v>
      </c>
      <c r="I455" s="13">
        <v>911.14</v>
      </c>
      <c r="J455" s="14">
        <v>0.1</v>
      </c>
      <c r="K455" s="13">
        <v>1822.28</v>
      </c>
      <c r="L455" s="13">
        <v>1640.0519999999999</v>
      </c>
      <c r="M455" s="13">
        <v>1476.5519999999999</v>
      </c>
      <c r="N455" s="3" t="s">
        <v>1841</v>
      </c>
    </row>
    <row r="456" spans="1:14" x14ac:dyDescent="0.35">
      <c r="A456" s="3" t="s">
        <v>2320</v>
      </c>
      <c r="B456" s="1">
        <v>45906</v>
      </c>
      <c r="C456" s="3" t="s">
        <v>294</v>
      </c>
      <c r="D456" s="3" t="s">
        <v>1736</v>
      </c>
      <c r="E456" s="3" t="s">
        <v>1846</v>
      </c>
      <c r="F456" s="3" t="s">
        <v>3892</v>
      </c>
      <c r="G456" s="2">
        <v>3</v>
      </c>
      <c r="H456" s="13">
        <v>243.7</v>
      </c>
      <c r="I456" s="13">
        <v>811.96</v>
      </c>
      <c r="J456" s="14">
        <v>0.28999999999999998</v>
      </c>
      <c r="K456" s="13">
        <v>2435.88</v>
      </c>
      <c r="L456" s="13">
        <v>1729.4748</v>
      </c>
      <c r="M456" s="13">
        <v>998.37480000000005</v>
      </c>
      <c r="N456" s="3" t="s">
        <v>1841</v>
      </c>
    </row>
    <row r="457" spans="1:14" x14ac:dyDescent="0.35">
      <c r="A457" s="3" t="s">
        <v>2321</v>
      </c>
      <c r="B457" s="1">
        <v>45380</v>
      </c>
      <c r="C457" s="3" t="s">
        <v>852</v>
      </c>
      <c r="D457" s="3" t="s">
        <v>1621</v>
      </c>
      <c r="E457" s="3" t="s">
        <v>1881</v>
      </c>
      <c r="F457" s="3" t="s">
        <v>3875</v>
      </c>
      <c r="G457" s="2">
        <v>2</v>
      </c>
      <c r="H457" s="13">
        <v>204.39</v>
      </c>
      <c r="I457" s="13">
        <v>780.05</v>
      </c>
      <c r="J457" s="14">
        <v>0.12</v>
      </c>
      <c r="K457" s="13">
        <v>1560.1</v>
      </c>
      <c r="L457" s="13">
        <v>1372.8879999999999</v>
      </c>
      <c r="M457" s="13">
        <v>964.10799999999995</v>
      </c>
      <c r="N457" s="3" t="s">
        <v>1848</v>
      </c>
    </row>
    <row r="458" spans="1:14" x14ac:dyDescent="0.35">
      <c r="A458" s="3" t="s">
        <v>2322</v>
      </c>
      <c r="B458" s="1">
        <v>45527</v>
      </c>
      <c r="C458" s="3" t="s">
        <v>685</v>
      </c>
      <c r="D458" s="3" t="s">
        <v>1625</v>
      </c>
      <c r="E458" s="3" t="s">
        <v>1870</v>
      </c>
      <c r="F458" s="3" t="s">
        <v>3878</v>
      </c>
      <c r="G458" s="2">
        <v>4</v>
      </c>
      <c r="H458" s="13">
        <v>283.83</v>
      </c>
      <c r="I458" s="13">
        <v>315.95</v>
      </c>
      <c r="J458" s="14">
        <v>0.19</v>
      </c>
      <c r="K458" s="13">
        <v>1263.8</v>
      </c>
      <c r="L458" s="13">
        <v>1023.678</v>
      </c>
      <c r="M458" s="13">
        <v>-111.64199999999994</v>
      </c>
      <c r="N458" s="3" t="s">
        <v>1848</v>
      </c>
    </row>
    <row r="459" spans="1:14" x14ac:dyDescent="0.35">
      <c r="A459" s="3" t="s">
        <v>2323</v>
      </c>
      <c r="B459" s="1">
        <v>45796</v>
      </c>
      <c r="C459" s="3" t="s">
        <v>723</v>
      </c>
      <c r="D459" s="3" t="s">
        <v>1689</v>
      </c>
      <c r="E459" s="3" t="s">
        <v>1870</v>
      </c>
      <c r="F459" s="3" t="s">
        <v>3878</v>
      </c>
      <c r="G459" s="2">
        <v>2</v>
      </c>
      <c r="H459" s="13">
        <v>212.26</v>
      </c>
      <c r="I459" s="13">
        <v>810.17</v>
      </c>
      <c r="J459" s="14">
        <v>0.27</v>
      </c>
      <c r="K459" s="13">
        <v>1620.34</v>
      </c>
      <c r="L459" s="13">
        <v>1182.8481999999999</v>
      </c>
      <c r="M459" s="13">
        <v>758.32819999999992</v>
      </c>
      <c r="N459" s="3" t="s">
        <v>1841</v>
      </c>
    </row>
    <row r="460" spans="1:14" x14ac:dyDescent="0.35">
      <c r="A460" s="3" t="s">
        <v>2324</v>
      </c>
      <c r="B460" s="1">
        <v>45389</v>
      </c>
      <c r="C460" s="3" t="s">
        <v>655</v>
      </c>
      <c r="D460" s="3" t="s">
        <v>1785</v>
      </c>
      <c r="E460" s="3" t="s">
        <v>1854</v>
      </c>
      <c r="F460" s="3" t="s">
        <v>3878</v>
      </c>
      <c r="G460" s="2">
        <v>3</v>
      </c>
      <c r="H460" s="13">
        <v>388.46</v>
      </c>
      <c r="I460" s="13">
        <v>505.01</v>
      </c>
      <c r="J460" s="14">
        <v>0.02</v>
      </c>
      <c r="K460" s="13">
        <v>1515.03</v>
      </c>
      <c r="L460" s="13">
        <v>1484.7293999999999</v>
      </c>
      <c r="M460" s="13">
        <v>319.34940000000006</v>
      </c>
      <c r="N460" s="3" t="s">
        <v>1844</v>
      </c>
    </row>
    <row r="461" spans="1:14" x14ac:dyDescent="0.35">
      <c r="A461" s="3" t="s">
        <v>2325</v>
      </c>
      <c r="B461" s="1">
        <v>45315</v>
      </c>
      <c r="C461" s="3" t="s">
        <v>1409</v>
      </c>
      <c r="D461" s="3" t="s">
        <v>1749</v>
      </c>
      <c r="E461" s="3" t="s">
        <v>1843</v>
      </c>
      <c r="F461" s="3" t="s">
        <v>3875</v>
      </c>
      <c r="G461" s="2">
        <v>2</v>
      </c>
      <c r="H461" s="13">
        <v>477.61</v>
      </c>
      <c r="I461" s="13">
        <v>736.75</v>
      </c>
      <c r="J461" s="14">
        <v>0.18</v>
      </c>
      <c r="K461" s="13">
        <v>1473.5</v>
      </c>
      <c r="L461" s="13">
        <v>1208.27</v>
      </c>
      <c r="M461" s="13">
        <v>253.04999999999995</v>
      </c>
      <c r="N461" s="3" t="s">
        <v>1841</v>
      </c>
    </row>
    <row r="462" spans="1:14" x14ac:dyDescent="0.35">
      <c r="A462" s="3" t="s">
        <v>2326</v>
      </c>
      <c r="B462" s="1">
        <v>45311</v>
      </c>
      <c r="C462" s="3" t="s">
        <v>111</v>
      </c>
      <c r="D462" s="3" t="s">
        <v>1764</v>
      </c>
      <c r="E462" s="3" t="s">
        <v>1870</v>
      </c>
      <c r="F462" s="3" t="s">
        <v>3878</v>
      </c>
      <c r="G462" s="2">
        <v>4</v>
      </c>
      <c r="H462" s="13">
        <v>480.9</v>
      </c>
      <c r="I462" s="13">
        <v>700.31</v>
      </c>
      <c r="J462" s="14">
        <v>0.2</v>
      </c>
      <c r="K462" s="13">
        <v>2801.24</v>
      </c>
      <c r="L462" s="13">
        <v>2240.9919999999997</v>
      </c>
      <c r="M462" s="13">
        <v>317.39199999999983</v>
      </c>
      <c r="N462" s="3" t="s">
        <v>1844</v>
      </c>
    </row>
    <row r="463" spans="1:14" x14ac:dyDescent="0.35">
      <c r="A463" s="3" t="s">
        <v>2327</v>
      </c>
      <c r="B463" s="1">
        <v>45270</v>
      </c>
      <c r="C463" s="3" t="s">
        <v>432</v>
      </c>
      <c r="D463" s="3" t="s">
        <v>1805</v>
      </c>
      <c r="E463" s="3" t="s">
        <v>1911</v>
      </c>
      <c r="F463" s="3" t="s">
        <v>3875</v>
      </c>
      <c r="G463" s="2">
        <v>4</v>
      </c>
      <c r="H463" s="13">
        <v>438.25</v>
      </c>
      <c r="I463" s="13">
        <v>202.46</v>
      </c>
      <c r="J463" s="14">
        <v>0.24</v>
      </c>
      <c r="K463" s="13">
        <v>809.84</v>
      </c>
      <c r="L463" s="13">
        <v>615.47839999999997</v>
      </c>
      <c r="M463" s="13">
        <v>-1137.5216</v>
      </c>
      <c r="N463" s="3" t="s">
        <v>1841</v>
      </c>
    </row>
    <row r="464" spans="1:14" x14ac:dyDescent="0.35">
      <c r="A464" s="3" t="s">
        <v>2328</v>
      </c>
      <c r="B464" s="1">
        <v>45279</v>
      </c>
      <c r="C464" s="3" t="s">
        <v>830</v>
      </c>
      <c r="D464" s="3" t="s">
        <v>1794</v>
      </c>
      <c r="E464" s="3" t="s">
        <v>1863</v>
      </c>
      <c r="F464" s="3" t="s">
        <v>3875</v>
      </c>
      <c r="G464" s="2">
        <v>2</v>
      </c>
      <c r="H464" s="13">
        <v>371.38</v>
      </c>
      <c r="I464" s="13">
        <v>291.83999999999997</v>
      </c>
      <c r="J464" s="14">
        <v>0.25</v>
      </c>
      <c r="K464" s="13">
        <v>583.67999999999995</v>
      </c>
      <c r="L464" s="13">
        <v>437.76</v>
      </c>
      <c r="M464" s="13">
        <v>-305</v>
      </c>
      <c r="N464" s="3" t="s">
        <v>1844</v>
      </c>
    </row>
    <row r="465" spans="1:14" x14ac:dyDescent="0.35">
      <c r="A465" s="3" t="s">
        <v>2329</v>
      </c>
      <c r="B465" s="1">
        <v>45252</v>
      </c>
      <c r="C465" s="3" t="s">
        <v>532</v>
      </c>
      <c r="D465" s="3" t="s">
        <v>1823</v>
      </c>
      <c r="E465" s="3" t="s">
        <v>1850</v>
      </c>
      <c r="F465" s="3" t="s">
        <v>3875</v>
      </c>
      <c r="G465" s="2">
        <v>2</v>
      </c>
      <c r="H465" s="13">
        <v>245.98</v>
      </c>
      <c r="I465" s="13">
        <v>261.48</v>
      </c>
      <c r="J465" s="14">
        <v>0.17</v>
      </c>
      <c r="K465" s="13">
        <v>522.96</v>
      </c>
      <c r="L465" s="13">
        <v>434.05680000000001</v>
      </c>
      <c r="M465" s="13">
        <v>-57.90319999999997</v>
      </c>
      <c r="N465" s="3" t="s">
        <v>1841</v>
      </c>
    </row>
    <row r="466" spans="1:14" x14ac:dyDescent="0.35">
      <c r="A466" s="3" t="s">
        <v>2330</v>
      </c>
      <c r="B466" s="1">
        <v>45938</v>
      </c>
      <c r="C466" s="3" t="s">
        <v>930</v>
      </c>
      <c r="D466" s="3" t="s">
        <v>1637</v>
      </c>
      <c r="E466" s="3" t="s">
        <v>1861</v>
      </c>
      <c r="F466" s="3" t="s">
        <v>3875</v>
      </c>
      <c r="G466" s="2">
        <v>1</v>
      </c>
      <c r="H466" s="13">
        <v>223.43</v>
      </c>
      <c r="I466" s="13">
        <v>850.83</v>
      </c>
      <c r="J466" s="14">
        <v>0.28000000000000003</v>
      </c>
      <c r="K466" s="13">
        <v>850.83</v>
      </c>
      <c r="L466" s="13">
        <v>612.59760000000006</v>
      </c>
      <c r="M466" s="13">
        <v>389.16760000000005</v>
      </c>
      <c r="N466" s="3" t="s">
        <v>1844</v>
      </c>
    </row>
    <row r="467" spans="1:14" x14ac:dyDescent="0.35">
      <c r="A467" s="3" t="s">
        <v>2331</v>
      </c>
      <c r="B467" s="1">
        <v>45711</v>
      </c>
      <c r="C467" s="3" t="s">
        <v>1232</v>
      </c>
      <c r="D467" s="3" t="s">
        <v>1669</v>
      </c>
      <c r="E467" s="3" t="s">
        <v>1870</v>
      </c>
      <c r="F467" s="3" t="s">
        <v>3878</v>
      </c>
      <c r="G467" s="2">
        <v>1</v>
      </c>
      <c r="H467" s="13">
        <v>167.34</v>
      </c>
      <c r="I467" s="13">
        <v>83.83</v>
      </c>
      <c r="J467" s="14">
        <v>0.05</v>
      </c>
      <c r="K467" s="13">
        <v>83.83</v>
      </c>
      <c r="L467" s="13">
        <v>79.638499999999993</v>
      </c>
      <c r="M467" s="13">
        <v>-87.70150000000001</v>
      </c>
      <c r="N467" s="3" t="s">
        <v>1841</v>
      </c>
    </row>
    <row r="468" spans="1:14" x14ac:dyDescent="0.35">
      <c r="A468" s="3" t="s">
        <v>2332</v>
      </c>
      <c r="B468" s="1">
        <v>45713</v>
      </c>
      <c r="C468" s="3" t="s">
        <v>33</v>
      </c>
      <c r="D468" s="3" t="s">
        <v>1797</v>
      </c>
      <c r="E468" s="3" t="s">
        <v>1866</v>
      </c>
      <c r="F468" s="3" t="s">
        <v>3875</v>
      </c>
      <c r="G468" s="2">
        <v>3</v>
      </c>
      <c r="H468" s="13">
        <v>131.24</v>
      </c>
      <c r="I468" s="13">
        <v>649.95000000000005</v>
      </c>
      <c r="J468" s="14">
        <v>0.28000000000000003</v>
      </c>
      <c r="K468" s="13">
        <v>1949.8500000000001</v>
      </c>
      <c r="L468" s="13">
        <v>1403.8920000000001</v>
      </c>
      <c r="M468" s="13">
        <v>1010.172</v>
      </c>
      <c r="N468" s="3" t="s">
        <v>1848</v>
      </c>
    </row>
    <row r="469" spans="1:14" x14ac:dyDescent="0.35">
      <c r="A469" s="3" t="s">
        <v>2333</v>
      </c>
      <c r="B469" s="1">
        <v>45565</v>
      </c>
      <c r="C469" s="3" t="s">
        <v>1119</v>
      </c>
      <c r="D469" s="3" t="s">
        <v>1752</v>
      </c>
      <c r="E469" s="3" t="s">
        <v>1884</v>
      </c>
      <c r="F469" s="3" t="s">
        <v>3872</v>
      </c>
      <c r="G469" s="2">
        <v>4</v>
      </c>
      <c r="H469" s="13">
        <v>107.06</v>
      </c>
      <c r="I469" s="13">
        <v>934.96</v>
      </c>
      <c r="J469" s="14">
        <v>0.18</v>
      </c>
      <c r="K469" s="13">
        <v>3739.84</v>
      </c>
      <c r="L469" s="13">
        <v>3066.6688000000004</v>
      </c>
      <c r="M469" s="13">
        <v>2638.4288000000006</v>
      </c>
      <c r="N469" s="3" t="s">
        <v>1844</v>
      </c>
    </row>
    <row r="470" spans="1:14" x14ac:dyDescent="0.35">
      <c r="A470" s="3" t="s">
        <v>2334</v>
      </c>
      <c r="B470" s="1">
        <v>45279</v>
      </c>
      <c r="C470" s="3" t="s">
        <v>658</v>
      </c>
      <c r="D470" s="3" t="s">
        <v>1576</v>
      </c>
      <c r="E470" s="3" t="s">
        <v>1861</v>
      </c>
      <c r="F470" s="3" t="s">
        <v>3875</v>
      </c>
      <c r="G470" s="2">
        <v>1</v>
      </c>
      <c r="H470" s="13">
        <v>144.53</v>
      </c>
      <c r="I470" s="13">
        <v>880.89</v>
      </c>
      <c r="J470" s="14">
        <v>0.13</v>
      </c>
      <c r="K470" s="13">
        <v>880.89</v>
      </c>
      <c r="L470" s="13">
        <v>766.37429999999995</v>
      </c>
      <c r="M470" s="13">
        <v>621.84429999999998</v>
      </c>
      <c r="N470" s="3" t="s">
        <v>1848</v>
      </c>
    </row>
    <row r="471" spans="1:14" x14ac:dyDescent="0.35">
      <c r="A471" s="3" t="s">
        <v>2335</v>
      </c>
      <c r="B471" s="1">
        <v>45614</v>
      </c>
      <c r="C471" s="3" t="s">
        <v>1438</v>
      </c>
      <c r="D471" s="3" t="s">
        <v>1826</v>
      </c>
      <c r="E471" s="3" t="s">
        <v>1846</v>
      </c>
      <c r="F471" s="3" t="s">
        <v>3892</v>
      </c>
      <c r="G471" s="2">
        <v>4</v>
      </c>
      <c r="H471" s="13">
        <v>431.67</v>
      </c>
      <c r="I471" s="13">
        <v>610.6</v>
      </c>
      <c r="J471" s="14">
        <v>0.1</v>
      </c>
      <c r="K471" s="13">
        <v>2442.4</v>
      </c>
      <c r="L471" s="13">
        <v>2198.16</v>
      </c>
      <c r="M471" s="13">
        <v>471.47999999999979</v>
      </c>
      <c r="N471" s="3" t="s">
        <v>1844</v>
      </c>
    </row>
    <row r="472" spans="1:14" x14ac:dyDescent="0.35">
      <c r="A472" s="3" t="s">
        <v>2336</v>
      </c>
      <c r="B472" s="1">
        <v>45912</v>
      </c>
      <c r="C472" s="3" t="s">
        <v>265</v>
      </c>
      <c r="D472" s="3" t="s">
        <v>1612</v>
      </c>
      <c r="E472" s="3" t="s">
        <v>1879</v>
      </c>
      <c r="F472" s="3" t="s">
        <v>3875</v>
      </c>
      <c r="G472" s="2">
        <v>1</v>
      </c>
      <c r="H472" s="13">
        <v>38.76</v>
      </c>
      <c r="I472" s="13">
        <v>514.19000000000005</v>
      </c>
      <c r="J472" s="14">
        <v>0.2</v>
      </c>
      <c r="K472" s="13">
        <v>514.19000000000005</v>
      </c>
      <c r="L472" s="13">
        <v>411.35200000000003</v>
      </c>
      <c r="M472" s="13">
        <v>372.59200000000004</v>
      </c>
      <c r="N472" s="3" t="s">
        <v>1841</v>
      </c>
    </row>
    <row r="473" spans="1:14" x14ac:dyDescent="0.35">
      <c r="A473" s="3" t="s">
        <v>2337</v>
      </c>
      <c r="B473" s="1">
        <v>45688</v>
      </c>
      <c r="C473" s="3" t="s">
        <v>1215</v>
      </c>
      <c r="D473" s="3" t="s">
        <v>1640</v>
      </c>
      <c r="E473" s="3" t="s">
        <v>1876</v>
      </c>
      <c r="F473" s="3" t="s">
        <v>3875</v>
      </c>
      <c r="G473" s="2">
        <v>1</v>
      </c>
      <c r="H473" s="13">
        <v>353.47</v>
      </c>
      <c r="I473" s="13">
        <v>546.20000000000005</v>
      </c>
      <c r="J473" s="14">
        <v>0.22</v>
      </c>
      <c r="K473" s="13">
        <v>546.20000000000005</v>
      </c>
      <c r="L473" s="13">
        <v>426.03600000000006</v>
      </c>
      <c r="M473" s="13">
        <v>72.566000000000031</v>
      </c>
      <c r="N473" s="3" t="s">
        <v>1844</v>
      </c>
    </row>
    <row r="474" spans="1:14" x14ac:dyDescent="0.35">
      <c r="A474" s="3" t="s">
        <v>2338</v>
      </c>
      <c r="B474" s="1">
        <v>45591</v>
      </c>
      <c r="C474" s="3" t="s">
        <v>632</v>
      </c>
      <c r="D474" s="3" t="s">
        <v>1640</v>
      </c>
      <c r="E474" s="3" t="s">
        <v>1859</v>
      </c>
      <c r="F474" s="3" t="s">
        <v>3872</v>
      </c>
      <c r="G474" s="2">
        <v>3</v>
      </c>
      <c r="H474" s="13">
        <v>353.47</v>
      </c>
      <c r="I474" s="13">
        <v>416.01</v>
      </c>
      <c r="J474" s="14">
        <v>0.02</v>
      </c>
      <c r="K474" s="13">
        <v>1248.03</v>
      </c>
      <c r="L474" s="13">
        <v>1223.0693999999999</v>
      </c>
      <c r="M474" s="13">
        <v>162.65939999999978</v>
      </c>
      <c r="N474" s="3" t="s">
        <v>1841</v>
      </c>
    </row>
    <row r="475" spans="1:14" x14ac:dyDescent="0.35">
      <c r="A475" s="3" t="s">
        <v>2339</v>
      </c>
      <c r="B475" s="1">
        <v>45864</v>
      </c>
      <c r="C475" s="3" t="s">
        <v>1172</v>
      </c>
      <c r="D475" s="3" t="s">
        <v>1755</v>
      </c>
      <c r="E475" s="3" t="s">
        <v>1881</v>
      </c>
      <c r="F475" s="3" t="s">
        <v>3875</v>
      </c>
      <c r="G475" s="2">
        <v>1</v>
      </c>
      <c r="H475" s="13">
        <v>403.71</v>
      </c>
      <c r="I475" s="13">
        <v>30.94</v>
      </c>
      <c r="J475" s="14">
        <v>0.21</v>
      </c>
      <c r="K475" s="13">
        <v>30.94</v>
      </c>
      <c r="L475" s="13">
        <v>24.442600000000002</v>
      </c>
      <c r="M475" s="13">
        <v>-379.26739999999995</v>
      </c>
      <c r="N475" s="3" t="s">
        <v>1848</v>
      </c>
    </row>
    <row r="476" spans="1:14" x14ac:dyDescent="0.35">
      <c r="A476" s="3" t="s">
        <v>2340</v>
      </c>
      <c r="B476" s="1">
        <v>45875</v>
      </c>
      <c r="C476" s="3" t="s">
        <v>640</v>
      </c>
      <c r="D476" s="3" t="s">
        <v>1707</v>
      </c>
      <c r="E476" s="3" t="s">
        <v>1866</v>
      </c>
      <c r="F476" s="3" t="s">
        <v>3875</v>
      </c>
      <c r="G476" s="2">
        <v>3</v>
      </c>
      <c r="H476" s="13">
        <v>113.83</v>
      </c>
      <c r="I476" s="13">
        <v>666.39</v>
      </c>
      <c r="J476" s="14">
        <v>0.21</v>
      </c>
      <c r="K476" s="13">
        <v>1999.17</v>
      </c>
      <c r="L476" s="13">
        <v>1579.3443000000002</v>
      </c>
      <c r="M476" s="13">
        <v>1237.8543000000002</v>
      </c>
      <c r="N476" s="3" t="s">
        <v>1848</v>
      </c>
    </row>
    <row r="477" spans="1:14" x14ac:dyDescent="0.35">
      <c r="A477" s="3" t="s">
        <v>2341</v>
      </c>
      <c r="B477" s="1">
        <v>45797</v>
      </c>
      <c r="C477" s="3" t="s">
        <v>541</v>
      </c>
      <c r="D477" s="3" t="s">
        <v>1776</v>
      </c>
      <c r="E477" s="3" t="s">
        <v>1881</v>
      </c>
      <c r="F477" s="3" t="s">
        <v>3875</v>
      </c>
      <c r="G477" s="2">
        <v>2</v>
      </c>
      <c r="H477" s="13">
        <v>285.54000000000002</v>
      </c>
      <c r="I477" s="13">
        <v>145.26</v>
      </c>
      <c r="J477" s="14">
        <v>0.19</v>
      </c>
      <c r="K477" s="13">
        <v>290.52</v>
      </c>
      <c r="L477" s="13">
        <v>235.32119999999998</v>
      </c>
      <c r="M477" s="13">
        <v>-335.75880000000006</v>
      </c>
      <c r="N477" s="3" t="s">
        <v>1844</v>
      </c>
    </row>
    <row r="478" spans="1:14" x14ac:dyDescent="0.35">
      <c r="A478" s="3" t="s">
        <v>2342</v>
      </c>
      <c r="B478" s="1">
        <v>45364</v>
      </c>
      <c r="C478" s="3" t="s">
        <v>399</v>
      </c>
      <c r="D478" s="3" t="s">
        <v>1805</v>
      </c>
      <c r="E478" s="3" t="s">
        <v>1850</v>
      </c>
      <c r="F478" s="3" t="s">
        <v>3875</v>
      </c>
      <c r="G478" s="2">
        <v>4</v>
      </c>
      <c r="H478" s="13">
        <v>438.25</v>
      </c>
      <c r="I478" s="13">
        <v>940.77</v>
      </c>
      <c r="J478" s="14">
        <v>0.24</v>
      </c>
      <c r="K478" s="13">
        <v>3763.08</v>
      </c>
      <c r="L478" s="13">
        <v>2859.9407999999999</v>
      </c>
      <c r="M478" s="13">
        <v>1106.9407999999999</v>
      </c>
      <c r="N478" s="3" t="s">
        <v>1848</v>
      </c>
    </row>
    <row r="479" spans="1:14" x14ac:dyDescent="0.35">
      <c r="A479" s="3" t="s">
        <v>2343</v>
      </c>
      <c r="B479" s="1">
        <v>45700</v>
      </c>
      <c r="C479" s="3" t="s">
        <v>1415</v>
      </c>
      <c r="D479" s="3" t="s">
        <v>1669</v>
      </c>
      <c r="E479" s="3" t="s">
        <v>1843</v>
      </c>
      <c r="F479" s="3" t="s">
        <v>3875</v>
      </c>
      <c r="G479" s="2">
        <v>1</v>
      </c>
      <c r="H479" s="13">
        <v>167.34</v>
      </c>
      <c r="I479" s="13">
        <v>708.88</v>
      </c>
      <c r="J479" s="14">
        <v>0.09</v>
      </c>
      <c r="K479" s="13">
        <v>708.88</v>
      </c>
      <c r="L479" s="13">
        <v>645.08079999999995</v>
      </c>
      <c r="M479" s="13">
        <v>477.74079999999992</v>
      </c>
      <c r="N479" s="3" t="s">
        <v>1841</v>
      </c>
    </row>
    <row r="480" spans="1:14" x14ac:dyDescent="0.35">
      <c r="A480" s="3" t="s">
        <v>2344</v>
      </c>
      <c r="B480" s="1">
        <v>45924</v>
      </c>
      <c r="C480" s="3" t="s">
        <v>950</v>
      </c>
      <c r="D480" s="3" t="s">
        <v>1618</v>
      </c>
      <c r="E480" s="3" t="s">
        <v>1889</v>
      </c>
      <c r="F480" s="3" t="s">
        <v>3878</v>
      </c>
      <c r="G480" s="2">
        <v>1</v>
      </c>
      <c r="H480" s="13">
        <v>19.52</v>
      </c>
      <c r="I480" s="13">
        <v>790.73</v>
      </c>
      <c r="J480" s="14">
        <v>0.24</v>
      </c>
      <c r="K480" s="13">
        <v>790.73</v>
      </c>
      <c r="L480" s="13">
        <v>600.95479999999998</v>
      </c>
      <c r="M480" s="13">
        <v>581.4348</v>
      </c>
      <c r="N480" s="3" t="s">
        <v>1844</v>
      </c>
    </row>
    <row r="481" spans="1:14" x14ac:dyDescent="0.35">
      <c r="A481" s="3" t="s">
        <v>2345</v>
      </c>
      <c r="B481" s="1">
        <v>45574</v>
      </c>
      <c r="C481" s="3" t="s">
        <v>1359</v>
      </c>
      <c r="D481" s="3" t="s">
        <v>1569</v>
      </c>
      <c r="E481" s="3" t="s">
        <v>1870</v>
      </c>
      <c r="F481" s="3" t="s">
        <v>3878</v>
      </c>
      <c r="G481" s="2">
        <v>3</v>
      </c>
      <c r="H481" s="13">
        <v>465.34</v>
      </c>
      <c r="I481" s="13">
        <v>635.13</v>
      </c>
      <c r="J481" s="14">
        <v>0.09</v>
      </c>
      <c r="K481" s="13">
        <v>1905.3899999999999</v>
      </c>
      <c r="L481" s="13">
        <v>1733.9049</v>
      </c>
      <c r="M481" s="13">
        <v>337.88490000000002</v>
      </c>
      <c r="N481" s="3" t="s">
        <v>1844</v>
      </c>
    </row>
    <row r="482" spans="1:14" x14ac:dyDescent="0.35">
      <c r="A482" s="3" t="s">
        <v>2346</v>
      </c>
      <c r="B482" s="1">
        <v>45233</v>
      </c>
      <c r="C482" s="3" t="s">
        <v>833</v>
      </c>
      <c r="D482" s="3" t="s">
        <v>1811</v>
      </c>
      <c r="E482" s="3" t="s">
        <v>1861</v>
      </c>
      <c r="F482" s="3" t="s">
        <v>3875</v>
      </c>
      <c r="G482" s="2">
        <v>1</v>
      </c>
      <c r="H482" s="13">
        <v>377.52</v>
      </c>
      <c r="I482" s="13">
        <v>744.88</v>
      </c>
      <c r="J482" s="14">
        <v>0.15</v>
      </c>
      <c r="K482" s="13">
        <v>744.88</v>
      </c>
      <c r="L482" s="13">
        <v>633.14800000000002</v>
      </c>
      <c r="M482" s="13">
        <v>255.62800000000004</v>
      </c>
      <c r="N482" s="3" t="s">
        <v>1848</v>
      </c>
    </row>
    <row r="483" spans="1:14" x14ac:dyDescent="0.35">
      <c r="A483" s="3" t="s">
        <v>2347</v>
      </c>
      <c r="B483" s="1">
        <v>45745</v>
      </c>
      <c r="C483" s="3" t="s">
        <v>591</v>
      </c>
      <c r="D483" s="3" t="s">
        <v>1612</v>
      </c>
      <c r="E483" s="3" t="s">
        <v>1863</v>
      </c>
      <c r="F483" s="3" t="s">
        <v>3875</v>
      </c>
      <c r="G483" s="2">
        <v>3</v>
      </c>
      <c r="H483" s="13">
        <v>38.76</v>
      </c>
      <c r="I483" s="13">
        <v>205.34</v>
      </c>
      <c r="J483" s="14">
        <v>0.25</v>
      </c>
      <c r="K483" s="13">
        <v>616.02</v>
      </c>
      <c r="L483" s="13">
        <v>462.01499999999999</v>
      </c>
      <c r="M483" s="13">
        <v>345.73500000000001</v>
      </c>
      <c r="N483" s="3" t="s">
        <v>1841</v>
      </c>
    </row>
    <row r="484" spans="1:14" x14ac:dyDescent="0.35">
      <c r="A484" s="3" t="s">
        <v>2348</v>
      </c>
      <c r="B484" s="1">
        <v>45851</v>
      </c>
      <c r="C484" s="3" t="s">
        <v>1273</v>
      </c>
      <c r="D484" s="3" t="s">
        <v>1615</v>
      </c>
      <c r="E484" s="3" t="s">
        <v>1846</v>
      </c>
      <c r="F484" s="3" t="s">
        <v>3892</v>
      </c>
      <c r="G484" s="2">
        <v>2</v>
      </c>
      <c r="H484" s="13">
        <v>218.48</v>
      </c>
      <c r="I484" s="13">
        <v>756.8</v>
      </c>
      <c r="J484" s="14">
        <v>0.15</v>
      </c>
      <c r="K484" s="13">
        <v>1513.6</v>
      </c>
      <c r="L484" s="13">
        <v>1286.56</v>
      </c>
      <c r="M484" s="13">
        <v>849.59999999999991</v>
      </c>
      <c r="N484" s="3" t="s">
        <v>1841</v>
      </c>
    </row>
    <row r="485" spans="1:14" x14ac:dyDescent="0.35">
      <c r="A485" s="3" t="s">
        <v>2349</v>
      </c>
      <c r="B485" s="1">
        <v>45308</v>
      </c>
      <c r="C485" s="3" t="s">
        <v>168</v>
      </c>
      <c r="D485" s="3" t="s">
        <v>1589</v>
      </c>
      <c r="E485" s="3" t="s">
        <v>1881</v>
      </c>
      <c r="F485" s="3" t="s">
        <v>3875</v>
      </c>
      <c r="G485" s="2">
        <v>1</v>
      </c>
      <c r="H485" s="13">
        <v>123.46</v>
      </c>
      <c r="I485" s="13">
        <v>771.73</v>
      </c>
      <c r="J485" s="14">
        <v>0.2</v>
      </c>
      <c r="K485" s="13">
        <v>771.73</v>
      </c>
      <c r="L485" s="13">
        <v>617.38400000000001</v>
      </c>
      <c r="M485" s="13">
        <v>493.92400000000004</v>
      </c>
      <c r="N485" s="3" t="s">
        <v>1841</v>
      </c>
    </row>
    <row r="486" spans="1:14" x14ac:dyDescent="0.35">
      <c r="A486" s="3" t="s">
        <v>2350</v>
      </c>
      <c r="B486" s="1">
        <v>45639</v>
      </c>
      <c r="C486" s="3" t="s">
        <v>1443</v>
      </c>
      <c r="D486" s="3" t="s">
        <v>1730</v>
      </c>
      <c r="E486" s="3" t="s">
        <v>1843</v>
      </c>
      <c r="F486" s="3" t="s">
        <v>3875</v>
      </c>
      <c r="G486" s="2">
        <v>1</v>
      </c>
      <c r="H486" s="13">
        <v>340.39</v>
      </c>
      <c r="I486" s="13">
        <v>440.19</v>
      </c>
      <c r="J486" s="14">
        <v>0.03</v>
      </c>
      <c r="K486" s="13">
        <v>440.19</v>
      </c>
      <c r="L486" s="13">
        <v>426.98430000000002</v>
      </c>
      <c r="M486" s="13">
        <v>86.594300000000032</v>
      </c>
      <c r="N486" s="3" t="s">
        <v>1844</v>
      </c>
    </row>
    <row r="487" spans="1:14" x14ac:dyDescent="0.35">
      <c r="A487" s="3" t="s">
        <v>2351</v>
      </c>
      <c r="B487" s="1">
        <v>45919</v>
      </c>
      <c r="C487" s="3" t="s">
        <v>175</v>
      </c>
      <c r="D487" s="3" t="s">
        <v>1524</v>
      </c>
      <c r="E487" s="3" t="s">
        <v>1889</v>
      </c>
      <c r="F487" s="3" t="s">
        <v>3878</v>
      </c>
      <c r="G487" s="2">
        <v>2</v>
      </c>
      <c r="H487" s="13">
        <v>306.45999999999998</v>
      </c>
      <c r="I487" s="13">
        <v>409</v>
      </c>
      <c r="J487" s="14">
        <v>0.17</v>
      </c>
      <c r="K487" s="13">
        <v>818</v>
      </c>
      <c r="L487" s="13">
        <v>678.94</v>
      </c>
      <c r="M487" s="13">
        <v>66.020000000000095</v>
      </c>
      <c r="N487" s="3" t="s">
        <v>1841</v>
      </c>
    </row>
    <row r="488" spans="1:14" x14ac:dyDescent="0.35">
      <c r="A488" s="3" t="s">
        <v>2352</v>
      </c>
      <c r="B488" s="1">
        <v>45333</v>
      </c>
      <c r="C488" s="3" t="s">
        <v>1053</v>
      </c>
      <c r="D488" s="3" t="s">
        <v>1644</v>
      </c>
      <c r="E488" s="3" t="s">
        <v>1872</v>
      </c>
      <c r="F488" s="3" t="s">
        <v>3875</v>
      </c>
      <c r="G488" s="2">
        <v>3</v>
      </c>
      <c r="H488" s="13">
        <v>135.61000000000001</v>
      </c>
      <c r="I488" s="13">
        <v>134.58000000000001</v>
      </c>
      <c r="J488" s="14">
        <v>0.04</v>
      </c>
      <c r="K488" s="13">
        <v>403.74</v>
      </c>
      <c r="L488" s="13">
        <v>387.59039999999999</v>
      </c>
      <c r="M488" s="13">
        <v>-19.239600000000053</v>
      </c>
      <c r="N488" s="3" t="s">
        <v>1848</v>
      </c>
    </row>
    <row r="489" spans="1:14" x14ac:dyDescent="0.35">
      <c r="A489" s="3" t="s">
        <v>2353</v>
      </c>
      <c r="B489" s="1">
        <v>45811</v>
      </c>
      <c r="C489" s="3" t="s">
        <v>1067</v>
      </c>
      <c r="D489" s="3" t="s">
        <v>1647</v>
      </c>
      <c r="E489" s="3" t="s">
        <v>1852</v>
      </c>
      <c r="F489" s="3" t="s">
        <v>3878</v>
      </c>
      <c r="G489" s="2">
        <v>4</v>
      </c>
      <c r="H489" s="13">
        <v>326.06</v>
      </c>
      <c r="I489" s="13">
        <v>284.44</v>
      </c>
      <c r="J489" s="14">
        <v>0.02</v>
      </c>
      <c r="K489" s="13">
        <v>1137.76</v>
      </c>
      <c r="L489" s="13">
        <v>1115.0047999999999</v>
      </c>
      <c r="M489" s="13">
        <v>-189.23520000000008</v>
      </c>
      <c r="N489" s="3" t="s">
        <v>1841</v>
      </c>
    </row>
    <row r="490" spans="1:14" x14ac:dyDescent="0.35">
      <c r="A490" s="3" t="s">
        <v>2354</v>
      </c>
      <c r="B490" s="1">
        <v>45726</v>
      </c>
      <c r="C490" s="3" t="s">
        <v>1232</v>
      </c>
      <c r="D490" s="3" t="s">
        <v>1752</v>
      </c>
      <c r="E490" s="3" t="s">
        <v>1876</v>
      </c>
      <c r="F490" s="3" t="s">
        <v>3875</v>
      </c>
      <c r="G490" s="2">
        <v>4</v>
      </c>
      <c r="H490" s="13">
        <v>107.06</v>
      </c>
      <c r="I490" s="13">
        <v>922.69</v>
      </c>
      <c r="J490" s="14">
        <v>0.16</v>
      </c>
      <c r="K490" s="13">
        <v>3690.76</v>
      </c>
      <c r="L490" s="13">
        <v>3100.2384000000002</v>
      </c>
      <c r="M490" s="13">
        <v>2671.9984000000004</v>
      </c>
      <c r="N490" s="3" t="s">
        <v>1841</v>
      </c>
    </row>
    <row r="491" spans="1:14" x14ac:dyDescent="0.35">
      <c r="A491" s="3" t="s">
        <v>2355</v>
      </c>
      <c r="B491" s="1">
        <v>45644</v>
      </c>
      <c r="C491" s="3" t="s">
        <v>858</v>
      </c>
      <c r="D491" s="3" t="s">
        <v>1637</v>
      </c>
      <c r="E491" s="3" t="s">
        <v>1884</v>
      </c>
      <c r="F491" s="3" t="s">
        <v>3872</v>
      </c>
      <c r="G491" s="2">
        <v>2</v>
      </c>
      <c r="H491" s="13">
        <v>223.43</v>
      </c>
      <c r="I491" s="13">
        <v>992.55</v>
      </c>
      <c r="J491" s="14">
        <v>0.28000000000000003</v>
      </c>
      <c r="K491" s="13">
        <v>1985.1</v>
      </c>
      <c r="L491" s="13">
        <v>1429.2719999999999</v>
      </c>
      <c r="M491" s="13">
        <v>982.41199999999992</v>
      </c>
      <c r="N491" s="3" t="s">
        <v>1841</v>
      </c>
    </row>
    <row r="492" spans="1:14" x14ac:dyDescent="0.35">
      <c r="A492" s="3" t="s">
        <v>2356</v>
      </c>
      <c r="B492" s="1">
        <v>45371</v>
      </c>
      <c r="C492" s="3" t="s">
        <v>1270</v>
      </c>
      <c r="D492" s="3" t="s">
        <v>1800</v>
      </c>
      <c r="E492" s="3" t="s">
        <v>1879</v>
      </c>
      <c r="F492" s="3" t="s">
        <v>3875</v>
      </c>
      <c r="G492" s="2">
        <v>1</v>
      </c>
      <c r="H492" s="13">
        <v>183.04</v>
      </c>
      <c r="I492" s="13">
        <v>170.43</v>
      </c>
      <c r="J492" s="14">
        <v>0.03</v>
      </c>
      <c r="K492" s="13">
        <v>170.43</v>
      </c>
      <c r="L492" s="13">
        <v>165.31710000000001</v>
      </c>
      <c r="M492" s="13">
        <v>-17.722899999999981</v>
      </c>
      <c r="N492" s="3" t="s">
        <v>1841</v>
      </c>
    </row>
    <row r="493" spans="1:14" x14ac:dyDescent="0.35">
      <c r="A493" s="3" t="s">
        <v>2357</v>
      </c>
      <c r="B493" s="1">
        <v>45462</v>
      </c>
      <c r="C493" s="3" t="s">
        <v>708</v>
      </c>
      <c r="D493" s="3" t="s">
        <v>1749</v>
      </c>
      <c r="E493" s="3" t="s">
        <v>1889</v>
      </c>
      <c r="F493" s="3" t="s">
        <v>3878</v>
      </c>
      <c r="G493" s="2">
        <v>3</v>
      </c>
      <c r="H493" s="13">
        <v>477.61</v>
      </c>
      <c r="I493" s="13">
        <v>480.51</v>
      </c>
      <c r="J493" s="14">
        <v>0.03</v>
      </c>
      <c r="K493" s="13">
        <v>1441.53</v>
      </c>
      <c r="L493" s="13">
        <v>1398.2841000000001</v>
      </c>
      <c r="M493" s="13">
        <v>-34.545899999999847</v>
      </c>
      <c r="N493" s="3" t="s">
        <v>1841</v>
      </c>
    </row>
    <row r="494" spans="1:14" x14ac:dyDescent="0.35">
      <c r="A494" s="3" t="s">
        <v>2358</v>
      </c>
      <c r="B494" s="1">
        <v>45632</v>
      </c>
      <c r="C494" s="3" t="s">
        <v>511</v>
      </c>
      <c r="D494" s="3" t="s">
        <v>1679</v>
      </c>
      <c r="E494" s="3" t="s">
        <v>1852</v>
      </c>
      <c r="F494" s="3" t="s">
        <v>3878</v>
      </c>
      <c r="G494" s="2">
        <v>2</v>
      </c>
      <c r="H494" s="13">
        <v>43.29</v>
      </c>
      <c r="I494" s="13">
        <v>955.66</v>
      </c>
      <c r="J494" s="14">
        <v>0.28999999999999998</v>
      </c>
      <c r="K494" s="13">
        <v>1911.32</v>
      </c>
      <c r="L494" s="13">
        <v>1357.0372</v>
      </c>
      <c r="M494" s="13">
        <v>1270.4572000000001</v>
      </c>
      <c r="N494" s="3" t="s">
        <v>1848</v>
      </c>
    </row>
    <row r="495" spans="1:14" x14ac:dyDescent="0.35">
      <c r="A495" s="3" t="s">
        <v>2359</v>
      </c>
      <c r="B495" s="1">
        <v>45863</v>
      </c>
      <c r="C495" s="3" t="s">
        <v>1365</v>
      </c>
      <c r="D495" s="3" t="s">
        <v>1749</v>
      </c>
      <c r="E495" s="3" t="s">
        <v>1859</v>
      </c>
      <c r="F495" s="3" t="s">
        <v>3872</v>
      </c>
      <c r="G495" s="2">
        <v>2</v>
      </c>
      <c r="H495" s="13">
        <v>477.61</v>
      </c>
      <c r="I495" s="13">
        <v>488.02</v>
      </c>
      <c r="J495" s="14">
        <v>0.27</v>
      </c>
      <c r="K495" s="13">
        <v>976.04</v>
      </c>
      <c r="L495" s="13">
        <v>712.50919999999996</v>
      </c>
      <c r="M495" s="13">
        <v>-242.71080000000006</v>
      </c>
      <c r="N495" s="3" t="s">
        <v>1844</v>
      </c>
    </row>
    <row r="496" spans="1:14" x14ac:dyDescent="0.35">
      <c r="A496" s="3" t="s">
        <v>2360</v>
      </c>
      <c r="B496" s="1">
        <v>45501</v>
      </c>
      <c r="C496" s="3" t="s">
        <v>756</v>
      </c>
      <c r="D496" s="3" t="s">
        <v>1579</v>
      </c>
      <c r="E496" s="3" t="s">
        <v>1859</v>
      </c>
      <c r="F496" s="3" t="s">
        <v>3872</v>
      </c>
      <c r="G496" s="2">
        <v>1</v>
      </c>
      <c r="H496" s="13">
        <v>303.74666666666667</v>
      </c>
      <c r="I496" s="13">
        <v>917.17</v>
      </c>
      <c r="J496" s="14">
        <v>0.13</v>
      </c>
      <c r="K496" s="13">
        <v>917.17</v>
      </c>
      <c r="L496" s="13">
        <v>797.9378999999999</v>
      </c>
      <c r="M496" s="13">
        <v>494.19123333333323</v>
      </c>
      <c r="N496" s="3" t="s">
        <v>1848</v>
      </c>
    </row>
    <row r="497" spans="1:14" x14ac:dyDescent="0.35">
      <c r="A497" s="3" t="s">
        <v>2361</v>
      </c>
      <c r="B497" s="1">
        <v>45568</v>
      </c>
      <c r="C497" s="3" t="s">
        <v>1001</v>
      </c>
      <c r="D497" s="3" t="s">
        <v>1542</v>
      </c>
      <c r="E497" s="3" t="s">
        <v>1850</v>
      </c>
      <c r="F497" s="3" t="s">
        <v>3875</v>
      </c>
      <c r="G497" s="2">
        <v>2</v>
      </c>
      <c r="H497" s="13">
        <v>439.07</v>
      </c>
      <c r="I497" s="13">
        <v>406.46</v>
      </c>
      <c r="J497" s="14">
        <v>0.3</v>
      </c>
      <c r="K497" s="13">
        <v>812.92</v>
      </c>
      <c r="L497" s="13">
        <v>569.04399999999998</v>
      </c>
      <c r="M497" s="13">
        <v>-309.096</v>
      </c>
      <c r="N497" s="3" t="s">
        <v>1844</v>
      </c>
    </row>
    <row r="498" spans="1:14" x14ac:dyDescent="0.35">
      <c r="A498" s="3" t="s">
        <v>2362</v>
      </c>
      <c r="B498" s="1">
        <v>45238</v>
      </c>
      <c r="C498" s="3" t="s">
        <v>732</v>
      </c>
      <c r="D498" s="3" t="s">
        <v>1817</v>
      </c>
      <c r="E498" s="3" t="s">
        <v>1859</v>
      </c>
      <c r="F498" s="3" t="s">
        <v>3872</v>
      </c>
      <c r="G498" s="2">
        <v>2</v>
      </c>
      <c r="H498" s="13">
        <v>60.65</v>
      </c>
      <c r="I498" s="13">
        <v>264.39</v>
      </c>
      <c r="J498" s="14">
        <v>0.11</v>
      </c>
      <c r="K498" s="13">
        <v>528.78</v>
      </c>
      <c r="L498" s="13">
        <v>470.61419999999998</v>
      </c>
      <c r="M498" s="13">
        <v>349.31419999999997</v>
      </c>
      <c r="N498" s="3" t="s">
        <v>1848</v>
      </c>
    </row>
    <row r="499" spans="1:14" x14ac:dyDescent="0.35">
      <c r="A499" s="3" t="s">
        <v>2363</v>
      </c>
      <c r="B499" s="1">
        <v>45754</v>
      </c>
      <c r="C499" s="3" t="s">
        <v>614</v>
      </c>
      <c r="D499" s="3" t="s">
        <v>1736</v>
      </c>
      <c r="E499" s="3" t="s">
        <v>1866</v>
      </c>
      <c r="F499" s="3" t="s">
        <v>3875</v>
      </c>
      <c r="G499" s="2">
        <v>1</v>
      </c>
      <c r="H499" s="13">
        <v>243.7</v>
      </c>
      <c r="I499" s="13">
        <v>414.97</v>
      </c>
      <c r="J499" s="14">
        <v>0.22</v>
      </c>
      <c r="K499" s="13">
        <v>414.97</v>
      </c>
      <c r="L499" s="13">
        <v>323.67660000000001</v>
      </c>
      <c r="M499" s="13">
        <v>79.976600000000019</v>
      </c>
      <c r="N499" s="3" t="s">
        <v>1844</v>
      </c>
    </row>
    <row r="500" spans="1:14" x14ac:dyDescent="0.35">
      <c r="A500" s="3" t="s">
        <v>2364</v>
      </c>
      <c r="B500" s="1">
        <v>45280</v>
      </c>
      <c r="C500" s="3" t="s">
        <v>481</v>
      </c>
      <c r="D500" s="3" t="s">
        <v>1603</v>
      </c>
      <c r="E500" s="3" t="s">
        <v>1893</v>
      </c>
      <c r="F500" s="3" t="s">
        <v>3875</v>
      </c>
      <c r="G500" s="2">
        <v>2</v>
      </c>
      <c r="H500" s="13">
        <v>174.02</v>
      </c>
      <c r="I500" s="13">
        <v>583.51</v>
      </c>
      <c r="J500" s="14">
        <v>0.2</v>
      </c>
      <c r="K500" s="13">
        <v>1167.02</v>
      </c>
      <c r="L500" s="13">
        <v>933.61599999999999</v>
      </c>
      <c r="M500" s="13">
        <v>585.57600000000002</v>
      </c>
      <c r="N500" s="3" t="s">
        <v>1848</v>
      </c>
    </row>
    <row r="501" spans="1:14" x14ac:dyDescent="0.35">
      <c r="A501" s="3" t="s">
        <v>2365</v>
      </c>
      <c r="B501" s="1">
        <v>45911</v>
      </c>
      <c r="C501" s="3" t="s">
        <v>52</v>
      </c>
      <c r="D501" s="3" t="s">
        <v>1621</v>
      </c>
      <c r="E501" s="3" t="s">
        <v>1843</v>
      </c>
      <c r="F501" s="3" t="s">
        <v>3875</v>
      </c>
      <c r="G501" s="2">
        <v>1</v>
      </c>
      <c r="H501" s="13">
        <v>204.39</v>
      </c>
      <c r="I501" s="13">
        <v>659.27</v>
      </c>
      <c r="J501" s="14">
        <v>0.15</v>
      </c>
      <c r="K501" s="13">
        <v>659.27</v>
      </c>
      <c r="L501" s="13">
        <v>560.37950000000001</v>
      </c>
      <c r="M501" s="13">
        <v>355.98950000000002</v>
      </c>
      <c r="N501" s="3" t="s">
        <v>1844</v>
      </c>
    </row>
    <row r="502" spans="1:14" x14ac:dyDescent="0.35">
      <c r="A502" s="3" t="s">
        <v>2366</v>
      </c>
      <c r="B502" s="1">
        <v>45627</v>
      </c>
      <c r="C502" s="3" t="s">
        <v>1347</v>
      </c>
      <c r="D502" s="3" t="s">
        <v>1518</v>
      </c>
      <c r="E502" s="3" t="s">
        <v>1854</v>
      </c>
      <c r="F502" s="3" t="s">
        <v>3878</v>
      </c>
      <c r="G502" s="2">
        <v>4</v>
      </c>
      <c r="H502" s="13">
        <v>296.82666666666665</v>
      </c>
      <c r="I502" s="13">
        <v>106.66</v>
      </c>
      <c r="J502" s="14">
        <v>0.2</v>
      </c>
      <c r="K502" s="13">
        <v>426.64</v>
      </c>
      <c r="L502" s="13">
        <v>341.31200000000001</v>
      </c>
      <c r="M502" s="13">
        <v>-845.9946666666666</v>
      </c>
      <c r="N502" s="3" t="s">
        <v>1848</v>
      </c>
    </row>
    <row r="503" spans="1:14" x14ac:dyDescent="0.35">
      <c r="A503" s="3" t="s">
        <v>2367</v>
      </c>
      <c r="B503" s="1">
        <v>45617</v>
      </c>
      <c r="C503" s="3" t="s">
        <v>532</v>
      </c>
      <c r="D503" s="3" t="s">
        <v>1551</v>
      </c>
      <c r="E503" s="3" t="s">
        <v>1850</v>
      </c>
      <c r="F503" s="3" t="s">
        <v>3875</v>
      </c>
      <c r="G503" s="2">
        <v>4</v>
      </c>
      <c r="H503" s="13">
        <v>298.86</v>
      </c>
      <c r="I503" s="13">
        <v>168.55</v>
      </c>
      <c r="J503" s="14">
        <v>0.15</v>
      </c>
      <c r="K503" s="13">
        <v>674.2</v>
      </c>
      <c r="L503" s="13">
        <v>573.07000000000005</v>
      </c>
      <c r="M503" s="13">
        <v>-622.37</v>
      </c>
      <c r="N503" s="3" t="s">
        <v>1844</v>
      </c>
    </row>
    <row r="504" spans="1:14" x14ac:dyDescent="0.35">
      <c r="A504" s="3" t="s">
        <v>2368</v>
      </c>
      <c r="B504" s="1">
        <v>45899</v>
      </c>
      <c r="C504" s="3" t="s">
        <v>1468</v>
      </c>
      <c r="D504" s="3" t="s">
        <v>1663</v>
      </c>
      <c r="E504" s="3" t="s">
        <v>1889</v>
      </c>
      <c r="F504" s="3" t="s">
        <v>3878</v>
      </c>
      <c r="G504" s="2">
        <v>1</v>
      </c>
      <c r="H504" s="13">
        <v>167.12</v>
      </c>
      <c r="I504" s="13">
        <v>230.53</v>
      </c>
      <c r="J504" s="14">
        <v>0.06</v>
      </c>
      <c r="K504" s="13">
        <v>230.53</v>
      </c>
      <c r="L504" s="13">
        <v>216.69820000000001</v>
      </c>
      <c r="M504" s="13">
        <v>49.57820000000001</v>
      </c>
      <c r="N504" s="3" t="s">
        <v>1848</v>
      </c>
    </row>
    <row r="505" spans="1:14" x14ac:dyDescent="0.35">
      <c r="A505" s="3" t="s">
        <v>2369</v>
      </c>
      <c r="B505" s="1">
        <v>45889</v>
      </c>
      <c r="C505" s="3" t="s">
        <v>37</v>
      </c>
      <c r="D505" s="3" t="s">
        <v>1695</v>
      </c>
      <c r="E505" s="3" t="s">
        <v>1863</v>
      </c>
      <c r="F505" s="3" t="s">
        <v>3875</v>
      </c>
      <c r="G505" s="2">
        <v>2</v>
      </c>
      <c r="H505" s="13">
        <v>434.84</v>
      </c>
      <c r="I505" s="13">
        <v>355.41</v>
      </c>
      <c r="J505" s="14">
        <v>0.13</v>
      </c>
      <c r="K505" s="13">
        <v>710.82</v>
      </c>
      <c r="L505" s="13">
        <v>618.41340000000002</v>
      </c>
      <c r="M505" s="13">
        <v>-251.26659999999993</v>
      </c>
      <c r="N505" s="3" t="s">
        <v>1848</v>
      </c>
    </row>
    <row r="506" spans="1:14" x14ac:dyDescent="0.35">
      <c r="A506" s="3" t="s">
        <v>2370</v>
      </c>
      <c r="B506" s="1">
        <v>45943</v>
      </c>
      <c r="C506" s="3" t="s">
        <v>544</v>
      </c>
      <c r="D506" s="3" t="s">
        <v>1672</v>
      </c>
      <c r="E506" s="3" t="s">
        <v>1889</v>
      </c>
      <c r="F506" s="3" t="s">
        <v>3878</v>
      </c>
      <c r="G506" s="2">
        <v>3</v>
      </c>
      <c r="H506" s="13">
        <v>241.07499999999999</v>
      </c>
      <c r="I506" s="13">
        <v>843.44</v>
      </c>
      <c r="J506" s="14">
        <v>0.22</v>
      </c>
      <c r="K506" s="13">
        <v>2530.3200000000002</v>
      </c>
      <c r="L506" s="13">
        <v>1973.6496000000002</v>
      </c>
      <c r="M506" s="13">
        <v>1250.4246000000003</v>
      </c>
      <c r="N506" s="3" t="s">
        <v>1841</v>
      </c>
    </row>
    <row r="507" spans="1:14" x14ac:dyDescent="0.35">
      <c r="A507" s="3" t="s">
        <v>2371</v>
      </c>
      <c r="B507" s="1">
        <v>45306</v>
      </c>
      <c r="C507" s="3" t="s">
        <v>532</v>
      </c>
      <c r="D507" s="3" t="s">
        <v>1817</v>
      </c>
      <c r="E507" s="3" t="s">
        <v>1863</v>
      </c>
      <c r="F507" s="3" t="s">
        <v>3875</v>
      </c>
      <c r="G507" s="2">
        <v>1</v>
      </c>
      <c r="H507" s="13">
        <v>60.65</v>
      </c>
      <c r="I507" s="13">
        <v>301.60000000000002</v>
      </c>
      <c r="J507" s="14">
        <v>0.27</v>
      </c>
      <c r="K507" s="13">
        <v>301.60000000000002</v>
      </c>
      <c r="L507" s="13">
        <v>220.16800000000001</v>
      </c>
      <c r="M507" s="13">
        <v>159.518</v>
      </c>
      <c r="N507" s="3" t="s">
        <v>1841</v>
      </c>
    </row>
    <row r="508" spans="1:14" x14ac:dyDescent="0.35">
      <c r="A508" s="3" t="s">
        <v>2372</v>
      </c>
      <c r="B508" s="1">
        <v>45772</v>
      </c>
      <c r="C508" s="3" t="s">
        <v>160</v>
      </c>
      <c r="D508" s="3" t="s">
        <v>1800</v>
      </c>
      <c r="E508" s="3" t="s">
        <v>1889</v>
      </c>
      <c r="F508" s="3" t="s">
        <v>3878</v>
      </c>
      <c r="G508" s="2">
        <v>3</v>
      </c>
      <c r="H508" s="13">
        <v>183.04</v>
      </c>
      <c r="I508" s="13">
        <v>21.59</v>
      </c>
      <c r="J508" s="14">
        <v>0.16</v>
      </c>
      <c r="K508" s="13">
        <v>64.77</v>
      </c>
      <c r="L508" s="13">
        <v>54.406799999999997</v>
      </c>
      <c r="M508" s="13">
        <v>-494.71320000000003</v>
      </c>
      <c r="N508" s="3" t="s">
        <v>1848</v>
      </c>
    </row>
    <row r="509" spans="1:14" x14ac:dyDescent="0.35">
      <c r="A509" s="3" t="s">
        <v>2373</v>
      </c>
      <c r="B509" s="1">
        <v>45346</v>
      </c>
      <c r="C509" s="3" t="s">
        <v>676</v>
      </c>
      <c r="D509" s="3" t="s">
        <v>1562</v>
      </c>
      <c r="E509" s="3" t="s">
        <v>1889</v>
      </c>
      <c r="F509" s="3" t="s">
        <v>3878</v>
      </c>
      <c r="G509" s="2">
        <v>4</v>
      </c>
      <c r="H509" s="13">
        <v>242.23</v>
      </c>
      <c r="I509" s="13">
        <v>284.24</v>
      </c>
      <c r="J509" s="14">
        <v>0.09</v>
      </c>
      <c r="K509" s="13">
        <v>1136.96</v>
      </c>
      <c r="L509" s="13">
        <v>1034.6336000000001</v>
      </c>
      <c r="M509" s="13">
        <v>65.713600000000156</v>
      </c>
      <c r="N509" s="3" t="s">
        <v>1841</v>
      </c>
    </row>
    <row r="510" spans="1:14" x14ac:dyDescent="0.35">
      <c r="A510" s="3" t="s">
        <v>2374</v>
      </c>
      <c r="B510" s="1">
        <v>45656</v>
      </c>
      <c r="C510" s="3" t="s">
        <v>1125</v>
      </c>
      <c r="D510" s="3" t="s">
        <v>1528</v>
      </c>
      <c r="E510" s="3" t="s">
        <v>1870</v>
      </c>
      <c r="F510" s="3" t="s">
        <v>3878</v>
      </c>
      <c r="G510" s="2">
        <v>1</v>
      </c>
      <c r="H510" s="13">
        <v>261</v>
      </c>
      <c r="I510" s="13">
        <v>191.6</v>
      </c>
      <c r="J510" s="14">
        <v>0.27</v>
      </c>
      <c r="K510" s="13">
        <v>191.6</v>
      </c>
      <c r="L510" s="13">
        <v>139.86799999999999</v>
      </c>
      <c r="M510" s="13">
        <v>-121.13200000000001</v>
      </c>
      <c r="N510" s="3" t="s">
        <v>1844</v>
      </c>
    </row>
    <row r="511" spans="1:14" x14ac:dyDescent="0.35">
      <c r="A511" s="3" t="s">
        <v>2375</v>
      </c>
      <c r="B511" s="1">
        <v>45762</v>
      </c>
      <c r="C511" s="3" t="s">
        <v>962</v>
      </c>
      <c r="D511" s="3" t="s">
        <v>1767</v>
      </c>
      <c r="E511" s="3" t="s">
        <v>1893</v>
      </c>
      <c r="F511" s="3" t="s">
        <v>3875</v>
      </c>
      <c r="G511" s="2">
        <v>2</v>
      </c>
      <c r="H511" s="13">
        <v>325.26</v>
      </c>
      <c r="I511" s="13">
        <v>616.97</v>
      </c>
      <c r="J511" s="14">
        <v>0.22</v>
      </c>
      <c r="K511" s="13">
        <v>1233.94</v>
      </c>
      <c r="L511" s="13">
        <v>962.47320000000002</v>
      </c>
      <c r="M511" s="13">
        <v>311.95320000000004</v>
      </c>
      <c r="N511" s="3" t="s">
        <v>1841</v>
      </c>
    </row>
    <row r="512" spans="1:14" x14ac:dyDescent="0.35">
      <c r="A512" s="3" t="s">
        <v>2376</v>
      </c>
      <c r="B512" s="1">
        <v>45580</v>
      </c>
      <c r="C512" s="3" t="s">
        <v>547</v>
      </c>
      <c r="D512" s="3" t="s">
        <v>1612</v>
      </c>
      <c r="E512" s="3" t="s">
        <v>1881</v>
      </c>
      <c r="F512" s="3" t="s">
        <v>3875</v>
      </c>
      <c r="G512" s="2">
        <v>3</v>
      </c>
      <c r="H512" s="13">
        <v>38.76</v>
      </c>
      <c r="I512" s="13">
        <v>125.68</v>
      </c>
      <c r="J512" s="14">
        <v>0.26</v>
      </c>
      <c r="K512" s="13">
        <v>377.04</v>
      </c>
      <c r="L512" s="13">
        <v>279.00959999999998</v>
      </c>
      <c r="M512" s="13">
        <v>162.72959999999998</v>
      </c>
      <c r="N512" s="3" t="s">
        <v>1848</v>
      </c>
    </row>
    <row r="513" spans="1:14" x14ac:dyDescent="0.35">
      <c r="A513" s="3" t="s">
        <v>2377</v>
      </c>
      <c r="B513" s="1">
        <v>45676</v>
      </c>
      <c r="C513" s="3" t="s">
        <v>1079</v>
      </c>
      <c r="D513" s="3" t="s">
        <v>1660</v>
      </c>
      <c r="E513" s="3" t="s">
        <v>1854</v>
      </c>
      <c r="F513" s="3" t="s">
        <v>3878</v>
      </c>
      <c r="G513" s="2">
        <v>3</v>
      </c>
      <c r="H513" s="13">
        <v>253.33</v>
      </c>
      <c r="I513" s="13">
        <v>307.48</v>
      </c>
      <c r="J513" s="14">
        <v>0.24</v>
      </c>
      <c r="K513" s="13">
        <v>922.44</v>
      </c>
      <c r="L513" s="13">
        <v>701.05439999999999</v>
      </c>
      <c r="M513" s="13">
        <v>-58.935600000000022</v>
      </c>
      <c r="N513" s="3" t="s">
        <v>1841</v>
      </c>
    </row>
    <row r="514" spans="1:14" x14ac:dyDescent="0.35">
      <c r="A514" s="3" t="s">
        <v>2378</v>
      </c>
      <c r="B514" s="1">
        <v>45495</v>
      </c>
      <c r="C514" s="3" t="s">
        <v>924</v>
      </c>
      <c r="D514" s="3" t="s">
        <v>1518</v>
      </c>
      <c r="E514" s="3" t="s">
        <v>1872</v>
      </c>
      <c r="F514" s="3" t="s">
        <v>3875</v>
      </c>
      <c r="G514" s="2">
        <v>1</v>
      </c>
      <c r="H514" s="13">
        <v>296.82666666666665</v>
      </c>
      <c r="I514" s="13">
        <v>505.23</v>
      </c>
      <c r="J514" s="14">
        <v>0.11</v>
      </c>
      <c r="K514" s="13">
        <v>505.23</v>
      </c>
      <c r="L514" s="13">
        <v>449.65469999999999</v>
      </c>
      <c r="M514" s="13">
        <v>152.82803333333334</v>
      </c>
      <c r="N514" s="3" t="s">
        <v>1841</v>
      </c>
    </row>
    <row r="515" spans="1:14" x14ac:dyDescent="0.35">
      <c r="A515" s="3" t="s">
        <v>2379</v>
      </c>
      <c r="B515" s="1">
        <v>45735</v>
      </c>
      <c r="C515" s="3" t="s">
        <v>1116</v>
      </c>
      <c r="D515" s="3" t="s">
        <v>1666</v>
      </c>
      <c r="E515" s="3" t="s">
        <v>1866</v>
      </c>
      <c r="F515" s="3" t="s">
        <v>3875</v>
      </c>
      <c r="G515" s="2">
        <v>1</v>
      </c>
      <c r="H515" s="13">
        <v>318.91000000000003</v>
      </c>
      <c r="I515" s="13">
        <v>853.12</v>
      </c>
      <c r="J515" s="14">
        <v>0.19</v>
      </c>
      <c r="K515" s="13">
        <v>853.12</v>
      </c>
      <c r="L515" s="13">
        <v>691.02719999999999</v>
      </c>
      <c r="M515" s="13">
        <v>372.11719999999997</v>
      </c>
      <c r="N515" s="3" t="s">
        <v>1848</v>
      </c>
    </row>
    <row r="516" spans="1:14" x14ac:dyDescent="0.35">
      <c r="A516" s="3" t="s">
        <v>2380</v>
      </c>
      <c r="B516" s="1">
        <v>45312</v>
      </c>
      <c r="C516" s="3" t="s">
        <v>432</v>
      </c>
      <c r="D516" s="3" t="s">
        <v>1508</v>
      </c>
      <c r="E516" s="3" t="s">
        <v>1852</v>
      </c>
      <c r="F516" s="3" t="s">
        <v>3878</v>
      </c>
      <c r="G516" s="2">
        <v>4</v>
      </c>
      <c r="H516" s="13">
        <v>112.42</v>
      </c>
      <c r="I516" s="13">
        <v>191.65</v>
      </c>
      <c r="J516" s="14">
        <v>0.19</v>
      </c>
      <c r="K516" s="13">
        <v>766.6</v>
      </c>
      <c r="L516" s="13">
        <v>620.94600000000003</v>
      </c>
      <c r="M516" s="13">
        <v>171.26600000000002</v>
      </c>
      <c r="N516" s="3" t="s">
        <v>1844</v>
      </c>
    </row>
    <row r="517" spans="1:14" x14ac:dyDescent="0.35">
      <c r="A517" s="3" t="s">
        <v>2381</v>
      </c>
      <c r="B517" s="1">
        <v>45286</v>
      </c>
      <c r="C517" s="3" t="s">
        <v>523</v>
      </c>
      <c r="D517" s="3" t="s">
        <v>1672</v>
      </c>
      <c r="E517" s="3" t="s">
        <v>1840</v>
      </c>
      <c r="F517" s="3" t="s">
        <v>3875</v>
      </c>
      <c r="G517" s="2">
        <v>1</v>
      </c>
      <c r="H517" s="13">
        <v>241.07499999999999</v>
      </c>
      <c r="I517" s="13">
        <v>169.69</v>
      </c>
      <c r="J517" s="14">
        <v>0.22</v>
      </c>
      <c r="K517" s="13">
        <v>169.69</v>
      </c>
      <c r="L517" s="13">
        <v>132.35820000000001</v>
      </c>
      <c r="M517" s="13">
        <v>-108.71679999999998</v>
      </c>
      <c r="N517" s="3" t="s">
        <v>1841</v>
      </c>
    </row>
    <row r="518" spans="1:14" x14ac:dyDescent="0.35">
      <c r="A518" s="3" t="s">
        <v>2382</v>
      </c>
      <c r="B518" s="1">
        <v>45372</v>
      </c>
      <c r="C518" s="3" t="s">
        <v>566</v>
      </c>
      <c r="D518" s="3" t="s">
        <v>1718</v>
      </c>
      <c r="E518" s="3" t="s">
        <v>1861</v>
      </c>
      <c r="F518" s="3" t="s">
        <v>3875</v>
      </c>
      <c r="G518" s="2">
        <v>1</v>
      </c>
      <c r="H518" s="13">
        <v>86.42</v>
      </c>
      <c r="I518" s="13">
        <v>145.43</v>
      </c>
      <c r="J518" s="14">
        <v>0.08</v>
      </c>
      <c r="K518" s="13">
        <v>145.43</v>
      </c>
      <c r="L518" s="13">
        <v>133.79560000000001</v>
      </c>
      <c r="M518" s="13">
        <v>47.375600000000006</v>
      </c>
      <c r="N518" s="3" t="s">
        <v>1841</v>
      </c>
    </row>
    <row r="519" spans="1:14" x14ac:dyDescent="0.35">
      <c r="A519" s="3" t="s">
        <v>2383</v>
      </c>
      <c r="B519" s="1">
        <v>45633</v>
      </c>
      <c r="C519" s="3" t="s">
        <v>294</v>
      </c>
      <c r="D519" s="3" t="s">
        <v>1811</v>
      </c>
      <c r="E519" s="3" t="s">
        <v>1893</v>
      </c>
      <c r="F519" s="3" t="s">
        <v>3875</v>
      </c>
      <c r="G519" s="2">
        <v>4</v>
      </c>
      <c r="H519" s="13">
        <v>377.52</v>
      </c>
      <c r="I519" s="13">
        <v>828.35</v>
      </c>
      <c r="J519" s="14">
        <v>0.17</v>
      </c>
      <c r="K519" s="13">
        <v>3313.4</v>
      </c>
      <c r="L519" s="13">
        <v>2750.1220000000003</v>
      </c>
      <c r="M519" s="13">
        <v>1240.0420000000004</v>
      </c>
      <c r="N519" s="3" t="s">
        <v>1841</v>
      </c>
    </row>
    <row r="520" spans="1:14" x14ac:dyDescent="0.35">
      <c r="A520" s="3" t="s">
        <v>2384</v>
      </c>
      <c r="B520" s="1">
        <v>45598</v>
      </c>
      <c r="C520" s="3" t="s">
        <v>1108</v>
      </c>
      <c r="D520" s="3" t="s">
        <v>1817</v>
      </c>
      <c r="E520" s="3" t="s">
        <v>1852</v>
      </c>
      <c r="F520" s="3" t="s">
        <v>3878</v>
      </c>
      <c r="G520" s="2">
        <v>3</v>
      </c>
      <c r="H520" s="13">
        <v>60.65</v>
      </c>
      <c r="I520" s="13">
        <v>268.76</v>
      </c>
      <c r="J520" s="14">
        <v>0.01</v>
      </c>
      <c r="K520" s="13">
        <v>806.28</v>
      </c>
      <c r="L520" s="13">
        <v>798.21719999999993</v>
      </c>
      <c r="M520" s="13">
        <v>616.2672</v>
      </c>
      <c r="N520" s="3" t="s">
        <v>1844</v>
      </c>
    </row>
    <row r="521" spans="1:14" x14ac:dyDescent="0.35">
      <c r="A521" s="3" t="s">
        <v>2385</v>
      </c>
      <c r="B521" s="1">
        <v>45495</v>
      </c>
      <c r="C521" s="3" t="s">
        <v>735</v>
      </c>
      <c r="D521" s="3" t="s">
        <v>1797</v>
      </c>
      <c r="E521" s="3" t="s">
        <v>1859</v>
      </c>
      <c r="F521" s="3" t="s">
        <v>3872</v>
      </c>
      <c r="G521" s="2">
        <v>4</v>
      </c>
      <c r="H521" s="13">
        <v>131.24</v>
      </c>
      <c r="I521" s="13">
        <v>370.09</v>
      </c>
      <c r="J521" s="14">
        <v>0.22</v>
      </c>
      <c r="K521" s="13">
        <v>1480.36</v>
      </c>
      <c r="L521" s="13">
        <v>1154.6807999999999</v>
      </c>
      <c r="M521" s="13">
        <v>629.72079999999983</v>
      </c>
      <c r="N521" s="3" t="s">
        <v>1848</v>
      </c>
    </row>
    <row r="522" spans="1:14" x14ac:dyDescent="0.35">
      <c r="A522" s="3" t="s">
        <v>2386</v>
      </c>
      <c r="B522" s="1">
        <v>45229</v>
      </c>
      <c r="C522" s="3" t="s">
        <v>794</v>
      </c>
      <c r="D522" s="3" t="s">
        <v>1767</v>
      </c>
      <c r="E522" s="3" t="s">
        <v>1884</v>
      </c>
      <c r="F522" s="3" t="s">
        <v>3872</v>
      </c>
      <c r="G522" s="2">
        <v>3</v>
      </c>
      <c r="H522" s="13">
        <v>325.26</v>
      </c>
      <c r="I522" s="13">
        <v>679.22</v>
      </c>
      <c r="J522" s="14">
        <v>0.11</v>
      </c>
      <c r="K522" s="13">
        <v>2037.66</v>
      </c>
      <c r="L522" s="13">
        <v>1813.5174000000002</v>
      </c>
      <c r="M522" s="13">
        <v>837.73740000000021</v>
      </c>
      <c r="N522" s="3" t="s">
        <v>1844</v>
      </c>
    </row>
    <row r="523" spans="1:14" x14ac:dyDescent="0.35">
      <c r="A523" s="3" t="s">
        <v>2387</v>
      </c>
      <c r="B523" s="1">
        <v>45433</v>
      </c>
      <c r="C523" s="3" t="s">
        <v>1139</v>
      </c>
      <c r="D523" s="3" t="s">
        <v>1752</v>
      </c>
      <c r="E523" s="3" t="s">
        <v>1859</v>
      </c>
      <c r="F523" s="3" t="s">
        <v>3872</v>
      </c>
      <c r="G523" s="2">
        <v>3</v>
      </c>
      <c r="H523" s="13">
        <v>107.06</v>
      </c>
      <c r="I523" s="13">
        <v>780.69</v>
      </c>
      <c r="J523" s="14">
        <v>0.1</v>
      </c>
      <c r="K523" s="13">
        <v>2342.0700000000002</v>
      </c>
      <c r="L523" s="13">
        <v>2107.8630000000003</v>
      </c>
      <c r="M523" s="13">
        <v>1786.6830000000002</v>
      </c>
      <c r="N523" s="3" t="s">
        <v>1848</v>
      </c>
    </row>
    <row r="524" spans="1:14" x14ac:dyDescent="0.35">
      <c r="A524" s="3" t="s">
        <v>2388</v>
      </c>
      <c r="B524" s="1">
        <v>45766</v>
      </c>
      <c r="C524" s="3" t="s">
        <v>817</v>
      </c>
      <c r="D524" s="3" t="s">
        <v>1657</v>
      </c>
      <c r="E524" s="3" t="s">
        <v>1889</v>
      </c>
      <c r="F524" s="3" t="s">
        <v>3878</v>
      </c>
      <c r="G524" s="2">
        <v>2</v>
      </c>
      <c r="H524" s="13">
        <v>450.71</v>
      </c>
      <c r="I524" s="13">
        <v>42.97</v>
      </c>
      <c r="J524" s="14">
        <v>0.18</v>
      </c>
      <c r="K524" s="13">
        <v>85.94</v>
      </c>
      <c r="L524" s="13">
        <v>70.470799999999997</v>
      </c>
      <c r="M524" s="13">
        <v>-830.94920000000002</v>
      </c>
      <c r="N524" s="3" t="s">
        <v>1844</v>
      </c>
    </row>
    <row r="525" spans="1:14" x14ac:dyDescent="0.35">
      <c r="A525" s="3" t="s">
        <v>2389</v>
      </c>
      <c r="B525" s="1">
        <v>45639</v>
      </c>
      <c r="C525" s="3" t="s">
        <v>891</v>
      </c>
      <c r="D525" s="3" t="s">
        <v>1779</v>
      </c>
      <c r="E525" s="3" t="s">
        <v>1859</v>
      </c>
      <c r="F525" s="3" t="s">
        <v>3872</v>
      </c>
      <c r="G525" s="2">
        <v>4</v>
      </c>
      <c r="H525" s="13">
        <v>152.91999999999999</v>
      </c>
      <c r="I525" s="13">
        <v>854.37</v>
      </c>
      <c r="J525" s="14">
        <v>7.0000000000000007E-2</v>
      </c>
      <c r="K525" s="13">
        <v>3417.48</v>
      </c>
      <c r="L525" s="13">
        <v>3178.2564000000002</v>
      </c>
      <c r="M525" s="13">
        <v>2566.5764000000004</v>
      </c>
      <c r="N525" s="3" t="s">
        <v>1844</v>
      </c>
    </row>
    <row r="526" spans="1:14" x14ac:dyDescent="0.35">
      <c r="A526" s="3" t="s">
        <v>2390</v>
      </c>
      <c r="B526" s="1">
        <v>45774</v>
      </c>
      <c r="C526" s="3" t="s">
        <v>344</v>
      </c>
      <c r="D526" s="3" t="s">
        <v>1599</v>
      </c>
      <c r="E526" s="3" t="s">
        <v>1866</v>
      </c>
      <c r="F526" s="3" t="s">
        <v>3875</v>
      </c>
      <c r="G526" s="2">
        <v>2</v>
      </c>
      <c r="H526" s="13">
        <v>166.06</v>
      </c>
      <c r="I526" s="13">
        <v>409.52</v>
      </c>
      <c r="J526" s="14">
        <v>0.06</v>
      </c>
      <c r="K526" s="13">
        <v>819.04</v>
      </c>
      <c r="L526" s="13">
        <v>769.89760000000001</v>
      </c>
      <c r="M526" s="13">
        <v>437.77760000000001</v>
      </c>
      <c r="N526" s="3" t="s">
        <v>1848</v>
      </c>
    </row>
    <row r="527" spans="1:14" x14ac:dyDescent="0.35">
      <c r="A527" s="3" t="s">
        <v>2391</v>
      </c>
      <c r="B527" s="1">
        <v>45569</v>
      </c>
      <c r="C527" s="3" t="s">
        <v>535</v>
      </c>
      <c r="D527" s="3" t="s">
        <v>1755</v>
      </c>
      <c r="E527" s="3" t="s">
        <v>1881</v>
      </c>
      <c r="F527" s="3" t="s">
        <v>3875</v>
      </c>
      <c r="G527" s="2">
        <v>2</v>
      </c>
      <c r="H527" s="13">
        <v>403.71</v>
      </c>
      <c r="I527" s="13">
        <v>407.46</v>
      </c>
      <c r="J527" s="14">
        <v>0.21</v>
      </c>
      <c r="K527" s="13">
        <v>814.92</v>
      </c>
      <c r="L527" s="13">
        <v>643.78679999999997</v>
      </c>
      <c r="M527" s="13">
        <v>-163.63319999999999</v>
      </c>
      <c r="N527" s="3" t="s">
        <v>1841</v>
      </c>
    </row>
    <row r="528" spans="1:14" x14ac:dyDescent="0.35">
      <c r="A528" s="3" t="s">
        <v>2392</v>
      </c>
      <c r="B528" s="1">
        <v>45856</v>
      </c>
      <c r="C528" s="3" t="s">
        <v>721</v>
      </c>
      <c r="D528" s="3" t="s">
        <v>1524</v>
      </c>
      <c r="E528" s="3" t="s">
        <v>1846</v>
      </c>
      <c r="F528" s="3" t="s">
        <v>3892</v>
      </c>
      <c r="G528" s="2">
        <v>1</v>
      </c>
      <c r="H528" s="13">
        <v>306.45999999999998</v>
      </c>
      <c r="I528" s="13">
        <v>728.84</v>
      </c>
      <c r="J528" s="14">
        <v>0.28000000000000003</v>
      </c>
      <c r="K528" s="13">
        <v>728.84</v>
      </c>
      <c r="L528" s="13">
        <v>524.76480000000004</v>
      </c>
      <c r="M528" s="13">
        <v>218.30480000000006</v>
      </c>
      <c r="N528" s="3" t="s">
        <v>1844</v>
      </c>
    </row>
    <row r="529" spans="1:14" x14ac:dyDescent="0.35">
      <c r="A529" s="3" t="s">
        <v>2393</v>
      </c>
      <c r="B529" s="1">
        <v>45362</v>
      </c>
      <c r="C529" s="3" t="s">
        <v>1370</v>
      </c>
      <c r="D529" s="3" t="s">
        <v>1767</v>
      </c>
      <c r="E529" s="3" t="s">
        <v>1884</v>
      </c>
      <c r="F529" s="3" t="s">
        <v>3872</v>
      </c>
      <c r="G529" s="2">
        <v>4</v>
      </c>
      <c r="H529" s="13">
        <v>325.26</v>
      </c>
      <c r="I529" s="13">
        <v>467.24</v>
      </c>
      <c r="J529" s="14">
        <v>0.08</v>
      </c>
      <c r="K529" s="13">
        <v>1868.96</v>
      </c>
      <c r="L529" s="13">
        <v>1719.4431999999999</v>
      </c>
      <c r="M529" s="13">
        <v>418.40319999999997</v>
      </c>
      <c r="N529" s="3" t="s">
        <v>1844</v>
      </c>
    </row>
    <row r="530" spans="1:14" x14ac:dyDescent="0.35">
      <c r="A530" s="3" t="s">
        <v>2394</v>
      </c>
      <c r="B530" s="1">
        <v>45457</v>
      </c>
      <c r="C530" s="3" t="s">
        <v>320</v>
      </c>
      <c r="D530" s="3" t="s">
        <v>1551</v>
      </c>
      <c r="E530" s="3" t="s">
        <v>1911</v>
      </c>
      <c r="F530" s="3" t="s">
        <v>3875</v>
      </c>
      <c r="G530" s="2">
        <v>1</v>
      </c>
      <c r="H530" s="13">
        <v>298.86</v>
      </c>
      <c r="I530" s="13">
        <v>57.94</v>
      </c>
      <c r="J530" s="14">
        <v>0.13</v>
      </c>
      <c r="K530" s="13">
        <v>57.94</v>
      </c>
      <c r="L530" s="13">
        <v>50.407799999999995</v>
      </c>
      <c r="M530" s="13">
        <v>-248.4522</v>
      </c>
      <c r="N530" s="3" t="s">
        <v>1844</v>
      </c>
    </row>
    <row r="531" spans="1:14" x14ac:dyDescent="0.35">
      <c r="A531" s="3" t="s">
        <v>2395</v>
      </c>
      <c r="B531" s="1">
        <v>45338</v>
      </c>
      <c r="C531" s="3" t="s">
        <v>1056</v>
      </c>
      <c r="D531" s="3" t="s">
        <v>1679</v>
      </c>
      <c r="E531" s="3" t="s">
        <v>1843</v>
      </c>
      <c r="F531" s="3" t="s">
        <v>3875</v>
      </c>
      <c r="G531" s="2">
        <v>1</v>
      </c>
      <c r="H531" s="13">
        <v>43.29</v>
      </c>
      <c r="I531" s="13">
        <v>540.1</v>
      </c>
      <c r="J531" s="14">
        <v>0.22</v>
      </c>
      <c r="K531" s="13">
        <v>540.1</v>
      </c>
      <c r="L531" s="13">
        <v>421.27800000000002</v>
      </c>
      <c r="M531" s="13">
        <v>377.988</v>
      </c>
      <c r="N531" s="3" t="s">
        <v>1841</v>
      </c>
    </row>
    <row r="532" spans="1:14" x14ac:dyDescent="0.35">
      <c r="A532" s="3" t="s">
        <v>2396</v>
      </c>
      <c r="B532" s="1">
        <v>45552</v>
      </c>
      <c r="C532" s="3" t="s">
        <v>271</v>
      </c>
      <c r="D532" s="3" t="s">
        <v>1542</v>
      </c>
      <c r="E532" s="3" t="s">
        <v>1872</v>
      </c>
      <c r="F532" s="3" t="s">
        <v>3875</v>
      </c>
      <c r="G532" s="2">
        <v>4</v>
      </c>
      <c r="H532" s="13">
        <v>439.07</v>
      </c>
      <c r="I532" s="13">
        <v>816.28</v>
      </c>
      <c r="J532" s="14">
        <v>0.15</v>
      </c>
      <c r="K532" s="13">
        <v>3265.12</v>
      </c>
      <c r="L532" s="13">
        <v>2775.3519999999999</v>
      </c>
      <c r="M532" s="13">
        <v>1019.0719999999999</v>
      </c>
      <c r="N532" s="3" t="s">
        <v>1848</v>
      </c>
    </row>
    <row r="533" spans="1:14" x14ac:dyDescent="0.35">
      <c r="A533" s="3" t="s">
        <v>2397</v>
      </c>
      <c r="B533" s="1">
        <v>45895</v>
      </c>
      <c r="C533" s="3" t="s">
        <v>576</v>
      </c>
      <c r="D533" s="3" t="s">
        <v>1657</v>
      </c>
      <c r="E533" s="3" t="s">
        <v>1846</v>
      </c>
      <c r="F533" s="3" t="s">
        <v>3892</v>
      </c>
      <c r="G533" s="2">
        <v>4</v>
      </c>
      <c r="H533" s="13">
        <v>450.71</v>
      </c>
      <c r="I533" s="13">
        <v>727.49</v>
      </c>
      <c r="J533" s="14">
        <v>0.11</v>
      </c>
      <c r="K533" s="13">
        <v>2909.96</v>
      </c>
      <c r="L533" s="13">
        <v>2589.8643999999999</v>
      </c>
      <c r="M533" s="13">
        <v>787.02440000000001</v>
      </c>
      <c r="N533" s="3" t="s">
        <v>1841</v>
      </c>
    </row>
    <row r="534" spans="1:14" x14ac:dyDescent="0.35">
      <c r="A534" s="3" t="s">
        <v>2398</v>
      </c>
      <c r="B534" s="1">
        <v>45447</v>
      </c>
      <c r="C534" s="3" t="s">
        <v>555</v>
      </c>
      <c r="D534" s="3" t="s">
        <v>1791</v>
      </c>
      <c r="E534" s="3" t="s">
        <v>1876</v>
      </c>
      <c r="F534" s="3" t="s">
        <v>3875</v>
      </c>
      <c r="G534" s="2">
        <v>4</v>
      </c>
      <c r="H534" s="13">
        <v>176.07</v>
      </c>
      <c r="I534" s="13">
        <v>817.92</v>
      </c>
      <c r="J534" s="14">
        <v>0.21</v>
      </c>
      <c r="K534" s="13">
        <v>3271.68</v>
      </c>
      <c r="L534" s="13">
        <v>2584.6271999999999</v>
      </c>
      <c r="M534" s="13">
        <v>1880.3471999999999</v>
      </c>
      <c r="N534" s="3" t="s">
        <v>1841</v>
      </c>
    </row>
    <row r="535" spans="1:14" x14ac:dyDescent="0.35">
      <c r="A535" s="3" t="s">
        <v>2399</v>
      </c>
      <c r="B535" s="1">
        <v>45578</v>
      </c>
      <c r="C535" s="3" t="s">
        <v>1003</v>
      </c>
      <c r="D535" s="3" t="s">
        <v>1644</v>
      </c>
      <c r="E535" s="3" t="s">
        <v>1852</v>
      </c>
      <c r="F535" s="3" t="s">
        <v>3878</v>
      </c>
      <c r="G535" s="2">
        <v>2</v>
      </c>
      <c r="H535" s="13">
        <v>135.61000000000001</v>
      </c>
      <c r="I535" s="13">
        <v>358.45</v>
      </c>
      <c r="J535" s="14">
        <v>7.0000000000000007E-2</v>
      </c>
      <c r="K535" s="13">
        <v>716.9</v>
      </c>
      <c r="L535" s="13">
        <v>666.71699999999998</v>
      </c>
      <c r="M535" s="13">
        <v>395.49699999999996</v>
      </c>
      <c r="N535" s="3" t="s">
        <v>1848</v>
      </c>
    </row>
    <row r="536" spans="1:14" x14ac:dyDescent="0.35">
      <c r="A536" s="3" t="s">
        <v>2400</v>
      </c>
      <c r="B536" s="1">
        <v>45697</v>
      </c>
      <c r="C536" s="3" t="s">
        <v>643</v>
      </c>
      <c r="D536" s="3" t="s">
        <v>1794</v>
      </c>
      <c r="E536" s="3" t="s">
        <v>1870</v>
      </c>
      <c r="F536" s="3" t="s">
        <v>3878</v>
      </c>
      <c r="G536" s="2">
        <v>1</v>
      </c>
      <c r="H536" s="13">
        <v>371.38</v>
      </c>
      <c r="I536" s="13">
        <v>972.06</v>
      </c>
      <c r="J536" s="14">
        <v>0.3</v>
      </c>
      <c r="K536" s="13">
        <v>972.06</v>
      </c>
      <c r="L536" s="13">
        <v>680.44200000000001</v>
      </c>
      <c r="M536" s="13">
        <v>309.06200000000001</v>
      </c>
      <c r="N536" s="3" t="s">
        <v>1848</v>
      </c>
    </row>
    <row r="537" spans="1:14" x14ac:dyDescent="0.35">
      <c r="A537" s="3" t="s">
        <v>2401</v>
      </c>
      <c r="B537" s="1">
        <v>45281</v>
      </c>
      <c r="C537" s="3" t="s">
        <v>127</v>
      </c>
      <c r="D537" s="3" t="s">
        <v>1898</v>
      </c>
      <c r="E537" s="3" t="s">
        <v>1859</v>
      </c>
      <c r="F537" s="3" t="s">
        <v>3872</v>
      </c>
      <c r="G537" s="2">
        <v>1</v>
      </c>
      <c r="H537" s="13">
        <v>337.42</v>
      </c>
      <c r="I537" s="13">
        <v>791.36</v>
      </c>
      <c r="J537" s="14">
        <v>0.06</v>
      </c>
      <c r="K537" s="13">
        <v>791.36</v>
      </c>
      <c r="L537" s="13">
        <v>743.87840000000006</v>
      </c>
      <c r="M537" s="13">
        <v>406.45840000000004</v>
      </c>
      <c r="N537" s="3" t="s">
        <v>1844</v>
      </c>
    </row>
    <row r="538" spans="1:14" x14ac:dyDescent="0.35">
      <c r="A538" s="3" t="s">
        <v>2402</v>
      </c>
      <c r="B538" s="1">
        <v>45855</v>
      </c>
      <c r="C538" s="3" t="s">
        <v>971</v>
      </c>
      <c r="D538" s="3" t="s">
        <v>1724</v>
      </c>
      <c r="E538" s="3" t="s">
        <v>1850</v>
      </c>
      <c r="F538" s="3" t="s">
        <v>3875</v>
      </c>
      <c r="G538" s="2">
        <v>4</v>
      </c>
      <c r="H538" s="13">
        <v>299.11</v>
      </c>
      <c r="I538" s="13">
        <v>839.65</v>
      </c>
      <c r="J538" s="14">
        <v>0.26</v>
      </c>
      <c r="K538" s="13">
        <v>3358.6</v>
      </c>
      <c r="L538" s="13">
        <v>2485.364</v>
      </c>
      <c r="M538" s="13">
        <v>1288.924</v>
      </c>
      <c r="N538" s="3" t="s">
        <v>1848</v>
      </c>
    </row>
    <row r="539" spans="1:14" x14ac:dyDescent="0.35">
      <c r="A539" s="3" t="s">
        <v>2403</v>
      </c>
      <c r="B539" s="1">
        <v>45793</v>
      </c>
      <c r="C539" s="3" t="s">
        <v>799</v>
      </c>
      <c r="D539" s="3" t="s">
        <v>1749</v>
      </c>
      <c r="E539" s="3" t="s">
        <v>1889</v>
      </c>
      <c r="F539" s="3" t="s">
        <v>3878</v>
      </c>
      <c r="G539" s="2">
        <v>2</v>
      </c>
      <c r="H539" s="13">
        <v>477.61</v>
      </c>
      <c r="I539" s="13">
        <v>245.52</v>
      </c>
      <c r="J539" s="14">
        <v>0.11</v>
      </c>
      <c r="K539" s="13">
        <v>491.04</v>
      </c>
      <c r="L539" s="13">
        <v>437.0256</v>
      </c>
      <c r="M539" s="13">
        <v>-518.19440000000009</v>
      </c>
      <c r="N539" s="3" t="s">
        <v>1848</v>
      </c>
    </row>
    <row r="540" spans="1:14" x14ac:dyDescent="0.35">
      <c r="A540" s="3" t="s">
        <v>2404</v>
      </c>
      <c r="B540" s="1">
        <v>45881</v>
      </c>
      <c r="C540" s="3" t="s">
        <v>1184</v>
      </c>
      <c r="D540" s="3" t="s">
        <v>1779</v>
      </c>
      <c r="E540" s="3" t="s">
        <v>1846</v>
      </c>
      <c r="F540" s="3" t="s">
        <v>3892</v>
      </c>
      <c r="G540" s="2">
        <v>3</v>
      </c>
      <c r="H540" s="13">
        <v>152.91999999999999</v>
      </c>
      <c r="I540" s="13">
        <v>787.91</v>
      </c>
      <c r="J540" s="14">
        <v>0.06</v>
      </c>
      <c r="K540" s="13">
        <v>2363.73</v>
      </c>
      <c r="L540" s="13">
        <v>2221.9061999999999</v>
      </c>
      <c r="M540" s="13">
        <v>1763.1461999999999</v>
      </c>
      <c r="N540" s="3" t="s">
        <v>1844</v>
      </c>
    </row>
    <row r="541" spans="1:14" x14ac:dyDescent="0.35">
      <c r="A541" s="3" t="s">
        <v>2405</v>
      </c>
      <c r="B541" s="1">
        <v>45890</v>
      </c>
      <c r="C541" s="3" t="s">
        <v>195</v>
      </c>
      <c r="D541" s="3" t="s">
        <v>1758</v>
      </c>
      <c r="E541" s="3" t="s">
        <v>1854</v>
      </c>
      <c r="F541" s="3" t="s">
        <v>3878</v>
      </c>
      <c r="G541" s="2">
        <v>2</v>
      </c>
      <c r="H541" s="13">
        <v>158.13999999999999</v>
      </c>
      <c r="I541" s="13">
        <v>709.17</v>
      </c>
      <c r="J541" s="14">
        <v>0.22</v>
      </c>
      <c r="K541" s="13">
        <v>1418.34</v>
      </c>
      <c r="L541" s="13">
        <v>1106.3052</v>
      </c>
      <c r="M541" s="13">
        <v>790.02520000000004</v>
      </c>
      <c r="N541" s="3" t="s">
        <v>1841</v>
      </c>
    </row>
    <row r="542" spans="1:14" x14ac:dyDescent="0.35">
      <c r="A542" s="3" t="s">
        <v>2406</v>
      </c>
      <c r="B542" s="1">
        <v>45251</v>
      </c>
      <c r="C542" s="3" t="s">
        <v>741</v>
      </c>
      <c r="D542" s="3" t="s">
        <v>1805</v>
      </c>
      <c r="E542" s="3" t="s">
        <v>1852</v>
      </c>
      <c r="F542" s="3" t="s">
        <v>3878</v>
      </c>
      <c r="G542" s="2">
        <v>2</v>
      </c>
      <c r="H542" s="13">
        <v>438.25</v>
      </c>
      <c r="I542" s="13">
        <v>533.91999999999996</v>
      </c>
      <c r="J542" s="14">
        <v>0.13</v>
      </c>
      <c r="K542" s="13">
        <v>1067.8399999999999</v>
      </c>
      <c r="L542" s="13">
        <v>929.02079999999989</v>
      </c>
      <c r="M542" s="13">
        <v>52.520799999999895</v>
      </c>
      <c r="N542" s="3" t="s">
        <v>1841</v>
      </c>
    </row>
    <row r="543" spans="1:14" x14ac:dyDescent="0.35">
      <c r="A543" s="3" t="s">
        <v>2407</v>
      </c>
      <c r="B543" s="1">
        <v>45695</v>
      </c>
      <c r="C543" s="3" t="s">
        <v>1479</v>
      </c>
      <c r="D543" s="3" t="s">
        <v>1657</v>
      </c>
      <c r="E543" s="3" t="s">
        <v>1859</v>
      </c>
      <c r="F543" s="3" t="s">
        <v>3872</v>
      </c>
      <c r="G543" s="2">
        <v>1</v>
      </c>
      <c r="H543" s="13">
        <v>450.71</v>
      </c>
      <c r="I543" s="13">
        <v>878.84</v>
      </c>
      <c r="J543" s="14">
        <v>0.28000000000000003</v>
      </c>
      <c r="K543" s="13">
        <v>878.84</v>
      </c>
      <c r="L543" s="13">
        <v>632.76480000000004</v>
      </c>
      <c r="M543" s="13">
        <v>182.05480000000006</v>
      </c>
      <c r="N543" s="3" t="s">
        <v>1848</v>
      </c>
    </row>
    <row r="544" spans="1:14" x14ac:dyDescent="0.35">
      <c r="A544" s="3" t="s">
        <v>2408</v>
      </c>
      <c r="B544" s="1">
        <v>45287</v>
      </c>
      <c r="C544" s="3" t="s">
        <v>652</v>
      </c>
      <c r="D544" s="3" t="s">
        <v>1663</v>
      </c>
      <c r="E544" s="3" t="s">
        <v>1866</v>
      </c>
      <c r="F544" s="3" t="s">
        <v>3875</v>
      </c>
      <c r="G544" s="2">
        <v>1</v>
      </c>
      <c r="H544" s="13">
        <v>167.12</v>
      </c>
      <c r="I544" s="13">
        <v>442.36</v>
      </c>
      <c r="J544" s="14">
        <v>0.14000000000000001</v>
      </c>
      <c r="K544" s="13">
        <v>442.36</v>
      </c>
      <c r="L544" s="13">
        <v>380.42959999999999</v>
      </c>
      <c r="M544" s="13">
        <v>213.30959999999999</v>
      </c>
      <c r="N544" s="3" t="s">
        <v>1841</v>
      </c>
    </row>
    <row r="545" spans="1:14" x14ac:dyDescent="0.35">
      <c r="A545" s="3" t="s">
        <v>2409</v>
      </c>
      <c r="B545" s="1">
        <v>45711</v>
      </c>
      <c r="C545" s="3" t="s">
        <v>1025</v>
      </c>
      <c r="D545" s="3" t="s">
        <v>1634</v>
      </c>
      <c r="E545" s="3" t="s">
        <v>1884</v>
      </c>
      <c r="F545" s="3" t="s">
        <v>3872</v>
      </c>
      <c r="G545" s="2">
        <v>1</v>
      </c>
      <c r="H545" s="13">
        <v>382.22</v>
      </c>
      <c r="I545" s="13">
        <v>763.34</v>
      </c>
      <c r="J545" s="14">
        <v>0.11</v>
      </c>
      <c r="K545" s="13">
        <v>763.34</v>
      </c>
      <c r="L545" s="13">
        <v>679.37260000000003</v>
      </c>
      <c r="M545" s="13">
        <v>297.15260000000001</v>
      </c>
      <c r="N545" s="3" t="s">
        <v>1848</v>
      </c>
    </row>
    <row r="546" spans="1:14" x14ac:dyDescent="0.35">
      <c r="A546" s="3" t="s">
        <v>2410</v>
      </c>
      <c r="B546" s="1">
        <v>45842</v>
      </c>
      <c r="C546" s="3" t="s">
        <v>541</v>
      </c>
      <c r="D546" s="3" t="s">
        <v>1710</v>
      </c>
      <c r="E546" s="3" t="s">
        <v>1879</v>
      </c>
      <c r="F546" s="3" t="s">
        <v>3875</v>
      </c>
      <c r="G546" s="2">
        <v>3</v>
      </c>
      <c r="H546" s="13">
        <v>17.309999999999999</v>
      </c>
      <c r="I546" s="13">
        <v>178.22</v>
      </c>
      <c r="J546" s="14">
        <v>0.15</v>
      </c>
      <c r="K546" s="13">
        <v>534.66</v>
      </c>
      <c r="L546" s="13">
        <v>454.46099999999996</v>
      </c>
      <c r="M546" s="13">
        <v>402.53099999999995</v>
      </c>
      <c r="N546" s="3" t="s">
        <v>1848</v>
      </c>
    </row>
    <row r="547" spans="1:14" x14ac:dyDescent="0.35">
      <c r="A547" s="3" t="s">
        <v>2411</v>
      </c>
      <c r="B547" s="1">
        <v>45255</v>
      </c>
      <c r="C547" s="3" t="s">
        <v>354</v>
      </c>
      <c r="D547" s="3" t="s">
        <v>1606</v>
      </c>
      <c r="E547" s="3" t="s">
        <v>1863</v>
      </c>
      <c r="F547" s="3" t="s">
        <v>3875</v>
      </c>
      <c r="G547" s="2">
        <v>4</v>
      </c>
      <c r="H547" s="13">
        <v>322.41000000000003</v>
      </c>
      <c r="I547" s="13">
        <v>90.32</v>
      </c>
      <c r="J547" s="14">
        <v>0.08</v>
      </c>
      <c r="K547" s="13">
        <v>361.28</v>
      </c>
      <c r="L547" s="13">
        <v>332.37759999999997</v>
      </c>
      <c r="M547" s="13">
        <v>-957.26240000000007</v>
      </c>
      <c r="N547" s="3" t="s">
        <v>1844</v>
      </c>
    </row>
    <row r="548" spans="1:14" x14ac:dyDescent="0.35">
      <c r="A548" s="3" t="s">
        <v>2412</v>
      </c>
      <c r="B548" s="1">
        <v>45695</v>
      </c>
      <c r="C548" s="3" t="s">
        <v>1154</v>
      </c>
      <c r="D548" s="3" t="s">
        <v>1551</v>
      </c>
      <c r="E548" s="3" t="s">
        <v>1884</v>
      </c>
      <c r="F548" s="3" t="s">
        <v>3872</v>
      </c>
      <c r="G548" s="2">
        <v>3</v>
      </c>
      <c r="H548" s="13">
        <v>298.86</v>
      </c>
      <c r="I548" s="13">
        <v>370.93</v>
      </c>
      <c r="J548" s="14">
        <v>0.16461538461538458</v>
      </c>
      <c r="K548" s="13">
        <v>1112.79</v>
      </c>
      <c r="L548" s="13">
        <v>929.60764615384619</v>
      </c>
      <c r="M548" s="13">
        <v>33.027646153846149</v>
      </c>
      <c r="N548" s="3" t="s">
        <v>1841</v>
      </c>
    </row>
    <row r="549" spans="1:14" x14ac:dyDescent="0.35">
      <c r="A549" s="3" t="s">
        <v>2413</v>
      </c>
      <c r="B549" s="1">
        <v>45281</v>
      </c>
      <c r="C549" s="3" t="s">
        <v>173</v>
      </c>
      <c r="D549" s="3" t="s">
        <v>1596</v>
      </c>
      <c r="E549" s="3" t="s">
        <v>1868</v>
      </c>
      <c r="F549" s="3" t="s">
        <v>3875</v>
      </c>
      <c r="G549" s="2">
        <v>1</v>
      </c>
      <c r="H549" s="13">
        <v>282.995</v>
      </c>
      <c r="I549" s="13">
        <v>352.43</v>
      </c>
      <c r="J549" s="14">
        <v>0.14000000000000001</v>
      </c>
      <c r="K549" s="13">
        <v>352.43</v>
      </c>
      <c r="L549" s="13">
        <v>303.08980000000003</v>
      </c>
      <c r="M549" s="13">
        <v>20.094800000000021</v>
      </c>
      <c r="N549" s="3" t="s">
        <v>1844</v>
      </c>
    </row>
    <row r="550" spans="1:14" x14ac:dyDescent="0.35">
      <c r="A550" s="3" t="s">
        <v>2414</v>
      </c>
      <c r="B550" s="1">
        <v>45295</v>
      </c>
      <c r="C550" s="3" t="s">
        <v>413</v>
      </c>
      <c r="D550" s="3" t="s">
        <v>1558</v>
      </c>
      <c r="E550" s="3" t="s">
        <v>1868</v>
      </c>
      <c r="F550" s="3" t="s">
        <v>3875</v>
      </c>
      <c r="G550" s="2">
        <v>2</v>
      </c>
      <c r="H550" s="13">
        <v>115.82</v>
      </c>
      <c r="I550" s="13">
        <v>562.97</v>
      </c>
      <c r="J550" s="14">
        <v>0.2</v>
      </c>
      <c r="K550" s="13">
        <v>1125.94</v>
      </c>
      <c r="L550" s="13">
        <v>900.75200000000007</v>
      </c>
      <c r="M550" s="13">
        <v>669.11200000000008</v>
      </c>
      <c r="N550" s="3" t="s">
        <v>1841</v>
      </c>
    </row>
    <row r="551" spans="1:14" x14ac:dyDescent="0.35">
      <c r="A551" s="3" t="s">
        <v>2415</v>
      </c>
      <c r="B551" s="1">
        <v>45260</v>
      </c>
      <c r="C551" s="3" t="s">
        <v>514</v>
      </c>
      <c r="D551" s="3" t="s">
        <v>1698</v>
      </c>
      <c r="E551" s="3" t="s">
        <v>1852</v>
      </c>
      <c r="F551" s="3" t="s">
        <v>3878</v>
      </c>
      <c r="G551" s="2">
        <v>1</v>
      </c>
      <c r="H551" s="13">
        <v>81.75</v>
      </c>
      <c r="I551" s="13">
        <v>522.85</v>
      </c>
      <c r="J551" s="14">
        <v>0.12</v>
      </c>
      <c r="K551" s="13">
        <v>522.85</v>
      </c>
      <c r="L551" s="13">
        <v>460.108</v>
      </c>
      <c r="M551" s="13">
        <v>378.358</v>
      </c>
      <c r="N551" s="3" t="s">
        <v>1844</v>
      </c>
    </row>
    <row r="552" spans="1:14" x14ac:dyDescent="0.35">
      <c r="A552" s="3" t="s">
        <v>2416</v>
      </c>
      <c r="B552" s="1">
        <v>45851</v>
      </c>
      <c r="C552" s="3" t="s">
        <v>1070</v>
      </c>
      <c r="D552" s="3" t="s">
        <v>1589</v>
      </c>
      <c r="E552" s="3" t="s">
        <v>1866</v>
      </c>
      <c r="F552" s="3" t="s">
        <v>3875</v>
      </c>
      <c r="G552" s="2">
        <v>4</v>
      </c>
      <c r="H552" s="13">
        <v>123.46</v>
      </c>
      <c r="I552" s="13">
        <v>714.89</v>
      </c>
      <c r="J552" s="14">
        <v>0.15</v>
      </c>
      <c r="K552" s="13">
        <v>2859.56</v>
      </c>
      <c r="L552" s="13">
        <v>2430.6260000000002</v>
      </c>
      <c r="M552" s="13">
        <v>1936.7860000000003</v>
      </c>
      <c r="N552" s="3" t="s">
        <v>1841</v>
      </c>
    </row>
    <row r="553" spans="1:14" x14ac:dyDescent="0.35">
      <c r="A553" s="3" t="s">
        <v>2417</v>
      </c>
      <c r="B553" s="1">
        <v>45222</v>
      </c>
      <c r="C553" s="3" t="s">
        <v>603</v>
      </c>
      <c r="D553" s="3" t="s">
        <v>1660</v>
      </c>
      <c r="E553" s="3" t="s">
        <v>1889</v>
      </c>
      <c r="F553" s="3" t="s">
        <v>3878</v>
      </c>
      <c r="G553" s="2">
        <v>3</v>
      </c>
      <c r="H553" s="13">
        <v>253.33</v>
      </c>
      <c r="I553" s="13">
        <v>137.77000000000001</v>
      </c>
      <c r="J553" s="14">
        <v>0.26</v>
      </c>
      <c r="K553" s="13">
        <v>413.31000000000006</v>
      </c>
      <c r="L553" s="13">
        <v>305.84940000000006</v>
      </c>
      <c r="M553" s="13">
        <v>-454.14059999999995</v>
      </c>
      <c r="N553" s="3" t="s">
        <v>1844</v>
      </c>
    </row>
    <row r="554" spans="1:14" x14ac:dyDescent="0.35">
      <c r="A554" s="3" t="s">
        <v>2418</v>
      </c>
      <c r="B554" s="1">
        <v>45940</v>
      </c>
      <c r="C554" s="3" t="s">
        <v>111</v>
      </c>
      <c r="D554" s="3" t="s">
        <v>1808</v>
      </c>
      <c r="E554" s="3" t="s">
        <v>1911</v>
      </c>
      <c r="F554" s="3" t="s">
        <v>3875</v>
      </c>
      <c r="G554" s="2">
        <v>3</v>
      </c>
      <c r="H554" s="13">
        <v>447.43</v>
      </c>
      <c r="I554" s="13">
        <v>862.18</v>
      </c>
      <c r="J554" s="14">
        <v>0.22</v>
      </c>
      <c r="K554" s="13">
        <v>2586.54</v>
      </c>
      <c r="L554" s="13">
        <v>2017.5011999999999</v>
      </c>
      <c r="M554" s="13">
        <v>675.21119999999996</v>
      </c>
      <c r="N554" s="3" t="s">
        <v>1844</v>
      </c>
    </row>
    <row r="555" spans="1:14" x14ac:dyDescent="0.35">
      <c r="A555" s="3" t="s">
        <v>2419</v>
      </c>
      <c r="B555" s="1">
        <v>45822</v>
      </c>
      <c r="C555" s="3" t="s">
        <v>207</v>
      </c>
      <c r="D555" s="3" t="s">
        <v>1644</v>
      </c>
      <c r="E555" s="3" t="s">
        <v>1861</v>
      </c>
      <c r="F555" s="3" t="s">
        <v>3875</v>
      </c>
      <c r="G555" s="2">
        <v>2</v>
      </c>
      <c r="H555" s="13">
        <v>135.61000000000001</v>
      </c>
      <c r="I555" s="13">
        <v>833.64</v>
      </c>
      <c r="J555" s="14">
        <v>0.24</v>
      </c>
      <c r="K555" s="13">
        <v>1667.28</v>
      </c>
      <c r="L555" s="13">
        <v>1267.1327999999999</v>
      </c>
      <c r="M555" s="13">
        <v>995.91279999999983</v>
      </c>
      <c r="N555" s="3" t="s">
        <v>1844</v>
      </c>
    </row>
    <row r="556" spans="1:14" x14ac:dyDescent="0.35">
      <c r="A556" s="3" t="s">
        <v>2420</v>
      </c>
      <c r="B556" s="1">
        <v>45752</v>
      </c>
      <c r="C556" s="3" t="s">
        <v>844</v>
      </c>
      <c r="D556" s="3" t="s">
        <v>1582</v>
      </c>
      <c r="E556" s="3" t="s">
        <v>1868</v>
      </c>
      <c r="F556" s="3" t="s">
        <v>3875</v>
      </c>
      <c r="G556" s="2">
        <v>3</v>
      </c>
      <c r="H556" s="13">
        <v>21.34</v>
      </c>
      <c r="I556" s="13">
        <v>543.22</v>
      </c>
      <c r="J556" s="14">
        <v>0.05</v>
      </c>
      <c r="K556" s="13">
        <v>1629.66</v>
      </c>
      <c r="L556" s="13">
        <v>1548.1770000000001</v>
      </c>
      <c r="M556" s="13">
        <v>1484.1570000000002</v>
      </c>
      <c r="N556" s="3" t="s">
        <v>1848</v>
      </c>
    </row>
    <row r="557" spans="1:14" x14ac:dyDescent="0.35">
      <c r="A557" s="3" t="s">
        <v>2421</v>
      </c>
      <c r="B557" s="1">
        <v>45677</v>
      </c>
      <c r="C557" s="3" t="s">
        <v>867</v>
      </c>
      <c r="D557" s="3" t="s">
        <v>1797</v>
      </c>
      <c r="E557" s="3" t="s">
        <v>1889</v>
      </c>
      <c r="F557" s="3" t="s">
        <v>3878</v>
      </c>
      <c r="G557" s="2">
        <v>3</v>
      </c>
      <c r="H557" s="13">
        <v>131.24</v>
      </c>
      <c r="I557" s="13">
        <v>691.02</v>
      </c>
      <c r="J557" s="14">
        <v>0.12</v>
      </c>
      <c r="K557" s="13">
        <v>2073.06</v>
      </c>
      <c r="L557" s="13">
        <v>1824.2927999999999</v>
      </c>
      <c r="M557" s="13">
        <v>1430.5727999999999</v>
      </c>
      <c r="N557" s="3" t="s">
        <v>1848</v>
      </c>
    </row>
    <row r="558" spans="1:14" x14ac:dyDescent="0.35">
      <c r="A558" s="3" t="s">
        <v>2422</v>
      </c>
      <c r="B558" s="1">
        <v>45253</v>
      </c>
      <c r="C558" s="3" t="s">
        <v>303</v>
      </c>
      <c r="D558" s="3" t="s">
        <v>1791</v>
      </c>
      <c r="E558" s="3" t="s">
        <v>1843</v>
      </c>
      <c r="F558" s="3" t="s">
        <v>3875</v>
      </c>
      <c r="G558" s="2">
        <v>4</v>
      </c>
      <c r="H558" s="13">
        <v>176.07</v>
      </c>
      <c r="I558" s="13">
        <v>338.73</v>
      </c>
      <c r="J558" s="14">
        <v>0.18</v>
      </c>
      <c r="K558" s="13">
        <v>1354.92</v>
      </c>
      <c r="L558" s="13">
        <v>1111.0344</v>
      </c>
      <c r="M558" s="13">
        <v>406.75440000000003</v>
      </c>
      <c r="N558" s="3" t="s">
        <v>1841</v>
      </c>
    </row>
    <row r="559" spans="1:14" x14ac:dyDescent="0.35">
      <c r="A559" s="3" t="s">
        <v>2423</v>
      </c>
      <c r="B559" s="1">
        <v>45389</v>
      </c>
      <c r="C559" s="3" t="s">
        <v>222</v>
      </c>
      <c r="D559" s="3" t="s">
        <v>1785</v>
      </c>
      <c r="E559" s="3" t="s">
        <v>1866</v>
      </c>
      <c r="F559" s="3" t="s">
        <v>3875</v>
      </c>
      <c r="G559" s="2">
        <v>3</v>
      </c>
      <c r="H559" s="13">
        <v>388.46</v>
      </c>
      <c r="I559" s="13">
        <v>366.08</v>
      </c>
      <c r="J559" s="14">
        <v>0.05</v>
      </c>
      <c r="K559" s="13">
        <v>1098.24</v>
      </c>
      <c r="L559" s="13">
        <v>1043.328</v>
      </c>
      <c r="M559" s="13">
        <v>-122.05199999999991</v>
      </c>
      <c r="N559" s="3" t="s">
        <v>1841</v>
      </c>
    </row>
    <row r="560" spans="1:14" x14ac:dyDescent="0.35">
      <c r="A560" s="3" t="s">
        <v>2424</v>
      </c>
      <c r="B560" s="1">
        <v>45840</v>
      </c>
      <c r="C560" s="3" t="s">
        <v>360</v>
      </c>
      <c r="D560" s="3" t="s">
        <v>1562</v>
      </c>
      <c r="E560" s="3" t="s">
        <v>1876</v>
      </c>
      <c r="F560" s="3" t="s">
        <v>3875</v>
      </c>
      <c r="G560" s="2">
        <v>4</v>
      </c>
      <c r="H560" s="13">
        <v>242.23</v>
      </c>
      <c r="I560" s="13">
        <v>539.48</v>
      </c>
      <c r="J560" s="14">
        <v>0.28000000000000003</v>
      </c>
      <c r="K560" s="13">
        <v>2157.92</v>
      </c>
      <c r="L560" s="13">
        <v>1553.7024000000001</v>
      </c>
      <c r="M560" s="13">
        <v>584.78240000000017</v>
      </c>
      <c r="N560" s="3" t="s">
        <v>1848</v>
      </c>
    </row>
    <row r="561" spans="1:14" x14ac:dyDescent="0.35">
      <c r="A561" s="3" t="s">
        <v>2425</v>
      </c>
      <c r="B561" s="1">
        <v>45256</v>
      </c>
      <c r="C561" s="3" t="s">
        <v>1187</v>
      </c>
      <c r="D561" s="3" t="s">
        <v>1805</v>
      </c>
      <c r="E561" s="3" t="s">
        <v>1866</v>
      </c>
      <c r="F561" s="3" t="s">
        <v>3875</v>
      </c>
      <c r="G561" s="2">
        <v>1</v>
      </c>
      <c r="H561" s="13">
        <v>438.25</v>
      </c>
      <c r="I561" s="13">
        <v>499.59</v>
      </c>
      <c r="J561" s="14">
        <v>0.03</v>
      </c>
      <c r="K561" s="13">
        <v>499.59</v>
      </c>
      <c r="L561" s="13">
        <v>484.60229999999996</v>
      </c>
      <c r="M561" s="13">
        <v>46.352299999999957</v>
      </c>
      <c r="N561" s="3" t="s">
        <v>1848</v>
      </c>
    </row>
    <row r="562" spans="1:14" x14ac:dyDescent="0.35">
      <c r="A562" s="3" t="s">
        <v>2426</v>
      </c>
      <c r="B562" s="1">
        <v>45326</v>
      </c>
      <c r="C562" s="3" t="s">
        <v>605</v>
      </c>
      <c r="D562" s="3" t="s">
        <v>1618</v>
      </c>
      <c r="E562" s="3" t="s">
        <v>1846</v>
      </c>
      <c r="F562" s="3" t="s">
        <v>3892</v>
      </c>
      <c r="G562" s="2">
        <v>3</v>
      </c>
      <c r="H562" s="13">
        <v>19.52</v>
      </c>
      <c r="I562" s="13">
        <v>330.04</v>
      </c>
      <c r="J562" s="14">
        <v>0.2</v>
      </c>
      <c r="K562" s="13">
        <v>990.12000000000012</v>
      </c>
      <c r="L562" s="13">
        <v>792.09600000000012</v>
      </c>
      <c r="M562" s="13">
        <v>733.53600000000006</v>
      </c>
      <c r="N562" s="3" t="s">
        <v>1841</v>
      </c>
    </row>
    <row r="563" spans="1:14" x14ac:dyDescent="0.35">
      <c r="A563" s="3" t="s">
        <v>2427</v>
      </c>
      <c r="B563" s="1">
        <v>45459</v>
      </c>
      <c r="C563" s="3" t="s">
        <v>588</v>
      </c>
      <c r="D563" s="3" t="s">
        <v>1555</v>
      </c>
      <c r="E563" s="3" t="s">
        <v>1843</v>
      </c>
      <c r="F563" s="3" t="s">
        <v>3875</v>
      </c>
      <c r="G563" s="2">
        <v>2</v>
      </c>
      <c r="H563" s="13">
        <v>449.4</v>
      </c>
      <c r="I563" s="13">
        <v>813.01</v>
      </c>
      <c r="J563" s="14">
        <v>0.06</v>
      </c>
      <c r="K563" s="13">
        <v>1626.02</v>
      </c>
      <c r="L563" s="13">
        <v>1528.4587999999999</v>
      </c>
      <c r="M563" s="13">
        <v>629.65879999999993</v>
      </c>
      <c r="N563" s="3" t="s">
        <v>1844</v>
      </c>
    </row>
    <row r="564" spans="1:14" x14ac:dyDescent="0.35">
      <c r="A564" s="3" t="s">
        <v>2428</v>
      </c>
      <c r="B564" s="1">
        <v>45715</v>
      </c>
      <c r="C564" s="3" t="s">
        <v>107</v>
      </c>
      <c r="D564" s="3" t="s">
        <v>1513</v>
      </c>
      <c r="E564" s="3" t="s">
        <v>1889</v>
      </c>
      <c r="F564" s="3" t="s">
        <v>3878</v>
      </c>
      <c r="G564" s="2">
        <v>4</v>
      </c>
      <c r="H564" s="13">
        <v>342.56</v>
      </c>
      <c r="I564" s="13">
        <v>204.8</v>
      </c>
      <c r="J564" s="14">
        <v>0.03</v>
      </c>
      <c r="K564" s="13">
        <v>819.2</v>
      </c>
      <c r="L564" s="13">
        <v>794.62400000000002</v>
      </c>
      <c r="M564" s="13">
        <v>-575.61599999999999</v>
      </c>
      <c r="N564" s="3" t="s">
        <v>1844</v>
      </c>
    </row>
    <row r="565" spans="1:14" x14ac:dyDescent="0.35">
      <c r="A565" s="3" t="s">
        <v>2429</v>
      </c>
      <c r="B565" s="1">
        <v>45223</v>
      </c>
      <c r="C565" s="3" t="s">
        <v>52</v>
      </c>
      <c r="D565" s="3" t="s">
        <v>1962</v>
      </c>
      <c r="E565" s="3" t="s">
        <v>1840</v>
      </c>
      <c r="F565" s="3" t="s">
        <v>3875</v>
      </c>
      <c r="G565" s="2">
        <v>3</v>
      </c>
      <c r="H565" s="13">
        <v>364.67</v>
      </c>
      <c r="I565" s="13">
        <v>728.32</v>
      </c>
      <c r="J565" s="14">
        <v>0.01</v>
      </c>
      <c r="K565" s="13">
        <v>2184.96</v>
      </c>
      <c r="L565" s="13">
        <v>2163.1104</v>
      </c>
      <c r="M565" s="13">
        <v>1069.1004</v>
      </c>
      <c r="N565" s="3" t="s">
        <v>1841</v>
      </c>
    </row>
    <row r="566" spans="1:14" x14ac:dyDescent="0.35">
      <c r="A566" s="3" t="s">
        <v>2430</v>
      </c>
      <c r="B566" s="1">
        <v>45507</v>
      </c>
      <c r="C566" s="3" t="s">
        <v>1367</v>
      </c>
      <c r="D566" s="3" t="s">
        <v>1710</v>
      </c>
      <c r="E566" s="3" t="s">
        <v>1852</v>
      </c>
      <c r="F566" s="3" t="s">
        <v>3878</v>
      </c>
      <c r="G566" s="2">
        <v>3</v>
      </c>
      <c r="H566" s="13">
        <v>17.309999999999999</v>
      </c>
      <c r="I566" s="13">
        <v>836.4</v>
      </c>
      <c r="J566" s="14">
        <v>0.16461538461538458</v>
      </c>
      <c r="K566" s="13">
        <v>2509.1999999999998</v>
      </c>
      <c r="L566" s="13">
        <v>2096.1470769230768</v>
      </c>
      <c r="M566" s="13">
        <v>2044.2170769230768</v>
      </c>
      <c r="N566" s="3" t="s">
        <v>1841</v>
      </c>
    </row>
    <row r="567" spans="1:14" x14ac:dyDescent="0.35">
      <c r="A567" s="3" t="s">
        <v>2431</v>
      </c>
      <c r="B567" s="1">
        <v>45843</v>
      </c>
      <c r="C567" s="3" t="s">
        <v>490</v>
      </c>
      <c r="D567" s="3" t="s">
        <v>1802</v>
      </c>
      <c r="E567" s="3" t="s">
        <v>1893</v>
      </c>
      <c r="F567" s="3" t="s">
        <v>3875</v>
      </c>
      <c r="G567" s="2">
        <v>1</v>
      </c>
      <c r="H567" s="13">
        <v>340.14</v>
      </c>
      <c r="I567" s="13">
        <v>780.16</v>
      </c>
      <c r="J567" s="14">
        <v>0.02</v>
      </c>
      <c r="K567" s="13">
        <v>780.16</v>
      </c>
      <c r="L567" s="13">
        <v>764.55679999999995</v>
      </c>
      <c r="M567" s="13">
        <v>424.41679999999997</v>
      </c>
      <c r="N567" s="3" t="s">
        <v>1848</v>
      </c>
    </row>
    <row r="568" spans="1:14" x14ac:dyDescent="0.35">
      <c r="A568" s="3" t="s">
        <v>2432</v>
      </c>
      <c r="B568" s="1">
        <v>45804</v>
      </c>
      <c r="C568" s="3" t="s">
        <v>1418</v>
      </c>
      <c r="D568" s="3" t="s">
        <v>1669</v>
      </c>
      <c r="E568" s="3" t="s">
        <v>1876</v>
      </c>
      <c r="F568" s="3" t="s">
        <v>3875</v>
      </c>
      <c r="G568" s="2">
        <v>4</v>
      </c>
      <c r="H568" s="13">
        <v>167.34</v>
      </c>
      <c r="I568" s="13">
        <v>354.12</v>
      </c>
      <c r="J568" s="14">
        <v>0.06</v>
      </c>
      <c r="K568" s="13">
        <v>1416.48</v>
      </c>
      <c r="L568" s="13">
        <v>1331.4911999999999</v>
      </c>
      <c r="M568" s="13">
        <v>662.13119999999992</v>
      </c>
      <c r="N568" s="3" t="s">
        <v>1844</v>
      </c>
    </row>
    <row r="569" spans="1:14" x14ac:dyDescent="0.35">
      <c r="A569" s="3" t="s">
        <v>2433</v>
      </c>
      <c r="B569" s="1">
        <v>45602</v>
      </c>
      <c r="C569" s="3" t="s">
        <v>1367</v>
      </c>
      <c r="D569" s="3" t="s">
        <v>1721</v>
      </c>
      <c r="E569" s="3" t="s">
        <v>1889</v>
      </c>
      <c r="F569" s="3" t="s">
        <v>3878</v>
      </c>
      <c r="G569" s="2">
        <v>4</v>
      </c>
      <c r="H569" s="13">
        <v>266.86</v>
      </c>
      <c r="I569" s="13">
        <v>282.48</v>
      </c>
      <c r="J569" s="14">
        <v>0.11</v>
      </c>
      <c r="K569" s="13">
        <v>1129.92</v>
      </c>
      <c r="L569" s="13">
        <v>1005.6288000000001</v>
      </c>
      <c r="M569" s="13">
        <v>-61.811199999999985</v>
      </c>
      <c r="N569" s="3" t="s">
        <v>1844</v>
      </c>
    </row>
    <row r="570" spans="1:14" x14ac:dyDescent="0.35">
      <c r="A570" s="3" t="s">
        <v>2434</v>
      </c>
      <c r="B570" s="1">
        <v>45446</v>
      </c>
      <c r="C570" s="3" t="s">
        <v>1012</v>
      </c>
      <c r="D570" s="3" t="s">
        <v>1586</v>
      </c>
      <c r="E570" s="3" t="s">
        <v>1884</v>
      </c>
      <c r="F570" s="3" t="s">
        <v>3872</v>
      </c>
      <c r="G570" s="2">
        <v>2</v>
      </c>
      <c r="H570" s="13">
        <v>131.51</v>
      </c>
      <c r="I570" s="13">
        <v>740.68</v>
      </c>
      <c r="J570" s="14">
        <v>0.02</v>
      </c>
      <c r="K570" s="13">
        <v>1481.36</v>
      </c>
      <c r="L570" s="13">
        <v>1451.7328</v>
      </c>
      <c r="M570" s="13">
        <v>1188.7128</v>
      </c>
      <c r="N570" s="3" t="s">
        <v>1844</v>
      </c>
    </row>
    <row r="571" spans="1:14" x14ac:dyDescent="0.35">
      <c r="A571" s="3" t="s">
        <v>2435</v>
      </c>
      <c r="B571" s="1">
        <v>45384</v>
      </c>
      <c r="C571" s="3" t="s">
        <v>360</v>
      </c>
      <c r="D571" s="3" t="s">
        <v>1701</v>
      </c>
      <c r="E571" s="3" t="s">
        <v>1870</v>
      </c>
      <c r="F571" s="3" t="s">
        <v>3878</v>
      </c>
      <c r="G571" s="2">
        <v>3</v>
      </c>
      <c r="H571" s="13">
        <v>461.47</v>
      </c>
      <c r="I571" s="13">
        <v>600.58000000000004</v>
      </c>
      <c r="J571" s="14">
        <v>0.28999999999999998</v>
      </c>
      <c r="K571" s="13">
        <v>1801.7400000000002</v>
      </c>
      <c r="L571" s="13">
        <v>1279.2354000000003</v>
      </c>
      <c r="M571" s="13">
        <v>-105.17459999999983</v>
      </c>
      <c r="N571" s="3" t="s">
        <v>1848</v>
      </c>
    </row>
    <row r="572" spans="1:14" x14ac:dyDescent="0.35">
      <c r="A572" s="3" t="s">
        <v>2436</v>
      </c>
      <c r="B572" s="1">
        <v>45348</v>
      </c>
      <c r="C572" s="3" t="s">
        <v>1392</v>
      </c>
      <c r="D572" s="3" t="s">
        <v>1727</v>
      </c>
      <c r="E572" s="3" t="s">
        <v>1840</v>
      </c>
      <c r="F572" s="3" t="s">
        <v>3875</v>
      </c>
      <c r="G572" s="2">
        <v>3</v>
      </c>
      <c r="H572" s="13">
        <v>240.63</v>
      </c>
      <c r="I572" s="13">
        <v>345.58</v>
      </c>
      <c r="J572" s="14">
        <v>0.22</v>
      </c>
      <c r="K572" s="13">
        <v>1036.74</v>
      </c>
      <c r="L572" s="13">
        <v>808.65719999999999</v>
      </c>
      <c r="M572" s="13">
        <v>86.767200000000003</v>
      </c>
      <c r="N572" s="3" t="s">
        <v>1841</v>
      </c>
    </row>
    <row r="573" spans="1:14" x14ac:dyDescent="0.35">
      <c r="A573" s="3" t="s">
        <v>2437</v>
      </c>
      <c r="B573" s="1">
        <v>45688</v>
      </c>
      <c r="C573" s="3" t="s">
        <v>885</v>
      </c>
      <c r="D573" s="3" t="s">
        <v>1579</v>
      </c>
      <c r="E573" s="3" t="s">
        <v>1911</v>
      </c>
      <c r="F573" s="3" t="s">
        <v>3875</v>
      </c>
      <c r="G573" s="2">
        <v>1</v>
      </c>
      <c r="H573" s="13">
        <v>303.74666666666667</v>
      </c>
      <c r="I573" s="13">
        <v>974.52</v>
      </c>
      <c r="J573" s="14">
        <v>0.01</v>
      </c>
      <c r="K573" s="13">
        <v>974.52</v>
      </c>
      <c r="L573" s="13">
        <v>964.77480000000003</v>
      </c>
      <c r="M573" s="13">
        <v>661.02813333333336</v>
      </c>
      <c r="N573" s="3" t="s">
        <v>1844</v>
      </c>
    </row>
    <row r="574" spans="1:14" x14ac:dyDescent="0.35">
      <c r="A574" s="3" t="s">
        <v>2438</v>
      </c>
      <c r="B574" s="1">
        <v>45249</v>
      </c>
      <c r="C574" s="3" t="s">
        <v>153</v>
      </c>
      <c r="D574" s="3" t="s">
        <v>1576</v>
      </c>
      <c r="E574" s="3" t="s">
        <v>1863</v>
      </c>
      <c r="F574" s="3" t="s">
        <v>3875</v>
      </c>
      <c r="G574" s="2">
        <v>3</v>
      </c>
      <c r="H574" s="13">
        <v>144.53</v>
      </c>
      <c r="I574" s="13">
        <v>282.33</v>
      </c>
      <c r="J574" s="14">
        <v>7.0000000000000007E-2</v>
      </c>
      <c r="K574" s="13">
        <v>846.99</v>
      </c>
      <c r="L574" s="13">
        <v>787.70069999999998</v>
      </c>
      <c r="M574" s="13">
        <v>354.11069999999995</v>
      </c>
      <c r="N574" s="3" t="s">
        <v>1841</v>
      </c>
    </row>
    <row r="575" spans="1:14" x14ac:dyDescent="0.35">
      <c r="A575" s="3" t="s">
        <v>2439</v>
      </c>
      <c r="B575" s="1">
        <v>45726</v>
      </c>
      <c r="C575" s="3" t="s">
        <v>1166</v>
      </c>
      <c r="D575" s="3" t="s">
        <v>1761</v>
      </c>
      <c r="E575" s="3" t="s">
        <v>1872</v>
      </c>
      <c r="F575" s="3" t="s">
        <v>3875</v>
      </c>
      <c r="G575" s="2">
        <v>4</v>
      </c>
      <c r="H575" s="13">
        <v>392.89</v>
      </c>
      <c r="I575" s="13">
        <v>158.46</v>
      </c>
      <c r="J575" s="14">
        <v>0.09</v>
      </c>
      <c r="K575" s="13">
        <v>633.84</v>
      </c>
      <c r="L575" s="13">
        <v>576.7944</v>
      </c>
      <c r="M575" s="13">
        <v>-994.76559999999995</v>
      </c>
      <c r="N575" s="3" t="s">
        <v>1844</v>
      </c>
    </row>
    <row r="576" spans="1:14" x14ac:dyDescent="0.35">
      <c r="A576" s="3" t="s">
        <v>2440</v>
      </c>
      <c r="B576" s="1">
        <v>45283</v>
      </c>
      <c r="C576" s="3" t="s">
        <v>1053</v>
      </c>
      <c r="D576" s="3" t="s">
        <v>1698</v>
      </c>
      <c r="E576" s="3" t="s">
        <v>1852</v>
      </c>
      <c r="F576" s="3" t="s">
        <v>3878</v>
      </c>
      <c r="G576" s="2">
        <v>2</v>
      </c>
      <c r="H576" s="13">
        <v>81.75</v>
      </c>
      <c r="I576" s="13">
        <v>778.56</v>
      </c>
      <c r="J576" s="14">
        <v>0.11</v>
      </c>
      <c r="K576" s="13">
        <v>1557.12</v>
      </c>
      <c r="L576" s="13">
        <v>1385.8367999999998</v>
      </c>
      <c r="M576" s="13">
        <v>1222.3367999999998</v>
      </c>
      <c r="N576" s="3" t="s">
        <v>1848</v>
      </c>
    </row>
    <row r="577" spans="1:14" x14ac:dyDescent="0.35">
      <c r="A577" s="3" t="s">
        <v>2441</v>
      </c>
      <c r="B577" s="1">
        <v>45353</v>
      </c>
      <c r="C577" s="3" t="s">
        <v>747</v>
      </c>
      <c r="D577" s="3" t="s">
        <v>1683</v>
      </c>
      <c r="E577" s="3" t="s">
        <v>1872</v>
      </c>
      <c r="F577" s="3" t="s">
        <v>3875</v>
      </c>
      <c r="G577" s="2">
        <v>4</v>
      </c>
      <c r="H577" s="13">
        <v>190.29</v>
      </c>
      <c r="I577" s="13">
        <v>280.16000000000003</v>
      </c>
      <c r="J577" s="14">
        <v>0.18</v>
      </c>
      <c r="K577" s="13">
        <v>1120.6400000000001</v>
      </c>
      <c r="L577" s="13">
        <v>918.92480000000012</v>
      </c>
      <c r="M577" s="13">
        <v>157.76480000000015</v>
      </c>
      <c r="N577" s="3" t="s">
        <v>1848</v>
      </c>
    </row>
    <row r="578" spans="1:14" x14ac:dyDescent="0.35">
      <c r="A578" s="3" t="s">
        <v>2442</v>
      </c>
      <c r="B578" s="1">
        <v>45592</v>
      </c>
      <c r="C578" s="3" t="s">
        <v>894</v>
      </c>
      <c r="D578" s="3" t="s">
        <v>1746</v>
      </c>
      <c r="E578" s="3" t="s">
        <v>1876</v>
      </c>
      <c r="F578" s="3" t="s">
        <v>3875</v>
      </c>
      <c r="G578" s="2">
        <v>2</v>
      </c>
      <c r="H578" s="13">
        <v>214.32</v>
      </c>
      <c r="I578" s="13">
        <v>649.54999999999995</v>
      </c>
      <c r="J578" s="14">
        <v>0.28999999999999998</v>
      </c>
      <c r="K578" s="13">
        <v>1299.0999999999999</v>
      </c>
      <c r="L578" s="13">
        <v>922.36099999999988</v>
      </c>
      <c r="M578" s="13">
        <v>493.72099999999989</v>
      </c>
      <c r="N578" s="3" t="s">
        <v>1844</v>
      </c>
    </row>
    <row r="579" spans="1:14" x14ac:dyDescent="0.35">
      <c r="A579" s="3" t="s">
        <v>2443</v>
      </c>
      <c r="B579" s="1">
        <v>45360</v>
      </c>
      <c r="C579" s="3" t="s">
        <v>37</v>
      </c>
      <c r="D579" s="3" t="s">
        <v>1797</v>
      </c>
      <c r="E579" s="3" t="s">
        <v>1889</v>
      </c>
      <c r="F579" s="3" t="s">
        <v>3878</v>
      </c>
      <c r="G579" s="2">
        <v>2</v>
      </c>
      <c r="H579" s="13">
        <v>131.24</v>
      </c>
      <c r="I579" s="13">
        <v>994.32</v>
      </c>
      <c r="J579" s="14">
        <v>0.27</v>
      </c>
      <c r="K579" s="13">
        <v>1988.64</v>
      </c>
      <c r="L579" s="13">
        <v>1451.7072000000001</v>
      </c>
      <c r="M579" s="13">
        <v>1189.2272</v>
      </c>
      <c r="N579" s="3" t="s">
        <v>1844</v>
      </c>
    </row>
    <row r="580" spans="1:14" x14ac:dyDescent="0.35">
      <c r="A580" s="3" t="s">
        <v>2444</v>
      </c>
      <c r="B580" s="1">
        <v>45649</v>
      </c>
      <c r="C580" s="3" t="s">
        <v>708</v>
      </c>
      <c r="D580" s="3" t="s">
        <v>1776</v>
      </c>
      <c r="E580" s="3" t="s">
        <v>1893</v>
      </c>
      <c r="F580" s="3" t="s">
        <v>3875</v>
      </c>
      <c r="G580" s="2">
        <v>1</v>
      </c>
      <c r="H580" s="13">
        <v>285.54000000000002</v>
      </c>
      <c r="I580" s="13">
        <v>64.94</v>
      </c>
      <c r="J580" s="14">
        <v>0.21</v>
      </c>
      <c r="K580" s="13">
        <v>64.94</v>
      </c>
      <c r="L580" s="13">
        <v>51.302599999999998</v>
      </c>
      <c r="M580" s="13">
        <v>-234.23740000000004</v>
      </c>
      <c r="N580" s="3" t="s">
        <v>1844</v>
      </c>
    </row>
    <row r="581" spans="1:14" x14ac:dyDescent="0.35">
      <c r="A581" s="3" t="s">
        <v>2445</v>
      </c>
      <c r="B581" s="1">
        <v>45709</v>
      </c>
      <c r="C581" s="3" t="s">
        <v>452</v>
      </c>
      <c r="D581" s="3" t="s">
        <v>1647</v>
      </c>
      <c r="E581" s="3" t="s">
        <v>1852</v>
      </c>
      <c r="F581" s="3" t="s">
        <v>3878</v>
      </c>
      <c r="G581" s="2">
        <v>2</v>
      </c>
      <c r="H581" s="13">
        <v>326.06</v>
      </c>
      <c r="I581" s="13">
        <v>507.66</v>
      </c>
      <c r="J581" s="14">
        <v>0.16461538461538458</v>
      </c>
      <c r="K581" s="13">
        <v>1015.32</v>
      </c>
      <c r="L581" s="13">
        <v>848.18270769230776</v>
      </c>
      <c r="M581" s="13">
        <v>196.06270769230775</v>
      </c>
      <c r="N581" s="3" t="s">
        <v>1848</v>
      </c>
    </row>
    <row r="582" spans="1:14" x14ac:dyDescent="0.35">
      <c r="A582" s="3" t="s">
        <v>2446</v>
      </c>
      <c r="B582" s="1">
        <v>45273</v>
      </c>
      <c r="C582" s="3" t="s">
        <v>761</v>
      </c>
      <c r="D582" s="3" t="s">
        <v>1776</v>
      </c>
      <c r="E582" s="3" t="s">
        <v>1854</v>
      </c>
      <c r="F582" s="3" t="s">
        <v>3878</v>
      </c>
      <c r="G582" s="2">
        <v>4</v>
      </c>
      <c r="H582" s="13">
        <v>285.54000000000002</v>
      </c>
      <c r="I582" s="13">
        <v>968.27</v>
      </c>
      <c r="J582" s="14">
        <v>0.03</v>
      </c>
      <c r="K582" s="13">
        <v>3873.08</v>
      </c>
      <c r="L582" s="13">
        <v>3756.8876</v>
      </c>
      <c r="M582" s="13">
        <v>2614.7276000000002</v>
      </c>
      <c r="N582" s="3" t="s">
        <v>1844</v>
      </c>
    </row>
    <row r="583" spans="1:14" x14ac:dyDescent="0.35">
      <c r="A583" s="3" t="s">
        <v>2447</v>
      </c>
      <c r="B583" s="1">
        <v>45250</v>
      </c>
      <c r="C583" s="3" t="s">
        <v>75</v>
      </c>
      <c r="D583" s="3" t="s">
        <v>1797</v>
      </c>
      <c r="E583" s="3" t="s">
        <v>1850</v>
      </c>
      <c r="F583" s="3" t="s">
        <v>3875</v>
      </c>
      <c r="G583" s="2">
        <v>4</v>
      </c>
      <c r="H583" s="13">
        <v>131.24</v>
      </c>
      <c r="I583" s="13">
        <v>510.33</v>
      </c>
      <c r="J583" s="14">
        <v>0.2</v>
      </c>
      <c r="K583" s="13">
        <v>2041.32</v>
      </c>
      <c r="L583" s="13">
        <v>1633.056</v>
      </c>
      <c r="M583" s="13">
        <v>1108.096</v>
      </c>
      <c r="N583" s="3" t="s">
        <v>1844</v>
      </c>
    </row>
    <row r="584" spans="1:14" x14ac:dyDescent="0.35">
      <c r="A584" s="3" t="s">
        <v>2448</v>
      </c>
      <c r="B584" s="1">
        <v>45539</v>
      </c>
      <c r="C584" s="3" t="s">
        <v>52</v>
      </c>
      <c r="D584" s="3" t="s">
        <v>1663</v>
      </c>
      <c r="E584" s="3" t="s">
        <v>1872</v>
      </c>
      <c r="F584" s="3" t="s">
        <v>3875</v>
      </c>
      <c r="G584" s="2">
        <v>2</v>
      </c>
      <c r="H584" s="13">
        <v>167.12</v>
      </c>
      <c r="I584" s="13">
        <v>156.72999999999999</v>
      </c>
      <c r="J584" s="14">
        <v>0.18</v>
      </c>
      <c r="K584" s="13">
        <v>313.45999999999998</v>
      </c>
      <c r="L584" s="13">
        <v>257.03719999999998</v>
      </c>
      <c r="M584" s="13">
        <v>-77.202800000000025</v>
      </c>
      <c r="N584" s="3" t="s">
        <v>1848</v>
      </c>
    </row>
    <row r="585" spans="1:14" x14ac:dyDescent="0.35">
      <c r="A585" s="3" t="s">
        <v>2449</v>
      </c>
      <c r="B585" s="1">
        <v>45810</v>
      </c>
      <c r="C585" s="3" t="s">
        <v>469</v>
      </c>
      <c r="D585" s="3" t="s">
        <v>1829</v>
      </c>
      <c r="E585" s="3" t="s">
        <v>1881</v>
      </c>
      <c r="F585" s="3" t="s">
        <v>3875</v>
      </c>
      <c r="G585" s="2">
        <v>3</v>
      </c>
      <c r="H585" s="13">
        <v>201.41</v>
      </c>
      <c r="I585" s="13">
        <v>53.83</v>
      </c>
      <c r="J585" s="14">
        <v>0.24</v>
      </c>
      <c r="K585" s="13">
        <v>161.49</v>
      </c>
      <c r="L585" s="13">
        <v>122.73240000000001</v>
      </c>
      <c r="M585" s="13">
        <v>-481.49760000000003</v>
      </c>
      <c r="N585" s="3" t="s">
        <v>1841</v>
      </c>
    </row>
    <row r="586" spans="1:14" x14ac:dyDescent="0.35">
      <c r="A586" s="3" t="s">
        <v>2450</v>
      </c>
      <c r="B586" s="1">
        <v>45350</v>
      </c>
      <c r="C586" s="3" t="s">
        <v>1151</v>
      </c>
      <c r="D586" s="3" t="s">
        <v>1767</v>
      </c>
      <c r="E586" s="3" t="s">
        <v>1854</v>
      </c>
      <c r="F586" s="3" t="s">
        <v>3878</v>
      </c>
      <c r="G586" s="2">
        <v>1</v>
      </c>
      <c r="H586" s="13">
        <v>325.26</v>
      </c>
      <c r="I586" s="13">
        <v>34.71</v>
      </c>
      <c r="J586" s="14">
        <v>0.1</v>
      </c>
      <c r="K586" s="13">
        <v>34.71</v>
      </c>
      <c r="L586" s="13">
        <v>31.239000000000001</v>
      </c>
      <c r="M586" s="13">
        <v>-294.02100000000002</v>
      </c>
      <c r="N586" s="3" t="s">
        <v>1848</v>
      </c>
    </row>
    <row r="587" spans="1:14" x14ac:dyDescent="0.35">
      <c r="A587" s="3" t="s">
        <v>2451</v>
      </c>
      <c r="B587" s="1">
        <v>45633</v>
      </c>
      <c r="C587" s="3" t="s">
        <v>723</v>
      </c>
      <c r="D587" s="3" t="s">
        <v>1764</v>
      </c>
      <c r="E587" s="3" t="s">
        <v>1863</v>
      </c>
      <c r="F587" s="3" t="s">
        <v>3875</v>
      </c>
      <c r="G587" s="2">
        <v>2</v>
      </c>
      <c r="H587" s="13">
        <v>480.9</v>
      </c>
      <c r="I587" s="13">
        <v>829.15</v>
      </c>
      <c r="J587" s="14">
        <v>0.11</v>
      </c>
      <c r="K587" s="13">
        <v>1658.3</v>
      </c>
      <c r="L587" s="13">
        <v>1475.8869999999999</v>
      </c>
      <c r="M587" s="13">
        <v>514.08699999999999</v>
      </c>
      <c r="N587" s="3" t="s">
        <v>1844</v>
      </c>
    </row>
    <row r="588" spans="1:14" x14ac:dyDescent="0.35">
      <c r="A588" s="3" t="s">
        <v>2452</v>
      </c>
      <c r="B588" s="1">
        <v>45798</v>
      </c>
      <c r="C588" s="3" t="s">
        <v>826</v>
      </c>
      <c r="D588" s="3" t="s">
        <v>1826</v>
      </c>
      <c r="E588" s="3" t="s">
        <v>1840</v>
      </c>
      <c r="F588" s="3" t="s">
        <v>3875</v>
      </c>
      <c r="G588" s="2">
        <v>2</v>
      </c>
      <c r="H588" s="13">
        <v>431.67</v>
      </c>
      <c r="I588" s="13">
        <v>481.86</v>
      </c>
      <c r="J588" s="14">
        <v>0.1</v>
      </c>
      <c r="K588" s="13">
        <v>963.72</v>
      </c>
      <c r="L588" s="13">
        <v>867.34799999999996</v>
      </c>
      <c r="M588" s="13">
        <v>4.0079999999999245</v>
      </c>
      <c r="N588" s="3" t="s">
        <v>1848</v>
      </c>
    </row>
    <row r="589" spans="1:14" x14ac:dyDescent="0.35">
      <c r="A589" s="3" t="s">
        <v>2453</v>
      </c>
      <c r="B589" s="1">
        <v>45354</v>
      </c>
      <c r="C589" s="3" t="s">
        <v>484</v>
      </c>
      <c r="D589" s="3" t="s">
        <v>1689</v>
      </c>
      <c r="E589" s="3" t="s">
        <v>1852</v>
      </c>
      <c r="F589" s="3" t="s">
        <v>3878</v>
      </c>
      <c r="G589" s="2">
        <v>4</v>
      </c>
      <c r="H589" s="13">
        <v>212.26</v>
      </c>
      <c r="I589" s="13">
        <v>915.17</v>
      </c>
      <c r="J589" s="14">
        <v>0.19</v>
      </c>
      <c r="K589" s="13">
        <v>3660.68</v>
      </c>
      <c r="L589" s="13">
        <v>2965.1507999999999</v>
      </c>
      <c r="M589" s="13">
        <v>2116.1107999999999</v>
      </c>
      <c r="N589" s="3" t="s">
        <v>1848</v>
      </c>
    </row>
    <row r="590" spans="1:14" x14ac:dyDescent="0.35">
      <c r="A590" s="3" t="s">
        <v>2454</v>
      </c>
      <c r="B590" s="1">
        <v>45357</v>
      </c>
      <c r="C590" s="3" t="s">
        <v>682</v>
      </c>
      <c r="D590" s="3" t="s">
        <v>1746</v>
      </c>
      <c r="E590" s="3" t="s">
        <v>1879</v>
      </c>
      <c r="F590" s="3" t="s">
        <v>3875</v>
      </c>
      <c r="G590" s="2">
        <v>1</v>
      </c>
      <c r="H590" s="13">
        <v>214.32</v>
      </c>
      <c r="I590" s="13">
        <v>250.95</v>
      </c>
      <c r="J590" s="14">
        <v>0.03</v>
      </c>
      <c r="K590" s="13">
        <v>250.95</v>
      </c>
      <c r="L590" s="13">
        <v>243.42149999999998</v>
      </c>
      <c r="M590" s="13">
        <v>29.101499999999987</v>
      </c>
      <c r="N590" s="3" t="s">
        <v>1844</v>
      </c>
    </row>
    <row r="591" spans="1:14" x14ac:dyDescent="0.35">
      <c r="A591" s="3" t="s">
        <v>2455</v>
      </c>
      <c r="B591" s="1">
        <v>45257</v>
      </c>
      <c r="C591" s="3" t="s">
        <v>1003</v>
      </c>
      <c r="D591" s="3" t="s">
        <v>1820</v>
      </c>
      <c r="E591" s="3" t="s">
        <v>1850</v>
      </c>
      <c r="F591" s="3" t="s">
        <v>3875</v>
      </c>
      <c r="G591" s="2">
        <v>3</v>
      </c>
      <c r="H591" s="13">
        <v>358.47</v>
      </c>
      <c r="I591" s="13">
        <v>882.84</v>
      </c>
      <c r="J591" s="14">
        <v>0.1</v>
      </c>
      <c r="K591" s="13">
        <v>2648.52</v>
      </c>
      <c r="L591" s="13">
        <v>2383.6680000000001</v>
      </c>
      <c r="M591" s="13">
        <v>1308.258</v>
      </c>
      <c r="N591" s="3" t="s">
        <v>1841</v>
      </c>
    </row>
    <row r="592" spans="1:14" x14ac:dyDescent="0.35">
      <c r="A592" s="3" t="s">
        <v>2456</v>
      </c>
      <c r="B592" s="1">
        <v>45702</v>
      </c>
      <c r="C592" s="3" t="s">
        <v>458</v>
      </c>
      <c r="D592" s="3" t="s">
        <v>1582</v>
      </c>
      <c r="E592" s="3" t="s">
        <v>1879</v>
      </c>
      <c r="F592" s="3" t="s">
        <v>3875</v>
      </c>
      <c r="G592" s="2">
        <v>4</v>
      </c>
      <c r="H592" s="13">
        <v>21.34</v>
      </c>
      <c r="I592" s="13">
        <v>573.37</v>
      </c>
      <c r="J592" s="14">
        <v>0.04</v>
      </c>
      <c r="K592" s="13">
        <v>2293.48</v>
      </c>
      <c r="L592" s="13">
        <v>2201.7408</v>
      </c>
      <c r="M592" s="13">
        <v>2116.3807999999999</v>
      </c>
      <c r="N592" s="3" t="s">
        <v>1848</v>
      </c>
    </row>
    <row r="593" spans="1:14" x14ac:dyDescent="0.35">
      <c r="A593" s="3" t="s">
        <v>2457</v>
      </c>
      <c r="B593" s="1">
        <v>45318</v>
      </c>
      <c r="C593" s="3" t="s">
        <v>211</v>
      </c>
      <c r="D593" s="3" t="s">
        <v>1625</v>
      </c>
      <c r="E593" s="3" t="s">
        <v>1893</v>
      </c>
      <c r="F593" s="3" t="s">
        <v>3875</v>
      </c>
      <c r="G593" s="2">
        <v>3</v>
      </c>
      <c r="H593" s="13">
        <v>283.83</v>
      </c>
      <c r="I593" s="13">
        <v>622.72</v>
      </c>
      <c r="J593" s="14">
        <v>0.04</v>
      </c>
      <c r="K593" s="13">
        <v>1868.16</v>
      </c>
      <c r="L593" s="13">
        <v>1793.4336000000001</v>
      </c>
      <c r="M593" s="13">
        <v>941.94360000000006</v>
      </c>
      <c r="N593" s="3" t="s">
        <v>1841</v>
      </c>
    </row>
    <row r="594" spans="1:14" x14ac:dyDescent="0.35">
      <c r="A594" s="3" t="s">
        <v>2458</v>
      </c>
      <c r="B594" s="1">
        <v>45943</v>
      </c>
      <c r="C594" s="3" t="s">
        <v>1184</v>
      </c>
      <c r="D594" s="3" t="s">
        <v>1808</v>
      </c>
      <c r="E594" s="3" t="s">
        <v>1843</v>
      </c>
      <c r="F594" s="3" t="s">
        <v>3875</v>
      </c>
      <c r="G594" s="2">
        <v>3</v>
      </c>
      <c r="H594" s="13">
        <v>447.43</v>
      </c>
      <c r="I594" s="13">
        <v>259.74</v>
      </c>
      <c r="J594" s="14">
        <v>0.24</v>
      </c>
      <c r="K594" s="13">
        <v>779.22</v>
      </c>
      <c r="L594" s="13">
        <v>592.20720000000006</v>
      </c>
      <c r="M594" s="13">
        <v>-750.08279999999991</v>
      </c>
      <c r="N594" s="3" t="s">
        <v>1841</v>
      </c>
    </row>
    <row r="595" spans="1:14" x14ac:dyDescent="0.35">
      <c r="A595" s="3" t="s">
        <v>2459</v>
      </c>
      <c r="B595" s="1">
        <v>45769</v>
      </c>
      <c r="C595" s="3" t="s">
        <v>198</v>
      </c>
      <c r="D595" s="3" t="s">
        <v>1612</v>
      </c>
      <c r="E595" s="3" t="s">
        <v>1876</v>
      </c>
      <c r="F595" s="3" t="s">
        <v>3875</v>
      </c>
      <c r="G595" s="2">
        <v>4</v>
      </c>
      <c r="H595" s="13">
        <v>38.76</v>
      </c>
      <c r="I595" s="13">
        <v>951.09</v>
      </c>
      <c r="J595" s="14">
        <v>0.14000000000000001</v>
      </c>
      <c r="K595" s="13">
        <v>3804.36</v>
      </c>
      <c r="L595" s="13">
        <v>3271.7496000000001</v>
      </c>
      <c r="M595" s="13">
        <v>3116.7096000000001</v>
      </c>
      <c r="N595" s="3" t="s">
        <v>1848</v>
      </c>
    </row>
    <row r="596" spans="1:14" x14ac:dyDescent="0.35">
      <c r="A596" s="3" t="s">
        <v>2460</v>
      </c>
      <c r="B596" s="1">
        <v>45765</v>
      </c>
      <c r="C596" s="3" t="s">
        <v>637</v>
      </c>
      <c r="D596" s="3" t="s">
        <v>1829</v>
      </c>
      <c r="E596" s="3" t="s">
        <v>1889</v>
      </c>
      <c r="F596" s="3" t="s">
        <v>3878</v>
      </c>
      <c r="G596" s="2">
        <v>1</v>
      </c>
      <c r="H596" s="13">
        <v>201.41</v>
      </c>
      <c r="I596" s="13">
        <v>71.709999999999994</v>
      </c>
      <c r="J596" s="14">
        <v>0.23</v>
      </c>
      <c r="K596" s="13">
        <v>71.709999999999994</v>
      </c>
      <c r="L596" s="13">
        <v>55.216699999999996</v>
      </c>
      <c r="M596" s="13">
        <v>-146.19329999999999</v>
      </c>
      <c r="N596" s="3" t="s">
        <v>1848</v>
      </c>
    </row>
    <row r="597" spans="1:14" x14ac:dyDescent="0.35">
      <c r="A597" s="3" t="s">
        <v>2461</v>
      </c>
      <c r="B597" s="1">
        <v>45891</v>
      </c>
      <c r="C597" s="3" t="s">
        <v>561</v>
      </c>
      <c r="D597" s="3" t="s">
        <v>1586</v>
      </c>
      <c r="E597" s="3" t="s">
        <v>1852</v>
      </c>
      <c r="F597" s="3" t="s">
        <v>3878</v>
      </c>
      <c r="G597" s="2">
        <v>4</v>
      </c>
      <c r="H597" s="13">
        <v>131.51</v>
      </c>
      <c r="I597" s="13">
        <v>894.93</v>
      </c>
      <c r="J597" s="14">
        <v>0.05</v>
      </c>
      <c r="K597" s="13">
        <v>3579.72</v>
      </c>
      <c r="L597" s="13">
        <v>3400.7339999999999</v>
      </c>
      <c r="M597" s="13">
        <v>2874.694</v>
      </c>
      <c r="N597" s="3" t="s">
        <v>1848</v>
      </c>
    </row>
    <row r="598" spans="1:14" x14ac:dyDescent="0.35">
      <c r="A598" s="3" t="s">
        <v>2462</v>
      </c>
      <c r="B598" s="1">
        <v>45842</v>
      </c>
      <c r="C598" s="3" t="s">
        <v>646</v>
      </c>
      <c r="D598" s="3" t="s">
        <v>1767</v>
      </c>
      <c r="E598" s="3" t="s">
        <v>1846</v>
      </c>
      <c r="F598" s="3" t="s">
        <v>3892</v>
      </c>
      <c r="G598" s="2">
        <v>4</v>
      </c>
      <c r="H598" s="13">
        <v>325.26</v>
      </c>
      <c r="I598" s="13">
        <v>870.18</v>
      </c>
      <c r="J598" s="14">
        <v>0.13</v>
      </c>
      <c r="K598" s="13">
        <v>3480.72</v>
      </c>
      <c r="L598" s="13">
        <v>3028.2263999999996</v>
      </c>
      <c r="M598" s="13">
        <v>1727.1863999999996</v>
      </c>
      <c r="N598" s="3" t="s">
        <v>1848</v>
      </c>
    </row>
    <row r="599" spans="1:14" x14ac:dyDescent="0.35">
      <c r="A599" s="3" t="s">
        <v>2463</v>
      </c>
      <c r="B599" s="1">
        <v>45382</v>
      </c>
      <c r="C599" s="3" t="s">
        <v>867</v>
      </c>
      <c r="D599" s="3" t="s">
        <v>1724</v>
      </c>
      <c r="E599" s="3" t="s">
        <v>1889</v>
      </c>
      <c r="F599" s="3" t="s">
        <v>3878</v>
      </c>
      <c r="G599" s="2">
        <v>2</v>
      </c>
      <c r="H599" s="13">
        <v>299.11</v>
      </c>
      <c r="I599" s="13">
        <v>552.72</v>
      </c>
      <c r="J599" s="14">
        <v>0.06</v>
      </c>
      <c r="K599" s="13">
        <v>1105.44</v>
      </c>
      <c r="L599" s="13">
        <v>1039.1136000000001</v>
      </c>
      <c r="M599" s="13">
        <v>440.89360000000011</v>
      </c>
      <c r="N599" s="3" t="s">
        <v>1844</v>
      </c>
    </row>
    <row r="600" spans="1:14" x14ac:dyDescent="0.35">
      <c r="A600" s="3" t="s">
        <v>2464</v>
      </c>
      <c r="B600" s="1">
        <v>45236</v>
      </c>
      <c r="C600" s="3" t="s">
        <v>773</v>
      </c>
      <c r="D600" s="3" t="s">
        <v>1647</v>
      </c>
      <c r="E600" s="3" t="s">
        <v>1846</v>
      </c>
      <c r="F600" s="3" t="s">
        <v>3892</v>
      </c>
      <c r="G600" s="2">
        <v>3</v>
      </c>
      <c r="H600" s="13">
        <v>326.06</v>
      </c>
      <c r="I600" s="13">
        <v>700.43</v>
      </c>
      <c r="J600" s="14">
        <v>0.01</v>
      </c>
      <c r="K600" s="13">
        <v>2101.29</v>
      </c>
      <c r="L600" s="13">
        <v>2080.2770999999998</v>
      </c>
      <c r="M600" s="13">
        <v>1102.0970999999997</v>
      </c>
      <c r="N600" s="3" t="s">
        <v>1848</v>
      </c>
    </row>
    <row r="601" spans="1:14" x14ac:dyDescent="0.35">
      <c r="A601" s="3" t="s">
        <v>2465</v>
      </c>
      <c r="B601" s="1">
        <v>45806</v>
      </c>
      <c r="C601" s="3" t="s">
        <v>1042</v>
      </c>
      <c r="D601" s="3" t="s">
        <v>1546</v>
      </c>
      <c r="E601" s="3" t="s">
        <v>1889</v>
      </c>
      <c r="F601" s="3" t="s">
        <v>3878</v>
      </c>
      <c r="G601" s="2">
        <v>2</v>
      </c>
      <c r="H601" s="13">
        <v>495.72</v>
      </c>
      <c r="I601" s="13">
        <v>823.03</v>
      </c>
      <c r="J601" s="14">
        <v>0.18</v>
      </c>
      <c r="K601" s="13">
        <v>1646.06</v>
      </c>
      <c r="L601" s="13">
        <v>1349.7692</v>
      </c>
      <c r="M601" s="13">
        <v>358.3291999999999</v>
      </c>
      <c r="N601" s="3" t="s">
        <v>1844</v>
      </c>
    </row>
    <row r="602" spans="1:14" x14ac:dyDescent="0.35">
      <c r="A602" s="3" t="s">
        <v>2466</v>
      </c>
      <c r="B602" s="1">
        <v>45401</v>
      </c>
      <c r="C602" s="3" t="s">
        <v>799</v>
      </c>
      <c r="D602" s="3" t="s">
        <v>1808</v>
      </c>
      <c r="E602" s="3" t="s">
        <v>1884</v>
      </c>
      <c r="F602" s="3" t="s">
        <v>3872</v>
      </c>
      <c r="G602" s="2">
        <v>1</v>
      </c>
      <c r="H602" s="13">
        <v>447.43</v>
      </c>
      <c r="I602" s="13">
        <v>117.37</v>
      </c>
      <c r="J602" s="14">
        <v>0.21</v>
      </c>
      <c r="K602" s="13">
        <v>117.37</v>
      </c>
      <c r="L602" s="13">
        <v>92.722300000000004</v>
      </c>
      <c r="M602" s="13">
        <v>-354.70769999999999</v>
      </c>
      <c r="N602" s="3" t="s">
        <v>1841</v>
      </c>
    </row>
    <row r="603" spans="1:14" x14ac:dyDescent="0.35">
      <c r="A603" s="3" t="s">
        <v>2467</v>
      </c>
      <c r="B603" s="1">
        <v>45716</v>
      </c>
      <c r="C603" s="3" t="s">
        <v>357</v>
      </c>
      <c r="D603" s="3" t="s">
        <v>1701</v>
      </c>
      <c r="E603" s="3" t="s">
        <v>1863</v>
      </c>
      <c r="F603" s="3" t="s">
        <v>3875</v>
      </c>
      <c r="G603" s="2">
        <v>4</v>
      </c>
      <c r="H603" s="13">
        <v>461.47</v>
      </c>
      <c r="I603" s="13">
        <v>165.37</v>
      </c>
      <c r="J603" s="14">
        <v>0.28999999999999998</v>
      </c>
      <c r="K603" s="13">
        <v>661.48</v>
      </c>
      <c r="L603" s="13">
        <v>469.6508</v>
      </c>
      <c r="M603" s="13">
        <v>-1376.2292000000002</v>
      </c>
      <c r="N603" s="3" t="s">
        <v>1841</v>
      </c>
    </row>
    <row r="604" spans="1:14" x14ac:dyDescent="0.35">
      <c r="A604" s="3" t="s">
        <v>2468</v>
      </c>
      <c r="B604" s="1">
        <v>45718</v>
      </c>
      <c r="C604" s="3" t="s">
        <v>1154</v>
      </c>
      <c r="D604" s="3" t="s">
        <v>1532</v>
      </c>
      <c r="E604" s="3" t="s">
        <v>1881</v>
      </c>
      <c r="F604" s="3" t="s">
        <v>3875</v>
      </c>
      <c r="G604" s="2">
        <v>3</v>
      </c>
      <c r="H604" s="13">
        <v>312.8</v>
      </c>
      <c r="I604" s="13">
        <v>483.06</v>
      </c>
      <c r="J604" s="14">
        <v>0.05</v>
      </c>
      <c r="K604" s="13">
        <v>1449.18</v>
      </c>
      <c r="L604" s="13">
        <v>1376.721</v>
      </c>
      <c r="M604" s="13">
        <v>438.32099999999991</v>
      </c>
      <c r="N604" s="3" t="s">
        <v>1841</v>
      </c>
    </row>
    <row r="605" spans="1:14" x14ac:dyDescent="0.35">
      <c r="A605" s="3" t="s">
        <v>2469</v>
      </c>
      <c r="B605" s="1">
        <v>45379</v>
      </c>
      <c r="C605" s="3" t="s">
        <v>911</v>
      </c>
      <c r="D605" s="3" t="s">
        <v>1776</v>
      </c>
      <c r="E605" s="3" t="s">
        <v>1852</v>
      </c>
      <c r="F605" s="3" t="s">
        <v>3878</v>
      </c>
      <c r="G605" s="2">
        <v>4</v>
      </c>
      <c r="H605" s="13">
        <v>285.54000000000002</v>
      </c>
      <c r="I605" s="13">
        <v>262.05</v>
      </c>
      <c r="J605" s="14">
        <v>0.24</v>
      </c>
      <c r="K605" s="13">
        <v>1048.2</v>
      </c>
      <c r="L605" s="13">
        <v>796.63200000000006</v>
      </c>
      <c r="M605" s="13">
        <v>-345.52800000000002</v>
      </c>
      <c r="N605" s="3" t="s">
        <v>1844</v>
      </c>
    </row>
    <row r="606" spans="1:14" x14ac:dyDescent="0.35">
      <c r="A606" s="3" t="s">
        <v>2470</v>
      </c>
      <c r="B606" s="1">
        <v>45635</v>
      </c>
      <c r="C606" s="3" t="s">
        <v>1398</v>
      </c>
      <c r="D606" s="3" t="s">
        <v>1565</v>
      </c>
      <c r="E606" s="3" t="s">
        <v>1861</v>
      </c>
      <c r="F606" s="3" t="s">
        <v>3875</v>
      </c>
      <c r="G606" s="2">
        <v>3</v>
      </c>
      <c r="H606" s="13">
        <v>48.01</v>
      </c>
      <c r="I606" s="13">
        <v>970.89</v>
      </c>
      <c r="J606" s="14">
        <v>0.11</v>
      </c>
      <c r="K606" s="13">
        <v>2912.67</v>
      </c>
      <c r="L606" s="13">
        <v>2592.2763</v>
      </c>
      <c r="M606" s="13">
        <v>2448.2462999999998</v>
      </c>
      <c r="N606" s="3" t="s">
        <v>1848</v>
      </c>
    </row>
    <row r="607" spans="1:14" x14ac:dyDescent="0.35">
      <c r="A607" s="3" t="s">
        <v>2471</v>
      </c>
      <c r="B607" s="1">
        <v>45222</v>
      </c>
      <c r="C607" s="3" t="s">
        <v>688</v>
      </c>
      <c r="D607" s="3" t="s">
        <v>1749</v>
      </c>
      <c r="E607" s="3" t="s">
        <v>1859</v>
      </c>
      <c r="F607" s="3" t="s">
        <v>3872</v>
      </c>
      <c r="G607" s="2">
        <v>1</v>
      </c>
      <c r="H607" s="13">
        <v>477.61</v>
      </c>
      <c r="I607" s="13">
        <v>61.11</v>
      </c>
      <c r="J607" s="14">
        <v>0.1</v>
      </c>
      <c r="K607" s="13">
        <v>61.11</v>
      </c>
      <c r="L607" s="13">
        <v>54.998999999999995</v>
      </c>
      <c r="M607" s="13">
        <v>-422.61099999999999</v>
      </c>
      <c r="N607" s="3" t="s">
        <v>1844</v>
      </c>
    </row>
    <row r="608" spans="1:14" x14ac:dyDescent="0.35">
      <c r="A608" s="3" t="s">
        <v>2472</v>
      </c>
      <c r="B608" s="1">
        <v>45555</v>
      </c>
      <c r="C608" s="3" t="s">
        <v>118</v>
      </c>
      <c r="D608" s="3" t="s">
        <v>1609</v>
      </c>
      <c r="E608" s="3" t="s">
        <v>1846</v>
      </c>
      <c r="F608" s="3" t="s">
        <v>3892</v>
      </c>
      <c r="G608" s="2">
        <v>3</v>
      </c>
      <c r="H608" s="13">
        <v>219.12333333333333</v>
      </c>
      <c r="I608" s="13">
        <v>827.88</v>
      </c>
      <c r="J608" s="14">
        <v>0.19</v>
      </c>
      <c r="K608" s="13">
        <v>2483.64</v>
      </c>
      <c r="L608" s="13">
        <v>2011.7483999999999</v>
      </c>
      <c r="M608" s="13">
        <v>1354.3784000000001</v>
      </c>
      <c r="N608" s="3" t="s">
        <v>1844</v>
      </c>
    </row>
    <row r="609" spans="1:14" x14ac:dyDescent="0.35">
      <c r="A609" s="3" t="s">
        <v>2473</v>
      </c>
      <c r="B609" s="1">
        <v>45583</v>
      </c>
      <c r="C609" s="3" t="s">
        <v>1304</v>
      </c>
      <c r="D609" s="3" t="s">
        <v>1794</v>
      </c>
      <c r="E609" s="3" t="s">
        <v>1876</v>
      </c>
      <c r="F609" s="3" t="s">
        <v>3875</v>
      </c>
      <c r="G609" s="2">
        <v>3</v>
      </c>
      <c r="H609" s="13">
        <v>371.38</v>
      </c>
      <c r="I609" s="13">
        <v>926.85</v>
      </c>
      <c r="J609" s="14">
        <v>0.18</v>
      </c>
      <c r="K609" s="13">
        <v>2780.55</v>
      </c>
      <c r="L609" s="13">
        <v>2280.0510000000004</v>
      </c>
      <c r="M609" s="13">
        <v>1165.9110000000005</v>
      </c>
      <c r="N609" s="3" t="s">
        <v>1848</v>
      </c>
    </row>
    <row r="610" spans="1:14" x14ac:dyDescent="0.35">
      <c r="A610" s="3" t="s">
        <v>2474</v>
      </c>
      <c r="B610" s="1">
        <v>45662</v>
      </c>
      <c r="C610" s="3" t="s">
        <v>980</v>
      </c>
      <c r="D610" s="3" t="s">
        <v>1551</v>
      </c>
      <c r="E610" s="3" t="s">
        <v>1861</v>
      </c>
      <c r="F610" s="3" t="s">
        <v>3875</v>
      </c>
      <c r="G610" s="2">
        <v>1</v>
      </c>
      <c r="H610" s="13">
        <v>298.86</v>
      </c>
      <c r="I610" s="13">
        <v>874.59</v>
      </c>
      <c r="J610" s="14">
        <v>0.28999999999999998</v>
      </c>
      <c r="K610" s="13">
        <v>874.59</v>
      </c>
      <c r="L610" s="13">
        <v>620.95890000000009</v>
      </c>
      <c r="M610" s="13">
        <v>322.09890000000007</v>
      </c>
      <c r="N610" s="3" t="s">
        <v>1844</v>
      </c>
    </row>
    <row r="611" spans="1:14" x14ac:dyDescent="0.35">
      <c r="A611" s="3" t="s">
        <v>2475</v>
      </c>
      <c r="B611" s="1">
        <v>45921</v>
      </c>
      <c r="C611" s="3" t="s">
        <v>1418</v>
      </c>
      <c r="D611" s="3" t="s">
        <v>1569</v>
      </c>
      <c r="E611" s="3" t="s">
        <v>1863</v>
      </c>
      <c r="F611" s="3" t="s">
        <v>3875</v>
      </c>
      <c r="G611" s="2">
        <v>4</v>
      </c>
      <c r="H611" s="13">
        <v>465.34</v>
      </c>
      <c r="I611" s="13">
        <v>479.11</v>
      </c>
      <c r="J611" s="14">
        <v>0.24</v>
      </c>
      <c r="K611" s="13">
        <v>1916.44</v>
      </c>
      <c r="L611" s="13">
        <v>1456.4944</v>
      </c>
      <c r="M611" s="13">
        <v>-404.86559999999986</v>
      </c>
      <c r="N611" s="3" t="s">
        <v>1844</v>
      </c>
    </row>
    <row r="612" spans="1:14" x14ac:dyDescent="0.35">
      <c r="A612" s="3" t="s">
        <v>2476</v>
      </c>
      <c r="B612" s="1">
        <v>45490</v>
      </c>
      <c r="C612" s="3" t="s">
        <v>679</v>
      </c>
      <c r="D612" s="3" t="s">
        <v>1625</v>
      </c>
      <c r="E612" s="3" t="s">
        <v>1843</v>
      </c>
      <c r="F612" s="3" t="s">
        <v>3875</v>
      </c>
      <c r="G612" s="2">
        <v>3</v>
      </c>
      <c r="H612" s="13">
        <v>283.83</v>
      </c>
      <c r="I612" s="13">
        <v>182.91</v>
      </c>
      <c r="J612" s="14">
        <v>0.28999999999999998</v>
      </c>
      <c r="K612" s="13">
        <v>548.73</v>
      </c>
      <c r="L612" s="13">
        <v>389.59829999999999</v>
      </c>
      <c r="M612" s="13">
        <v>-461.89170000000001</v>
      </c>
      <c r="N612" s="3" t="s">
        <v>1841</v>
      </c>
    </row>
    <row r="613" spans="1:14" x14ac:dyDescent="0.35">
      <c r="A613" s="3" t="s">
        <v>2477</v>
      </c>
      <c r="B613" s="1">
        <v>45652</v>
      </c>
      <c r="C613" s="3" t="s">
        <v>849</v>
      </c>
      <c r="D613" s="3" t="s">
        <v>1631</v>
      </c>
      <c r="E613" s="3" t="s">
        <v>1850</v>
      </c>
      <c r="F613" s="3" t="s">
        <v>3875</v>
      </c>
      <c r="G613" s="2">
        <v>4</v>
      </c>
      <c r="H613" s="13">
        <v>419.28</v>
      </c>
      <c r="I613" s="13">
        <v>745.51</v>
      </c>
      <c r="J613" s="14">
        <v>0.05</v>
      </c>
      <c r="K613" s="13">
        <v>2982.04</v>
      </c>
      <c r="L613" s="13">
        <v>2832.9380000000001</v>
      </c>
      <c r="M613" s="13">
        <v>1155.8180000000002</v>
      </c>
      <c r="N613" s="3" t="s">
        <v>1841</v>
      </c>
    </row>
    <row r="614" spans="1:14" x14ac:dyDescent="0.35">
      <c r="A614" s="3" t="s">
        <v>2478</v>
      </c>
      <c r="B614" s="1">
        <v>45598</v>
      </c>
      <c r="C614" s="3" t="s">
        <v>1449</v>
      </c>
      <c r="D614" s="3" t="s">
        <v>1797</v>
      </c>
      <c r="E614" s="3" t="s">
        <v>1868</v>
      </c>
      <c r="F614" s="3" t="s">
        <v>3875</v>
      </c>
      <c r="G614" s="2">
        <v>3</v>
      </c>
      <c r="H614" s="13">
        <v>131.24</v>
      </c>
      <c r="I614" s="13">
        <v>920.61</v>
      </c>
      <c r="J614" s="14">
        <v>0.04</v>
      </c>
      <c r="K614" s="13">
        <v>2761.83</v>
      </c>
      <c r="L614" s="13">
        <v>2651.3568</v>
      </c>
      <c r="M614" s="13">
        <v>2257.6368000000002</v>
      </c>
      <c r="N614" s="3" t="s">
        <v>1841</v>
      </c>
    </row>
    <row r="615" spans="1:14" x14ac:dyDescent="0.35">
      <c r="A615" s="3" t="s">
        <v>2479</v>
      </c>
      <c r="B615" s="1">
        <v>45772</v>
      </c>
      <c r="C615" s="3" t="s">
        <v>1289</v>
      </c>
      <c r="D615" s="3" t="s">
        <v>1758</v>
      </c>
      <c r="E615" s="3" t="s">
        <v>1881</v>
      </c>
      <c r="F615" s="3" t="s">
        <v>3875</v>
      </c>
      <c r="G615" s="2">
        <v>4</v>
      </c>
      <c r="H615" s="13">
        <v>158.13999999999999</v>
      </c>
      <c r="I615" s="13">
        <v>659.03</v>
      </c>
      <c r="J615" s="14">
        <v>0.15</v>
      </c>
      <c r="K615" s="13">
        <v>2636.12</v>
      </c>
      <c r="L615" s="13">
        <v>2240.7019999999998</v>
      </c>
      <c r="M615" s="13">
        <v>1608.1419999999998</v>
      </c>
      <c r="N615" s="3" t="s">
        <v>1841</v>
      </c>
    </row>
    <row r="616" spans="1:14" x14ac:dyDescent="0.35">
      <c r="A616" s="3" t="s">
        <v>2480</v>
      </c>
      <c r="B616" s="1">
        <v>45338</v>
      </c>
      <c r="C616" s="3" t="s">
        <v>2481</v>
      </c>
      <c r="D616" s="3" t="s">
        <v>1546</v>
      </c>
      <c r="E616" s="3" t="s">
        <v>1889</v>
      </c>
      <c r="F616" s="3" t="s">
        <v>3878</v>
      </c>
      <c r="G616" s="2">
        <v>1</v>
      </c>
      <c r="H616" s="13">
        <v>495.72</v>
      </c>
      <c r="I616" s="13">
        <v>312.91000000000003</v>
      </c>
      <c r="J616" s="14">
        <v>0.12</v>
      </c>
      <c r="K616" s="13">
        <v>312.91000000000003</v>
      </c>
      <c r="L616" s="13">
        <v>275.36080000000004</v>
      </c>
      <c r="M616" s="13">
        <v>-220.35919999999999</v>
      </c>
      <c r="N616" s="3" t="s">
        <v>1844</v>
      </c>
    </row>
    <row r="617" spans="1:14" x14ac:dyDescent="0.35">
      <c r="A617" s="3" t="s">
        <v>2482</v>
      </c>
      <c r="B617" s="1">
        <v>45524</v>
      </c>
      <c r="C617" s="3" t="s">
        <v>721</v>
      </c>
      <c r="D617" s="3" t="s">
        <v>1558</v>
      </c>
      <c r="E617" s="3" t="s">
        <v>1879</v>
      </c>
      <c r="F617" s="3" t="s">
        <v>3875</v>
      </c>
      <c r="G617" s="2">
        <v>4</v>
      </c>
      <c r="H617" s="13">
        <v>115.82</v>
      </c>
      <c r="I617" s="13">
        <v>705.64</v>
      </c>
      <c r="J617" s="14">
        <v>0.11</v>
      </c>
      <c r="K617" s="13">
        <v>2822.56</v>
      </c>
      <c r="L617" s="13">
        <v>2512.0783999999999</v>
      </c>
      <c r="M617" s="13">
        <v>2048.7983999999997</v>
      </c>
      <c r="N617" s="3" t="s">
        <v>1844</v>
      </c>
    </row>
    <row r="618" spans="1:14" x14ac:dyDescent="0.35">
      <c r="A618" s="3" t="s">
        <v>2483</v>
      </c>
      <c r="B618" s="1">
        <v>45497</v>
      </c>
      <c r="C618" s="3" t="s">
        <v>475</v>
      </c>
      <c r="D618" s="3" t="s">
        <v>1546</v>
      </c>
      <c r="E618" s="3" t="s">
        <v>1881</v>
      </c>
      <c r="F618" s="3" t="s">
        <v>3875</v>
      </c>
      <c r="G618" s="2">
        <v>4</v>
      </c>
      <c r="H618" s="13">
        <v>495.72</v>
      </c>
      <c r="I618" s="13">
        <v>386.41</v>
      </c>
      <c r="J618" s="14">
        <v>0.13</v>
      </c>
      <c r="K618" s="13">
        <v>1545.64</v>
      </c>
      <c r="L618" s="13">
        <v>1344.7068000000002</v>
      </c>
      <c r="M618" s="13">
        <v>-638.17319999999995</v>
      </c>
      <c r="N618" s="3" t="s">
        <v>1848</v>
      </c>
    </row>
    <row r="619" spans="1:14" x14ac:dyDescent="0.35">
      <c r="A619" s="3" t="s">
        <v>2484</v>
      </c>
      <c r="B619" s="1">
        <v>45534</v>
      </c>
      <c r="C619" s="3" t="s">
        <v>118</v>
      </c>
      <c r="D619" s="3" t="s">
        <v>1814</v>
      </c>
      <c r="E619" s="3" t="s">
        <v>1911</v>
      </c>
      <c r="F619" s="3" t="s">
        <v>3875</v>
      </c>
      <c r="G619" s="2">
        <v>3</v>
      </c>
      <c r="H619" s="13">
        <v>358.47</v>
      </c>
      <c r="I619" s="13">
        <v>265.89</v>
      </c>
      <c r="J619" s="14">
        <v>0.08</v>
      </c>
      <c r="K619" s="13">
        <v>797.67</v>
      </c>
      <c r="L619" s="13">
        <v>733.85640000000001</v>
      </c>
      <c r="M619" s="13">
        <v>-341.55360000000007</v>
      </c>
      <c r="N619" s="3" t="s">
        <v>1848</v>
      </c>
    </row>
    <row r="620" spans="1:14" x14ac:dyDescent="0.35">
      <c r="A620" s="3" t="s">
        <v>2485</v>
      </c>
      <c r="B620" s="1">
        <v>45925</v>
      </c>
      <c r="C620" s="3" t="s">
        <v>265</v>
      </c>
      <c r="D620" s="3" t="s">
        <v>1618</v>
      </c>
      <c r="E620" s="3" t="s">
        <v>1866</v>
      </c>
      <c r="F620" s="3" t="s">
        <v>3875</v>
      </c>
      <c r="G620" s="2">
        <v>1</v>
      </c>
      <c r="H620" s="13">
        <v>19.52</v>
      </c>
      <c r="I620" s="13">
        <v>703.16</v>
      </c>
      <c r="J620" s="14">
        <v>0.28999999999999998</v>
      </c>
      <c r="K620" s="13">
        <v>703.16</v>
      </c>
      <c r="L620" s="13">
        <v>499.24360000000001</v>
      </c>
      <c r="M620" s="13">
        <v>479.72360000000003</v>
      </c>
      <c r="N620" s="3" t="s">
        <v>1841</v>
      </c>
    </row>
    <row r="621" spans="1:14" x14ac:dyDescent="0.35">
      <c r="A621" s="3" t="s">
        <v>2486</v>
      </c>
      <c r="B621" s="1">
        <v>45765</v>
      </c>
      <c r="C621" s="3" t="s">
        <v>1421</v>
      </c>
      <c r="D621" s="3" t="s">
        <v>1823</v>
      </c>
      <c r="E621" s="3" t="s">
        <v>1876</v>
      </c>
      <c r="F621" s="3" t="s">
        <v>3875</v>
      </c>
      <c r="G621" s="2">
        <v>2</v>
      </c>
      <c r="H621" s="13">
        <v>245.98</v>
      </c>
      <c r="I621" s="13">
        <v>394.5</v>
      </c>
      <c r="J621" s="14">
        <v>0.28999999999999998</v>
      </c>
      <c r="K621" s="13">
        <v>789</v>
      </c>
      <c r="L621" s="13">
        <v>560.19000000000005</v>
      </c>
      <c r="M621" s="13">
        <v>68.230000000000075</v>
      </c>
      <c r="N621" s="3" t="s">
        <v>1848</v>
      </c>
    </row>
    <row r="622" spans="1:14" x14ac:dyDescent="0.35">
      <c r="A622" s="3" t="s">
        <v>2487</v>
      </c>
      <c r="B622" s="1">
        <v>45882</v>
      </c>
      <c r="C622" s="3" t="s">
        <v>396</v>
      </c>
      <c r="D622" s="3" t="s">
        <v>1823</v>
      </c>
      <c r="E622" s="3" t="s">
        <v>1852</v>
      </c>
      <c r="F622" s="3" t="s">
        <v>3878</v>
      </c>
      <c r="G622" s="2">
        <v>3</v>
      </c>
      <c r="H622" s="13">
        <v>245.98</v>
      </c>
      <c r="I622" s="13">
        <v>411.25</v>
      </c>
      <c r="J622" s="14">
        <v>0.05</v>
      </c>
      <c r="K622" s="13">
        <v>1233.75</v>
      </c>
      <c r="L622" s="13">
        <v>1172.0625</v>
      </c>
      <c r="M622" s="13">
        <v>434.12250000000006</v>
      </c>
      <c r="N622" s="3" t="s">
        <v>1841</v>
      </c>
    </row>
    <row r="623" spans="1:14" x14ac:dyDescent="0.35">
      <c r="A623" s="3" t="s">
        <v>2488</v>
      </c>
      <c r="B623" s="1">
        <v>45923</v>
      </c>
      <c r="C623" s="3" t="s">
        <v>1082</v>
      </c>
      <c r="D623" s="3" t="s">
        <v>1676</v>
      </c>
      <c r="E623" s="3" t="s">
        <v>1889</v>
      </c>
      <c r="F623" s="3" t="s">
        <v>3878</v>
      </c>
      <c r="G623" s="2">
        <v>4</v>
      </c>
      <c r="H623" s="13">
        <v>177.98</v>
      </c>
      <c r="I623" s="13">
        <v>395.45</v>
      </c>
      <c r="J623" s="14">
        <v>0.01</v>
      </c>
      <c r="K623" s="13">
        <v>1581.8</v>
      </c>
      <c r="L623" s="13">
        <v>1565.982</v>
      </c>
      <c r="M623" s="13">
        <v>854.06200000000001</v>
      </c>
      <c r="N623" s="3" t="s">
        <v>1841</v>
      </c>
    </row>
    <row r="624" spans="1:14" x14ac:dyDescent="0.35">
      <c r="A624" s="3" t="s">
        <v>2489</v>
      </c>
      <c r="B624" s="1">
        <v>45421</v>
      </c>
      <c r="C624" s="3" t="s">
        <v>140</v>
      </c>
      <c r="D624" s="3" t="s">
        <v>1802</v>
      </c>
      <c r="E624" s="3" t="s">
        <v>1850</v>
      </c>
      <c r="F624" s="3" t="s">
        <v>3875</v>
      </c>
      <c r="G624" s="2">
        <v>2</v>
      </c>
      <c r="H624" s="13">
        <v>340.14</v>
      </c>
      <c r="I624" s="13">
        <v>678.98</v>
      </c>
      <c r="J624" s="14">
        <v>0.23</v>
      </c>
      <c r="K624" s="13">
        <v>1357.96</v>
      </c>
      <c r="L624" s="13">
        <v>1045.6292000000001</v>
      </c>
      <c r="M624" s="13">
        <v>365.34920000000011</v>
      </c>
      <c r="N624" s="3" t="s">
        <v>1841</v>
      </c>
    </row>
    <row r="625" spans="1:14" x14ac:dyDescent="0.35">
      <c r="A625" s="3" t="s">
        <v>2490</v>
      </c>
      <c r="B625" s="1">
        <v>45608</v>
      </c>
      <c r="C625" s="3" t="s">
        <v>254</v>
      </c>
      <c r="D625" s="3" t="s">
        <v>1609</v>
      </c>
      <c r="E625" s="3" t="s">
        <v>1861</v>
      </c>
      <c r="F625" s="3" t="s">
        <v>3875</v>
      </c>
      <c r="G625" s="2">
        <v>4</v>
      </c>
      <c r="H625" s="13">
        <v>219.12333333333333</v>
      </c>
      <c r="I625" s="13">
        <v>757.71</v>
      </c>
      <c r="J625" s="14">
        <v>0.26</v>
      </c>
      <c r="K625" s="13">
        <v>3030.84</v>
      </c>
      <c r="L625" s="13">
        <v>2242.8216000000002</v>
      </c>
      <c r="M625" s="13">
        <v>1366.3282666666669</v>
      </c>
      <c r="N625" s="3" t="s">
        <v>1848</v>
      </c>
    </row>
    <row r="626" spans="1:14" x14ac:dyDescent="0.35">
      <c r="A626" s="3" t="s">
        <v>2491</v>
      </c>
      <c r="B626" s="1">
        <v>45644</v>
      </c>
      <c r="C626" s="3" t="s">
        <v>214</v>
      </c>
      <c r="D626" s="3" t="s">
        <v>1814</v>
      </c>
      <c r="E626" s="3" t="s">
        <v>1854</v>
      </c>
      <c r="F626" s="3" t="s">
        <v>3878</v>
      </c>
      <c r="G626" s="2">
        <v>1</v>
      </c>
      <c r="H626" s="13">
        <v>358.47</v>
      </c>
      <c r="I626" s="13">
        <v>647.86</v>
      </c>
      <c r="J626" s="14">
        <v>0.05</v>
      </c>
      <c r="K626" s="13">
        <v>647.86</v>
      </c>
      <c r="L626" s="13">
        <v>615.46699999999998</v>
      </c>
      <c r="M626" s="13">
        <v>256.99699999999996</v>
      </c>
      <c r="N626" s="3" t="s">
        <v>1848</v>
      </c>
    </row>
    <row r="627" spans="1:14" x14ac:dyDescent="0.35">
      <c r="A627" s="3" t="s">
        <v>2492</v>
      </c>
      <c r="B627" s="1">
        <v>45517</v>
      </c>
      <c r="C627" s="3" t="s">
        <v>449</v>
      </c>
      <c r="D627" s="3" t="s">
        <v>1558</v>
      </c>
      <c r="E627" s="3" t="s">
        <v>1884</v>
      </c>
      <c r="F627" s="3" t="s">
        <v>3872</v>
      </c>
      <c r="G627" s="2">
        <v>2</v>
      </c>
      <c r="H627" s="13">
        <v>115.82</v>
      </c>
      <c r="I627" s="13">
        <v>179.64</v>
      </c>
      <c r="J627" s="14">
        <v>0.1</v>
      </c>
      <c r="K627" s="13">
        <v>359.28</v>
      </c>
      <c r="L627" s="13">
        <v>323.35199999999998</v>
      </c>
      <c r="M627" s="13">
        <v>91.711999999999989</v>
      </c>
      <c r="N627" s="3" t="s">
        <v>1844</v>
      </c>
    </row>
    <row r="628" spans="1:14" x14ac:dyDescent="0.35">
      <c r="A628" s="3" t="s">
        <v>2493</v>
      </c>
      <c r="B628" s="1">
        <v>45545</v>
      </c>
      <c r="C628" s="3" t="s">
        <v>1208</v>
      </c>
      <c r="D628" s="3" t="s">
        <v>1718</v>
      </c>
      <c r="E628" s="3" t="s">
        <v>1854</v>
      </c>
      <c r="F628" s="3" t="s">
        <v>3878</v>
      </c>
      <c r="G628" s="2">
        <v>3</v>
      </c>
      <c r="H628" s="13">
        <v>86.42</v>
      </c>
      <c r="I628" s="13">
        <v>392.65</v>
      </c>
      <c r="J628" s="14">
        <v>0.17</v>
      </c>
      <c r="K628" s="13">
        <v>1177.9499999999998</v>
      </c>
      <c r="L628" s="13">
        <v>977.69849999999985</v>
      </c>
      <c r="M628" s="13">
        <v>718.43849999999986</v>
      </c>
      <c r="N628" s="3" t="s">
        <v>1844</v>
      </c>
    </row>
    <row r="629" spans="1:14" x14ac:dyDescent="0.35">
      <c r="A629" s="3" t="s">
        <v>2494</v>
      </c>
      <c r="B629" s="1">
        <v>45547</v>
      </c>
      <c r="C629" s="3" t="s">
        <v>569</v>
      </c>
      <c r="D629" s="3" t="s">
        <v>1805</v>
      </c>
      <c r="E629" s="3" t="s">
        <v>1866</v>
      </c>
      <c r="F629" s="3" t="s">
        <v>3875</v>
      </c>
      <c r="G629" s="2">
        <v>4</v>
      </c>
      <c r="H629" s="13">
        <v>438.25</v>
      </c>
      <c r="I629" s="13">
        <v>969.55</v>
      </c>
      <c r="J629" s="14">
        <v>0.09</v>
      </c>
      <c r="K629" s="13">
        <v>3878.2</v>
      </c>
      <c r="L629" s="13">
        <v>3529.1619999999998</v>
      </c>
      <c r="M629" s="13">
        <v>1776.1619999999998</v>
      </c>
      <c r="N629" s="3" t="s">
        <v>1848</v>
      </c>
    </row>
    <row r="630" spans="1:14" x14ac:dyDescent="0.35">
      <c r="A630" s="3" t="s">
        <v>2495</v>
      </c>
      <c r="B630" s="1">
        <v>45433</v>
      </c>
      <c r="C630" s="3" t="s">
        <v>1395</v>
      </c>
      <c r="D630" s="3" t="s">
        <v>1755</v>
      </c>
      <c r="E630" s="3" t="s">
        <v>1893</v>
      </c>
      <c r="F630" s="3" t="s">
        <v>3875</v>
      </c>
      <c r="G630" s="2">
        <v>3</v>
      </c>
      <c r="H630" s="13">
        <v>403.71</v>
      </c>
      <c r="I630" s="13">
        <v>322.94</v>
      </c>
      <c r="J630" s="14">
        <v>0.01</v>
      </c>
      <c r="K630" s="13">
        <v>968.81999999999994</v>
      </c>
      <c r="L630" s="13">
        <v>959.13179999999988</v>
      </c>
      <c r="M630" s="13">
        <v>-251.9982</v>
      </c>
      <c r="N630" s="3" t="s">
        <v>1841</v>
      </c>
    </row>
    <row r="631" spans="1:14" x14ac:dyDescent="0.35">
      <c r="A631" s="3" t="s">
        <v>2496</v>
      </c>
      <c r="B631" s="1">
        <v>45792</v>
      </c>
      <c r="C631" s="3" t="s">
        <v>1108</v>
      </c>
      <c r="D631" s="3" t="s">
        <v>1782</v>
      </c>
      <c r="E631" s="3" t="s">
        <v>1859</v>
      </c>
      <c r="F631" s="3" t="s">
        <v>3872</v>
      </c>
      <c r="G631" s="2">
        <v>1</v>
      </c>
      <c r="H631" s="13">
        <v>305.49</v>
      </c>
      <c r="I631" s="13">
        <v>92.83</v>
      </c>
      <c r="J631" s="14">
        <v>0.26</v>
      </c>
      <c r="K631" s="13">
        <v>92.83</v>
      </c>
      <c r="L631" s="13">
        <v>68.694199999999995</v>
      </c>
      <c r="M631" s="13">
        <v>-236.79580000000001</v>
      </c>
      <c r="N631" s="3" t="s">
        <v>1844</v>
      </c>
    </row>
    <row r="632" spans="1:14" x14ac:dyDescent="0.35">
      <c r="A632" s="3" t="s">
        <v>2497</v>
      </c>
      <c r="B632" s="1">
        <v>45804</v>
      </c>
      <c r="C632" s="3" t="s">
        <v>1276</v>
      </c>
      <c r="D632" s="3" t="s">
        <v>1542</v>
      </c>
      <c r="E632" s="3" t="s">
        <v>1840</v>
      </c>
      <c r="F632" s="3" t="s">
        <v>3875</v>
      </c>
      <c r="G632" s="2">
        <v>4</v>
      </c>
      <c r="H632" s="13">
        <v>439.07</v>
      </c>
      <c r="I632" s="13">
        <v>432.29</v>
      </c>
      <c r="J632" s="14">
        <v>0.16</v>
      </c>
      <c r="K632" s="13">
        <v>1729.16</v>
      </c>
      <c r="L632" s="13">
        <v>1452.4944</v>
      </c>
      <c r="M632" s="13">
        <v>-303.78559999999993</v>
      </c>
      <c r="N632" s="3" t="s">
        <v>1848</v>
      </c>
    </row>
    <row r="633" spans="1:14" x14ac:dyDescent="0.35">
      <c r="A633" s="3" t="s">
        <v>2498</v>
      </c>
      <c r="B633" s="1">
        <v>45311</v>
      </c>
      <c r="C633" s="3" t="s">
        <v>282</v>
      </c>
      <c r="D633" s="3" t="s">
        <v>1647</v>
      </c>
      <c r="E633" s="3" t="s">
        <v>1876</v>
      </c>
      <c r="F633" s="3" t="s">
        <v>3875</v>
      </c>
      <c r="G633" s="2">
        <v>2</v>
      </c>
      <c r="H633" s="13">
        <v>326.06</v>
      </c>
      <c r="I633" s="13">
        <v>925.78</v>
      </c>
      <c r="J633" s="14">
        <v>0.14000000000000001</v>
      </c>
      <c r="K633" s="13">
        <v>1851.56</v>
      </c>
      <c r="L633" s="13">
        <v>1592.3416</v>
      </c>
      <c r="M633" s="13">
        <v>940.22159999999997</v>
      </c>
      <c r="N633" s="3" t="s">
        <v>1848</v>
      </c>
    </row>
    <row r="634" spans="1:14" x14ac:dyDescent="0.35">
      <c r="A634" s="3" t="s">
        <v>2499</v>
      </c>
      <c r="B634" s="1">
        <v>45605</v>
      </c>
      <c r="C634" s="3" t="s">
        <v>1438</v>
      </c>
      <c r="D634" s="3" t="s">
        <v>1603</v>
      </c>
      <c r="E634" s="3" t="s">
        <v>1911</v>
      </c>
      <c r="F634" s="3" t="s">
        <v>3875</v>
      </c>
      <c r="G634" s="2">
        <v>2</v>
      </c>
      <c r="H634" s="13">
        <v>174.02</v>
      </c>
      <c r="I634" s="13">
        <v>151.47</v>
      </c>
      <c r="J634" s="14">
        <v>0.21</v>
      </c>
      <c r="K634" s="13">
        <v>302.94</v>
      </c>
      <c r="L634" s="13">
        <v>239.32259999999999</v>
      </c>
      <c r="M634" s="13">
        <v>-108.71740000000003</v>
      </c>
      <c r="N634" s="3" t="s">
        <v>1844</v>
      </c>
    </row>
    <row r="635" spans="1:14" x14ac:dyDescent="0.35">
      <c r="A635" s="3" t="s">
        <v>2500</v>
      </c>
      <c r="B635" s="1">
        <v>45338</v>
      </c>
      <c r="C635" s="3" t="s">
        <v>1359</v>
      </c>
      <c r="D635" s="3" t="s">
        <v>1782</v>
      </c>
      <c r="E635" s="3" t="s">
        <v>1881</v>
      </c>
      <c r="F635" s="3" t="s">
        <v>3875</v>
      </c>
      <c r="G635" s="2">
        <v>1</v>
      </c>
      <c r="H635" s="13">
        <v>305.49</v>
      </c>
      <c r="I635" s="13">
        <v>343.05</v>
      </c>
      <c r="J635" s="14">
        <v>0.28000000000000003</v>
      </c>
      <c r="K635" s="13">
        <v>343.05</v>
      </c>
      <c r="L635" s="13">
        <v>246.99599999999998</v>
      </c>
      <c r="M635" s="13">
        <v>-58.494000000000028</v>
      </c>
      <c r="N635" s="3" t="s">
        <v>1844</v>
      </c>
    </row>
    <row r="636" spans="1:14" x14ac:dyDescent="0.35">
      <c r="A636" s="3" t="s">
        <v>2501</v>
      </c>
      <c r="B636" s="1">
        <v>45642</v>
      </c>
      <c r="C636" s="3" t="s">
        <v>235</v>
      </c>
      <c r="D636" s="3" t="s">
        <v>1576</v>
      </c>
      <c r="E636" s="3" t="s">
        <v>1854</v>
      </c>
      <c r="F636" s="3" t="s">
        <v>3878</v>
      </c>
      <c r="G636" s="2">
        <v>1</v>
      </c>
      <c r="H636" s="13">
        <v>144.53</v>
      </c>
      <c r="I636" s="13">
        <v>373.06</v>
      </c>
      <c r="J636" s="14">
        <v>0.11</v>
      </c>
      <c r="K636" s="13">
        <v>373.06</v>
      </c>
      <c r="L636" s="13">
        <v>332.02339999999998</v>
      </c>
      <c r="M636" s="13">
        <v>187.49339999999998</v>
      </c>
      <c r="N636" s="3" t="s">
        <v>1844</v>
      </c>
    </row>
    <row r="637" spans="1:14" x14ac:dyDescent="0.35">
      <c r="A637" s="3" t="s">
        <v>2502</v>
      </c>
      <c r="B637" s="1">
        <v>45693</v>
      </c>
      <c r="C637" s="3" t="s">
        <v>1250</v>
      </c>
      <c r="D637" s="3" t="s">
        <v>1579</v>
      </c>
      <c r="E637" s="3" t="s">
        <v>1868</v>
      </c>
      <c r="F637" s="3" t="s">
        <v>3875</v>
      </c>
      <c r="G637" s="2">
        <v>1</v>
      </c>
      <c r="H637" s="13">
        <v>303.74666666666667</v>
      </c>
      <c r="I637" s="13">
        <v>124.98</v>
      </c>
      <c r="J637" s="14">
        <v>7.0000000000000007E-2</v>
      </c>
      <c r="K637" s="13">
        <v>124.98</v>
      </c>
      <c r="L637" s="13">
        <v>116.23140000000001</v>
      </c>
      <c r="M637" s="13">
        <v>-187.51526666666666</v>
      </c>
      <c r="N637" s="3" t="s">
        <v>1848</v>
      </c>
    </row>
    <row r="638" spans="1:14" x14ac:dyDescent="0.35">
      <c r="A638" s="3" t="s">
        <v>2503</v>
      </c>
      <c r="B638" s="1">
        <v>45763</v>
      </c>
      <c r="C638" s="3" t="s">
        <v>849</v>
      </c>
      <c r="D638" s="3" t="s">
        <v>1752</v>
      </c>
      <c r="E638" s="3" t="s">
        <v>1872</v>
      </c>
      <c r="F638" s="3" t="s">
        <v>3875</v>
      </c>
      <c r="G638" s="2">
        <v>4</v>
      </c>
      <c r="H638" s="13">
        <v>107.06</v>
      </c>
      <c r="I638" s="13">
        <v>221.49</v>
      </c>
      <c r="J638" s="14">
        <v>0.26</v>
      </c>
      <c r="K638" s="13">
        <v>885.96</v>
      </c>
      <c r="L638" s="13">
        <v>655.61040000000003</v>
      </c>
      <c r="M638" s="13">
        <v>227.37040000000002</v>
      </c>
      <c r="N638" s="3" t="s">
        <v>1844</v>
      </c>
    </row>
    <row r="639" spans="1:14" x14ac:dyDescent="0.35">
      <c r="A639" s="3" t="s">
        <v>2504</v>
      </c>
      <c r="B639" s="1">
        <v>45572</v>
      </c>
      <c r="C639" s="3" t="s">
        <v>553</v>
      </c>
      <c r="D639" s="3" t="s">
        <v>1596</v>
      </c>
      <c r="E639" s="3" t="s">
        <v>1868</v>
      </c>
      <c r="F639" s="3" t="s">
        <v>3875</v>
      </c>
      <c r="G639" s="2">
        <v>1</v>
      </c>
      <c r="H639" s="13">
        <v>282.995</v>
      </c>
      <c r="I639" s="13">
        <v>563.32000000000005</v>
      </c>
      <c r="J639" s="14">
        <v>0.01</v>
      </c>
      <c r="K639" s="13">
        <v>563.32000000000005</v>
      </c>
      <c r="L639" s="13">
        <v>557.68680000000006</v>
      </c>
      <c r="M639" s="13">
        <v>274.69180000000006</v>
      </c>
      <c r="N639" s="3" t="s">
        <v>1844</v>
      </c>
    </row>
    <row r="640" spans="1:14" x14ac:dyDescent="0.35">
      <c r="A640" s="3" t="s">
        <v>2505</v>
      </c>
      <c r="B640" s="1">
        <v>45338</v>
      </c>
      <c r="C640" s="3" t="s">
        <v>1190</v>
      </c>
      <c r="D640" s="3" t="s">
        <v>1555</v>
      </c>
      <c r="E640" s="3" t="s">
        <v>1859</v>
      </c>
      <c r="F640" s="3" t="s">
        <v>3872</v>
      </c>
      <c r="G640" s="2">
        <v>1</v>
      </c>
      <c r="H640" s="13">
        <v>449.4</v>
      </c>
      <c r="I640" s="13">
        <v>362.93</v>
      </c>
      <c r="J640" s="14">
        <v>0.27</v>
      </c>
      <c r="K640" s="13">
        <v>362.93</v>
      </c>
      <c r="L640" s="13">
        <v>264.93889999999999</v>
      </c>
      <c r="M640" s="13">
        <v>-184.46109999999999</v>
      </c>
      <c r="N640" s="3" t="s">
        <v>1841</v>
      </c>
    </row>
    <row r="641" spans="1:14" x14ac:dyDescent="0.35">
      <c r="A641" s="3" t="s">
        <v>2506</v>
      </c>
      <c r="B641" s="1">
        <v>45373</v>
      </c>
      <c r="C641" s="3" t="s">
        <v>1033</v>
      </c>
      <c r="D641" s="3" t="s">
        <v>1555</v>
      </c>
      <c r="E641" s="3" t="s">
        <v>1868</v>
      </c>
      <c r="F641" s="3" t="s">
        <v>3875</v>
      </c>
      <c r="G641" s="2">
        <v>4</v>
      </c>
      <c r="H641" s="13">
        <v>449.4</v>
      </c>
      <c r="I641" s="13">
        <v>369.22</v>
      </c>
      <c r="J641" s="14">
        <v>0.18</v>
      </c>
      <c r="K641" s="13">
        <v>1476.88</v>
      </c>
      <c r="L641" s="13">
        <v>1211.0416</v>
      </c>
      <c r="M641" s="13">
        <v>-586.55839999999989</v>
      </c>
      <c r="N641" s="3" t="s">
        <v>1848</v>
      </c>
    </row>
    <row r="642" spans="1:14" x14ac:dyDescent="0.35">
      <c r="A642" s="3" t="s">
        <v>2507</v>
      </c>
      <c r="B642" s="1">
        <v>45590</v>
      </c>
      <c r="C642" s="3" t="s">
        <v>1247</v>
      </c>
      <c r="D642" s="3" t="s">
        <v>1820</v>
      </c>
      <c r="E642" s="3" t="s">
        <v>1861</v>
      </c>
      <c r="F642" s="3" t="s">
        <v>3875</v>
      </c>
      <c r="G642" s="2">
        <v>3</v>
      </c>
      <c r="H642" s="13">
        <v>358.47</v>
      </c>
      <c r="I642" s="13">
        <v>950.83</v>
      </c>
      <c r="J642" s="14">
        <v>0.06</v>
      </c>
      <c r="K642" s="13">
        <v>2852.4900000000002</v>
      </c>
      <c r="L642" s="13">
        <v>2681.3406000000004</v>
      </c>
      <c r="M642" s="13">
        <v>1605.9306000000004</v>
      </c>
      <c r="N642" s="3" t="s">
        <v>1844</v>
      </c>
    </row>
    <row r="643" spans="1:14" x14ac:dyDescent="0.35">
      <c r="A643" s="3" t="s">
        <v>2508</v>
      </c>
      <c r="B643" s="1">
        <v>45365</v>
      </c>
      <c r="C643" s="3" t="s">
        <v>472</v>
      </c>
      <c r="D643" s="3" t="s">
        <v>1640</v>
      </c>
      <c r="E643" s="3" t="s">
        <v>1876</v>
      </c>
      <c r="F643" s="3" t="s">
        <v>3875</v>
      </c>
      <c r="G643" s="2">
        <v>3</v>
      </c>
      <c r="H643" s="13">
        <v>353.47</v>
      </c>
      <c r="I643" s="13">
        <v>338.79</v>
      </c>
      <c r="J643" s="14">
        <v>0.01</v>
      </c>
      <c r="K643" s="13">
        <v>1016.3700000000001</v>
      </c>
      <c r="L643" s="13">
        <v>1006.2063000000002</v>
      </c>
      <c r="M643" s="13">
        <v>-54.203699999999913</v>
      </c>
      <c r="N643" s="3" t="s">
        <v>1841</v>
      </c>
    </row>
    <row r="644" spans="1:14" x14ac:dyDescent="0.35">
      <c r="A644" s="3" t="s">
        <v>2509</v>
      </c>
      <c r="B644" s="1">
        <v>45711</v>
      </c>
      <c r="C644" s="3" t="s">
        <v>481</v>
      </c>
      <c r="D644" s="3" t="s">
        <v>1802</v>
      </c>
      <c r="E644" s="3" t="s">
        <v>1863</v>
      </c>
      <c r="F644" s="3" t="s">
        <v>3875</v>
      </c>
      <c r="G644" s="2">
        <v>3</v>
      </c>
      <c r="H644" s="13">
        <v>340.14</v>
      </c>
      <c r="I644" s="13">
        <v>853.32</v>
      </c>
      <c r="J644" s="14">
        <v>7.0000000000000007E-2</v>
      </c>
      <c r="K644" s="13">
        <v>2559.96</v>
      </c>
      <c r="L644" s="13">
        <v>2380.7628</v>
      </c>
      <c r="M644" s="13">
        <v>1360.3427999999999</v>
      </c>
      <c r="N644" s="3" t="s">
        <v>1848</v>
      </c>
    </row>
    <row r="645" spans="1:14" x14ac:dyDescent="0.35">
      <c r="A645" s="3" t="s">
        <v>2510</v>
      </c>
      <c r="B645" s="1">
        <v>45586</v>
      </c>
      <c r="C645" s="3" t="s">
        <v>490</v>
      </c>
      <c r="D645" s="3" t="s">
        <v>1761</v>
      </c>
      <c r="E645" s="3" t="s">
        <v>1884</v>
      </c>
      <c r="F645" s="3" t="s">
        <v>3872</v>
      </c>
      <c r="G645" s="2">
        <v>3</v>
      </c>
      <c r="H645" s="13">
        <v>392.89</v>
      </c>
      <c r="I645" s="13">
        <v>89.78</v>
      </c>
      <c r="J645" s="14">
        <v>0.2</v>
      </c>
      <c r="K645" s="13">
        <v>269.34000000000003</v>
      </c>
      <c r="L645" s="13">
        <v>215.47200000000004</v>
      </c>
      <c r="M645" s="13">
        <v>-963.19800000000009</v>
      </c>
      <c r="N645" s="3" t="s">
        <v>1848</v>
      </c>
    </row>
    <row r="646" spans="1:14" x14ac:dyDescent="0.35">
      <c r="A646" s="3" t="s">
        <v>2511</v>
      </c>
      <c r="B646" s="1">
        <v>45334</v>
      </c>
      <c r="C646" s="3" t="s">
        <v>614</v>
      </c>
      <c r="D646" s="3" t="s">
        <v>1698</v>
      </c>
      <c r="E646" s="3" t="s">
        <v>1863</v>
      </c>
      <c r="F646" s="3" t="s">
        <v>3875</v>
      </c>
      <c r="G646" s="2">
        <v>1</v>
      </c>
      <c r="H646" s="13">
        <v>81.75</v>
      </c>
      <c r="I646" s="13">
        <v>172.04</v>
      </c>
      <c r="J646" s="14">
        <v>0.04</v>
      </c>
      <c r="K646" s="13">
        <v>172.04</v>
      </c>
      <c r="L646" s="13">
        <v>165.1584</v>
      </c>
      <c r="M646" s="13">
        <v>83.4084</v>
      </c>
      <c r="N646" s="3" t="s">
        <v>1844</v>
      </c>
    </row>
    <row r="647" spans="1:14" x14ac:dyDescent="0.35">
      <c r="A647" s="3" t="s">
        <v>2512</v>
      </c>
      <c r="B647" s="1">
        <v>45333</v>
      </c>
      <c r="C647" s="3" t="s">
        <v>1409</v>
      </c>
      <c r="D647" s="3" t="s">
        <v>1695</v>
      </c>
      <c r="E647" s="3" t="s">
        <v>1863</v>
      </c>
      <c r="F647" s="3" t="s">
        <v>3875</v>
      </c>
      <c r="G647" s="2">
        <v>1</v>
      </c>
      <c r="H647" s="13">
        <v>434.84</v>
      </c>
      <c r="I647" s="13">
        <v>389.2</v>
      </c>
      <c r="J647" s="14">
        <v>0.05</v>
      </c>
      <c r="K647" s="13">
        <v>389.2</v>
      </c>
      <c r="L647" s="13">
        <v>369.74</v>
      </c>
      <c r="M647" s="13">
        <v>-65.099999999999966</v>
      </c>
      <c r="N647" s="3" t="s">
        <v>1841</v>
      </c>
    </row>
    <row r="648" spans="1:14" x14ac:dyDescent="0.35">
      <c r="A648" s="3" t="s">
        <v>2513</v>
      </c>
      <c r="B648" s="1">
        <v>45778</v>
      </c>
      <c r="C648" s="3" t="s">
        <v>1392</v>
      </c>
      <c r="D648" s="3" t="s">
        <v>1764</v>
      </c>
      <c r="E648" s="3" t="s">
        <v>1876</v>
      </c>
      <c r="F648" s="3" t="s">
        <v>3875</v>
      </c>
      <c r="G648" s="2">
        <v>3</v>
      </c>
      <c r="H648" s="13">
        <v>480.9</v>
      </c>
      <c r="I648" s="13">
        <v>865.96</v>
      </c>
      <c r="J648" s="14">
        <v>0.12</v>
      </c>
      <c r="K648" s="13">
        <v>2597.88</v>
      </c>
      <c r="L648" s="13">
        <v>2286.1343999999999</v>
      </c>
      <c r="M648" s="13">
        <v>843.4344000000001</v>
      </c>
      <c r="N648" s="3" t="s">
        <v>1844</v>
      </c>
    </row>
    <row r="649" spans="1:14" x14ac:dyDescent="0.35">
      <c r="A649" s="3" t="s">
        <v>2514</v>
      </c>
      <c r="B649" s="1">
        <v>45592</v>
      </c>
      <c r="C649" s="3" t="s">
        <v>550</v>
      </c>
      <c r="D649" s="3" t="s">
        <v>1582</v>
      </c>
      <c r="E649" s="3" t="s">
        <v>1863</v>
      </c>
      <c r="F649" s="3" t="s">
        <v>3875</v>
      </c>
      <c r="G649" s="2">
        <v>3</v>
      </c>
      <c r="H649" s="13">
        <v>21.34</v>
      </c>
      <c r="I649" s="13">
        <v>79.95</v>
      </c>
      <c r="J649" s="14">
        <v>0.2</v>
      </c>
      <c r="K649" s="13">
        <v>239.85000000000002</v>
      </c>
      <c r="L649" s="13">
        <v>191.88000000000002</v>
      </c>
      <c r="M649" s="13">
        <v>127.86000000000003</v>
      </c>
      <c r="N649" s="3" t="s">
        <v>1848</v>
      </c>
    </row>
    <row r="650" spans="1:14" x14ac:dyDescent="0.35">
      <c r="A650" s="3" t="s">
        <v>2515</v>
      </c>
      <c r="B650" s="1">
        <v>45259</v>
      </c>
      <c r="C650" s="3" t="s">
        <v>1163</v>
      </c>
      <c r="D650" s="3" t="s">
        <v>1606</v>
      </c>
      <c r="E650" s="3" t="s">
        <v>1852</v>
      </c>
      <c r="F650" s="3" t="s">
        <v>3878</v>
      </c>
      <c r="G650" s="2">
        <v>1</v>
      </c>
      <c r="H650" s="13">
        <v>322.41000000000003</v>
      </c>
      <c r="I650" s="13">
        <v>566.5</v>
      </c>
      <c r="J650" s="14">
        <v>0.25</v>
      </c>
      <c r="K650" s="13">
        <v>566.5</v>
      </c>
      <c r="L650" s="13">
        <v>424.875</v>
      </c>
      <c r="M650" s="13">
        <v>102.46499999999997</v>
      </c>
      <c r="N650" s="3" t="s">
        <v>1848</v>
      </c>
    </row>
    <row r="651" spans="1:14" x14ac:dyDescent="0.35">
      <c r="A651" s="3" t="s">
        <v>2516</v>
      </c>
      <c r="B651" s="1">
        <v>45801</v>
      </c>
      <c r="C651" s="3" t="s">
        <v>1224</v>
      </c>
      <c r="D651" s="3" t="s">
        <v>1589</v>
      </c>
      <c r="E651" s="3" t="s">
        <v>1859</v>
      </c>
      <c r="F651" s="3" t="s">
        <v>3872</v>
      </c>
      <c r="G651" s="2">
        <v>2</v>
      </c>
      <c r="H651" s="13">
        <v>123.46</v>
      </c>
      <c r="I651" s="13">
        <v>347.95</v>
      </c>
      <c r="J651" s="14">
        <v>0.13</v>
      </c>
      <c r="K651" s="13">
        <v>695.9</v>
      </c>
      <c r="L651" s="13">
        <v>605.43299999999999</v>
      </c>
      <c r="M651" s="13">
        <v>358.51300000000003</v>
      </c>
      <c r="N651" s="3" t="s">
        <v>1848</v>
      </c>
    </row>
    <row r="652" spans="1:14" x14ac:dyDescent="0.35">
      <c r="A652" s="3" t="s">
        <v>2517</v>
      </c>
      <c r="B652" s="1">
        <v>45347</v>
      </c>
      <c r="C652" s="3" t="s">
        <v>667</v>
      </c>
      <c r="D652" s="3" t="s">
        <v>1707</v>
      </c>
      <c r="E652" s="3" t="s">
        <v>1840</v>
      </c>
      <c r="F652" s="3" t="s">
        <v>3875</v>
      </c>
      <c r="G652" s="2">
        <v>2</v>
      </c>
      <c r="H652" s="13">
        <v>113.83</v>
      </c>
      <c r="I652" s="13">
        <v>250.83</v>
      </c>
      <c r="J652" s="14">
        <v>0.15</v>
      </c>
      <c r="K652" s="13">
        <v>501.66</v>
      </c>
      <c r="L652" s="13">
        <v>426.41100000000006</v>
      </c>
      <c r="M652" s="13">
        <v>198.75100000000006</v>
      </c>
      <c r="N652" s="3" t="s">
        <v>1844</v>
      </c>
    </row>
    <row r="653" spans="1:14" x14ac:dyDescent="0.35">
      <c r="A653" s="3" t="s">
        <v>2518</v>
      </c>
      <c r="B653" s="1">
        <v>45721</v>
      </c>
      <c r="C653" s="3" t="s">
        <v>490</v>
      </c>
      <c r="D653" s="3" t="s">
        <v>1746</v>
      </c>
      <c r="E653" s="3" t="s">
        <v>1863</v>
      </c>
      <c r="F653" s="3" t="s">
        <v>3875</v>
      </c>
      <c r="G653" s="2">
        <v>1</v>
      </c>
      <c r="H653" s="13">
        <v>214.32</v>
      </c>
      <c r="I653" s="13">
        <v>888.05</v>
      </c>
      <c r="J653" s="14">
        <v>0.2</v>
      </c>
      <c r="K653" s="13">
        <v>888.05</v>
      </c>
      <c r="L653" s="13">
        <v>710.43999999999994</v>
      </c>
      <c r="M653" s="13">
        <v>496.11999999999995</v>
      </c>
      <c r="N653" s="3" t="s">
        <v>1844</v>
      </c>
    </row>
    <row r="654" spans="1:14" x14ac:dyDescent="0.35">
      <c r="A654" s="3" t="s">
        <v>2519</v>
      </c>
      <c r="B654" s="1">
        <v>45531</v>
      </c>
      <c r="C654" s="3" t="s">
        <v>33</v>
      </c>
      <c r="D654" s="3" t="s">
        <v>1647</v>
      </c>
      <c r="E654" s="3" t="s">
        <v>1879</v>
      </c>
      <c r="F654" s="3" t="s">
        <v>3875</v>
      </c>
      <c r="G654" s="2">
        <v>2</v>
      </c>
      <c r="H654" s="13">
        <v>326.06</v>
      </c>
      <c r="I654" s="13">
        <v>673.02</v>
      </c>
      <c r="J654" s="14">
        <v>0.11</v>
      </c>
      <c r="K654" s="13">
        <v>1346.04</v>
      </c>
      <c r="L654" s="13">
        <v>1197.9756</v>
      </c>
      <c r="M654" s="13">
        <v>545.85559999999998</v>
      </c>
      <c r="N654" s="3" t="s">
        <v>1844</v>
      </c>
    </row>
    <row r="655" spans="1:14" x14ac:dyDescent="0.35">
      <c r="A655" s="3" t="s">
        <v>2520</v>
      </c>
      <c r="B655" s="1">
        <v>45332</v>
      </c>
      <c r="C655" s="3" t="s">
        <v>1332</v>
      </c>
      <c r="D655" s="3" t="s">
        <v>1724</v>
      </c>
      <c r="E655" s="3" t="s">
        <v>1840</v>
      </c>
      <c r="F655" s="3" t="s">
        <v>3875</v>
      </c>
      <c r="G655" s="2">
        <v>2</v>
      </c>
      <c r="H655" s="13">
        <v>299.11</v>
      </c>
      <c r="I655" s="13">
        <v>492.62</v>
      </c>
      <c r="J655" s="14">
        <v>0.26</v>
      </c>
      <c r="K655" s="13">
        <v>985.24</v>
      </c>
      <c r="L655" s="13">
        <v>729.07760000000007</v>
      </c>
      <c r="M655" s="13">
        <v>130.85760000000005</v>
      </c>
      <c r="N655" s="3" t="s">
        <v>1848</v>
      </c>
    </row>
    <row r="656" spans="1:14" x14ac:dyDescent="0.35">
      <c r="A656" s="3" t="s">
        <v>2521</v>
      </c>
      <c r="B656" s="1">
        <v>45344</v>
      </c>
      <c r="C656" s="3" t="s">
        <v>1148</v>
      </c>
      <c r="D656" s="3" t="s">
        <v>1788</v>
      </c>
      <c r="E656" s="3" t="s">
        <v>1840</v>
      </c>
      <c r="F656" s="3" t="s">
        <v>3875</v>
      </c>
      <c r="G656" s="2">
        <v>4</v>
      </c>
      <c r="H656" s="13">
        <v>119.57</v>
      </c>
      <c r="I656" s="13">
        <v>986.93</v>
      </c>
      <c r="J656" s="14">
        <v>0.01</v>
      </c>
      <c r="K656" s="13">
        <v>3947.72</v>
      </c>
      <c r="L656" s="13">
        <v>3908.2428</v>
      </c>
      <c r="M656" s="13">
        <v>3429.9628000000002</v>
      </c>
      <c r="N656" s="3" t="s">
        <v>1841</v>
      </c>
    </row>
    <row r="657" spans="1:14" x14ac:dyDescent="0.35">
      <c r="A657" s="3" t="s">
        <v>2522</v>
      </c>
      <c r="B657" s="1">
        <v>45388</v>
      </c>
      <c r="C657" s="3" t="s">
        <v>1443</v>
      </c>
      <c r="D657" s="3" t="s">
        <v>1593</v>
      </c>
      <c r="E657" s="3" t="s">
        <v>1893</v>
      </c>
      <c r="F657" s="3" t="s">
        <v>3875</v>
      </c>
      <c r="G657" s="2">
        <v>4</v>
      </c>
      <c r="H657" s="13">
        <v>484.62</v>
      </c>
      <c r="I657" s="13">
        <v>411.68</v>
      </c>
      <c r="J657" s="14">
        <v>0.06</v>
      </c>
      <c r="K657" s="13">
        <v>1646.72</v>
      </c>
      <c r="L657" s="13">
        <v>1547.9168</v>
      </c>
      <c r="M657" s="13">
        <v>-390.56320000000005</v>
      </c>
      <c r="N657" s="3" t="s">
        <v>1844</v>
      </c>
    </row>
    <row r="658" spans="1:14" x14ac:dyDescent="0.35">
      <c r="A658" s="3" t="s">
        <v>2523</v>
      </c>
      <c r="B658" s="1">
        <v>45397</v>
      </c>
      <c r="C658" s="3" t="s">
        <v>697</v>
      </c>
      <c r="D658" s="3" t="s">
        <v>1637</v>
      </c>
      <c r="E658" s="3" t="s">
        <v>1843</v>
      </c>
      <c r="F658" s="3" t="s">
        <v>3875</v>
      </c>
      <c r="G658" s="2">
        <v>2</v>
      </c>
      <c r="H658" s="13">
        <v>223.43</v>
      </c>
      <c r="I658" s="13">
        <v>637.55999999999995</v>
      </c>
      <c r="J658" s="14">
        <v>0.05</v>
      </c>
      <c r="K658" s="13">
        <v>1275.1199999999999</v>
      </c>
      <c r="L658" s="13">
        <v>1211.3639999999998</v>
      </c>
      <c r="M658" s="13">
        <v>764.50399999999979</v>
      </c>
      <c r="N658" s="3" t="s">
        <v>1848</v>
      </c>
    </row>
    <row r="659" spans="1:14" x14ac:dyDescent="0.35">
      <c r="A659" s="3" t="s">
        <v>2524</v>
      </c>
      <c r="B659" s="1">
        <v>45633</v>
      </c>
      <c r="C659" s="3" t="s">
        <v>64</v>
      </c>
      <c r="D659" s="3" t="s">
        <v>1562</v>
      </c>
      <c r="E659" s="3" t="s">
        <v>1840</v>
      </c>
      <c r="F659" s="3" t="s">
        <v>3875</v>
      </c>
      <c r="G659" s="2">
        <v>3</v>
      </c>
      <c r="H659" s="13">
        <v>242.23</v>
      </c>
      <c r="I659" s="13">
        <v>706.87</v>
      </c>
      <c r="J659" s="14">
        <v>0.27</v>
      </c>
      <c r="K659" s="13">
        <v>2120.61</v>
      </c>
      <c r="L659" s="13">
        <v>1548.0453000000002</v>
      </c>
      <c r="M659" s="13">
        <v>821.35530000000028</v>
      </c>
      <c r="N659" s="3" t="s">
        <v>1841</v>
      </c>
    </row>
    <row r="660" spans="1:14" x14ac:dyDescent="0.35">
      <c r="A660" s="3" t="s">
        <v>2525</v>
      </c>
      <c r="B660" s="1">
        <v>45629</v>
      </c>
      <c r="C660" s="3" t="s">
        <v>201</v>
      </c>
      <c r="D660" s="3" t="s">
        <v>1569</v>
      </c>
      <c r="E660" s="3" t="s">
        <v>1884</v>
      </c>
      <c r="F660" s="3" t="s">
        <v>3872</v>
      </c>
      <c r="G660" s="2">
        <v>2</v>
      </c>
      <c r="H660" s="13">
        <v>465.34</v>
      </c>
      <c r="I660" s="13">
        <v>884.48</v>
      </c>
      <c r="J660" s="14">
        <v>0.16461538461538458</v>
      </c>
      <c r="K660" s="13">
        <v>1768.96</v>
      </c>
      <c r="L660" s="13">
        <v>1477.7619692307694</v>
      </c>
      <c r="M660" s="13">
        <v>547.08196923076946</v>
      </c>
      <c r="N660" s="3" t="s">
        <v>1848</v>
      </c>
    </row>
    <row r="661" spans="1:14" x14ac:dyDescent="0.35">
      <c r="A661" s="3" t="s">
        <v>2526</v>
      </c>
      <c r="B661" s="1">
        <v>45291</v>
      </c>
      <c r="C661" s="3" t="s">
        <v>175</v>
      </c>
      <c r="D661" s="3" t="s">
        <v>1808</v>
      </c>
      <c r="E661" s="3" t="s">
        <v>1854</v>
      </c>
      <c r="F661" s="3" t="s">
        <v>3878</v>
      </c>
      <c r="G661" s="2">
        <v>3</v>
      </c>
      <c r="H661" s="13">
        <v>447.43</v>
      </c>
      <c r="I661" s="13">
        <v>718.23</v>
      </c>
      <c r="J661" s="14">
        <v>0.19</v>
      </c>
      <c r="K661" s="13">
        <v>2154.69</v>
      </c>
      <c r="L661" s="13">
        <v>1745.2989</v>
      </c>
      <c r="M661" s="13">
        <v>403.00890000000004</v>
      </c>
      <c r="N661" s="3" t="s">
        <v>1844</v>
      </c>
    </row>
    <row r="662" spans="1:14" x14ac:dyDescent="0.35">
      <c r="A662" s="3" t="s">
        <v>2527</v>
      </c>
      <c r="B662" s="1">
        <v>45914</v>
      </c>
      <c r="C662" s="3" t="s">
        <v>582</v>
      </c>
      <c r="D662" s="3" t="s">
        <v>1802</v>
      </c>
      <c r="E662" s="3" t="s">
        <v>1879</v>
      </c>
      <c r="F662" s="3" t="s">
        <v>3875</v>
      </c>
      <c r="G662" s="2">
        <v>3</v>
      </c>
      <c r="H662" s="13">
        <v>340.14</v>
      </c>
      <c r="I662" s="13">
        <v>107.44</v>
      </c>
      <c r="J662" s="14">
        <v>0.27</v>
      </c>
      <c r="K662" s="13">
        <v>322.32</v>
      </c>
      <c r="L662" s="13">
        <v>235.29359999999997</v>
      </c>
      <c r="M662" s="13">
        <v>-785.12639999999999</v>
      </c>
      <c r="N662" s="3" t="s">
        <v>1844</v>
      </c>
    </row>
    <row r="663" spans="1:14" x14ac:dyDescent="0.35">
      <c r="A663" s="3" t="s">
        <v>2528</v>
      </c>
      <c r="B663" s="1">
        <v>45673</v>
      </c>
      <c r="C663" s="3" t="s">
        <v>204</v>
      </c>
      <c r="D663" s="3" t="s">
        <v>1669</v>
      </c>
      <c r="E663" s="3" t="s">
        <v>1840</v>
      </c>
      <c r="F663" s="3" t="s">
        <v>3875</v>
      </c>
      <c r="G663" s="2">
        <v>4</v>
      </c>
      <c r="H663" s="13">
        <v>167.34</v>
      </c>
      <c r="I663" s="13">
        <v>608.97</v>
      </c>
      <c r="J663" s="14">
        <v>0.14000000000000001</v>
      </c>
      <c r="K663" s="13">
        <v>2435.88</v>
      </c>
      <c r="L663" s="13">
        <v>2094.8568</v>
      </c>
      <c r="M663" s="13">
        <v>1425.4967999999999</v>
      </c>
      <c r="N663" s="3" t="s">
        <v>1848</v>
      </c>
    </row>
    <row r="664" spans="1:14" x14ac:dyDescent="0.35">
      <c r="A664" s="3" t="s">
        <v>2529</v>
      </c>
      <c r="B664" s="1">
        <v>45689</v>
      </c>
      <c r="C664" s="3" t="s">
        <v>1084</v>
      </c>
      <c r="D664" s="3" t="s">
        <v>1715</v>
      </c>
      <c r="E664" s="3" t="s">
        <v>1884</v>
      </c>
      <c r="F664" s="3" t="s">
        <v>3872</v>
      </c>
      <c r="G664" s="2">
        <v>3</v>
      </c>
      <c r="H664" s="13">
        <v>103.45</v>
      </c>
      <c r="I664" s="13">
        <v>260.45999999999998</v>
      </c>
      <c r="J664" s="14">
        <v>0.09</v>
      </c>
      <c r="K664" s="13">
        <v>781.37999999999988</v>
      </c>
      <c r="L664" s="13">
        <v>711.05579999999986</v>
      </c>
      <c r="M664" s="13">
        <v>400.70579999999984</v>
      </c>
      <c r="N664" s="3" t="s">
        <v>1841</v>
      </c>
    </row>
    <row r="665" spans="1:14" x14ac:dyDescent="0.35">
      <c r="A665" s="3" t="s">
        <v>2530</v>
      </c>
      <c r="B665" s="1">
        <v>45646</v>
      </c>
      <c r="C665" s="3" t="s">
        <v>413</v>
      </c>
      <c r="D665" s="3" t="s">
        <v>1593</v>
      </c>
      <c r="E665" s="3" t="s">
        <v>1884</v>
      </c>
      <c r="F665" s="3" t="s">
        <v>3872</v>
      </c>
      <c r="G665" s="2">
        <v>1</v>
      </c>
      <c r="H665" s="13">
        <v>484.62</v>
      </c>
      <c r="I665" s="13">
        <v>747.03</v>
      </c>
      <c r="J665" s="14">
        <v>0.01</v>
      </c>
      <c r="K665" s="13">
        <v>747.03</v>
      </c>
      <c r="L665" s="13">
        <v>739.55970000000002</v>
      </c>
      <c r="M665" s="13">
        <v>254.93970000000002</v>
      </c>
      <c r="N665" s="3" t="s">
        <v>1841</v>
      </c>
    </row>
    <row r="666" spans="1:14" x14ac:dyDescent="0.35">
      <c r="A666" s="3" t="s">
        <v>2531</v>
      </c>
      <c r="B666" s="1">
        <v>45475</v>
      </c>
      <c r="C666" s="3" t="s">
        <v>1229</v>
      </c>
      <c r="D666" s="3" t="s">
        <v>1898</v>
      </c>
      <c r="E666" s="3" t="s">
        <v>1846</v>
      </c>
      <c r="F666" s="3" t="s">
        <v>3892</v>
      </c>
      <c r="G666" s="2">
        <v>4</v>
      </c>
      <c r="H666" s="13">
        <v>337.42</v>
      </c>
      <c r="I666" s="13">
        <v>700.88</v>
      </c>
      <c r="J666" s="14">
        <v>0.23</v>
      </c>
      <c r="K666" s="13">
        <v>2803.52</v>
      </c>
      <c r="L666" s="13">
        <v>2158.7103999999999</v>
      </c>
      <c r="M666" s="13">
        <v>809.03039999999987</v>
      </c>
      <c r="N666" s="3" t="s">
        <v>1844</v>
      </c>
    </row>
    <row r="667" spans="1:14" x14ac:dyDescent="0.35">
      <c r="A667" s="3" t="s">
        <v>2532</v>
      </c>
      <c r="B667" s="1">
        <v>45781</v>
      </c>
      <c r="C667" s="3" t="s">
        <v>179</v>
      </c>
      <c r="D667" s="3" t="s">
        <v>1817</v>
      </c>
      <c r="E667" s="3" t="s">
        <v>1861</v>
      </c>
      <c r="F667" s="3" t="s">
        <v>3875</v>
      </c>
      <c r="G667" s="2">
        <v>4</v>
      </c>
      <c r="H667" s="13">
        <v>60.65</v>
      </c>
      <c r="I667" s="13">
        <v>20.09</v>
      </c>
      <c r="J667" s="14">
        <v>0.16</v>
      </c>
      <c r="K667" s="13">
        <v>80.36</v>
      </c>
      <c r="L667" s="13">
        <v>67.502399999999994</v>
      </c>
      <c r="M667" s="13">
        <v>-175.0976</v>
      </c>
      <c r="N667" s="3" t="s">
        <v>1844</v>
      </c>
    </row>
    <row r="668" spans="1:14" x14ac:dyDescent="0.35">
      <c r="A668" s="3" t="s">
        <v>2533</v>
      </c>
      <c r="B668" s="1">
        <v>45654</v>
      </c>
      <c r="C668" s="3" t="s">
        <v>222</v>
      </c>
      <c r="D668" s="3" t="s">
        <v>1640</v>
      </c>
      <c r="E668" s="3" t="s">
        <v>1911</v>
      </c>
      <c r="F668" s="3" t="s">
        <v>3875</v>
      </c>
      <c r="G668" s="2">
        <v>3</v>
      </c>
      <c r="H668" s="13">
        <v>353.47</v>
      </c>
      <c r="I668" s="13">
        <v>917.64</v>
      </c>
      <c r="J668" s="14">
        <v>0.24</v>
      </c>
      <c r="K668" s="13">
        <v>2752.92</v>
      </c>
      <c r="L668" s="13">
        <v>2092.2192</v>
      </c>
      <c r="M668" s="13">
        <v>1031.8091999999999</v>
      </c>
      <c r="N668" s="3" t="s">
        <v>1844</v>
      </c>
    </row>
    <row r="669" spans="1:14" x14ac:dyDescent="0.35">
      <c r="A669" s="3" t="s">
        <v>2534</v>
      </c>
      <c r="B669" s="1">
        <v>45594</v>
      </c>
      <c r="C669" s="3" t="s">
        <v>188</v>
      </c>
      <c r="D669" s="3" t="s">
        <v>1589</v>
      </c>
      <c r="E669" s="3" t="s">
        <v>1859</v>
      </c>
      <c r="F669" s="3" t="s">
        <v>3872</v>
      </c>
      <c r="G669" s="2">
        <v>1</v>
      </c>
      <c r="H669" s="13">
        <v>123.46</v>
      </c>
      <c r="I669" s="13">
        <v>242.08</v>
      </c>
      <c r="J669" s="14">
        <v>0.18</v>
      </c>
      <c r="K669" s="13">
        <v>242.08</v>
      </c>
      <c r="L669" s="13">
        <v>198.50560000000002</v>
      </c>
      <c r="M669" s="13">
        <v>75.045600000000022</v>
      </c>
      <c r="N669" s="3" t="s">
        <v>1844</v>
      </c>
    </row>
    <row r="670" spans="1:14" x14ac:dyDescent="0.35">
      <c r="A670" s="3" t="s">
        <v>2535</v>
      </c>
      <c r="B670" s="1">
        <v>45581</v>
      </c>
      <c r="C670" s="3" t="s">
        <v>207</v>
      </c>
      <c r="D670" s="3" t="s">
        <v>1721</v>
      </c>
      <c r="E670" s="3" t="s">
        <v>1852</v>
      </c>
      <c r="F670" s="3" t="s">
        <v>3878</v>
      </c>
      <c r="G670" s="2">
        <v>1</v>
      </c>
      <c r="H670" s="13">
        <v>266.86</v>
      </c>
      <c r="I670" s="13">
        <v>536.67999999999995</v>
      </c>
      <c r="J670" s="14">
        <v>0.27</v>
      </c>
      <c r="K670" s="13">
        <v>536.67999999999995</v>
      </c>
      <c r="L670" s="13">
        <v>391.77639999999997</v>
      </c>
      <c r="M670" s="13">
        <v>124.91639999999995</v>
      </c>
      <c r="N670" s="3" t="s">
        <v>1841</v>
      </c>
    </row>
    <row r="671" spans="1:14" x14ac:dyDescent="0.35">
      <c r="A671" s="3" t="s">
        <v>2536</v>
      </c>
      <c r="B671" s="1">
        <v>45748</v>
      </c>
      <c r="C671" s="3" t="s">
        <v>326</v>
      </c>
      <c r="D671" s="3" t="s">
        <v>1615</v>
      </c>
      <c r="E671" s="3" t="s">
        <v>1854</v>
      </c>
      <c r="F671" s="3" t="s">
        <v>3878</v>
      </c>
      <c r="G671" s="2">
        <v>2</v>
      </c>
      <c r="H671" s="13">
        <v>218.48</v>
      </c>
      <c r="I671" s="13">
        <v>145.18</v>
      </c>
      <c r="J671" s="14">
        <v>0.26</v>
      </c>
      <c r="K671" s="13">
        <v>290.36</v>
      </c>
      <c r="L671" s="13">
        <v>214.8664</v>
      </c>
      <c r="M671" s="13">
        <v>-222.09359999999998</v>
      </c>
      <c r="N671" s="3" t="s">
        <v>1844</v>
      </c>
    </row>
    <row r="672" spans="1:14" x14ac:dyDescent="0.35">
      <c r="A672" s="3" t="s">
        <v>2537</v>
      </c>
      <c r="B672" s="1">
        <v>45369</v>
      </c>
      <c r="C672" s="3" t="s">
        <v>702</v>
      </c>
      <c r="D672" s="3" t="s">
        <v>1733</v>
      </c>
      <c r="E672" s="3" t="s">
        <v>1854</v>
      </c>
      <c r="F672" s="3" t="s">
        <v>3878</v>
      </c>
      <c r="G672" s="2">
        <v>2</v>
      </c>
      <c r="H672" s="13">
        <v>349.17</v>
      </c>
      <c r="I672" s="13">
        <v>132.77000000000001</v>
      </c>
      <c r="J672" s="14">
        <v>0.13</v>
      </c>
      <c r="K672" s="13">
        <v>265.54000000000002</v>
      </c>
      <c r="L672" s="13">
        <v>231.01980000000003</v>
      </c>
      <c r="M672" s="13">
        <v>-467.3202</v>
      </c>
      <c r="N672" s="3" t="s">
        <v>1848</v>
      </c>
    </row>
    <row r="673" spans="1:14" x14ac:dyDescent="0.35">
      <c r="A673" s="3" t="s">
        <v>2538</v>
      </c>
      <c r="B673" s="1">
        <v>45701</v>
      </c>
      <c r="C673" s="3" t="s">
        <v>60</v>
      </c>
      <c r="D673" s="3" t="s">
        <v>1654</v>
      </c>
      <c r="E673" s="3" t="s">
        <v>1870</v>
      </c>
      <c r="F673" s="3" t="s">
        <v>3878</v>
      </c>
      <c r="G673" s="2">
        <v>4</v>
      </c>
      <c r="H673" s="13">
        <v>313.26</v>
      </c>
      <c r="I673" s="13">
        <v>682.11</v>
      </c>
      <c r="J673" s="14">
        <v>0.14000000000000001</v>
      </c>
      <c r="K673" s="13">
        <v>2728.44</v>
      </c>
      <c r="L673" s="13">
        <v>2346.4584</v>
      </c>
      <c r="M673" s="13">
        <v>1093.4184</v>
      </c>
      <c r="N673" s="3" t="s">
        <v>1841</v>
      </c>
    </row>
    <row r="674" spans="1:14" x14ac:dyDescent="0.35">
      <c r="A674" s="3" t="s">
        <v>2539</v>
      </c>
      <c r="B674" s="1">
        <v>45510</v>
      </c>
      <c r="C674" s="3" t="s">
        <v>2540</v>
      </c>
      <c r="D674" s="3" t="s">
        <v>1651</v>
      </c>
      <c r="E674" s="3" t="s">
        <v>1843</v>
      </c>
      <c r="F674" s="3" t="s">
        <v>3875</v>
      </c>
      <c r="G674" s="2">
        <v>4</v>
      </c>
      <c r="H674" s="13">
        <v>38.520000000000003</v>
      </c>
      <c r="I674" s="13">
        <v>502.95</v>
      </c>
      <c r="J674" s="14">
        <v>0.14000000000000001</v>
      </c>
      <c r="K674" s="13">
        <v>2011.8</v>
      </c>
      <c r="L674" s="13">
        <v>1730.1479999999999</v>
      </c>
      <c r="M674" s="13">
        <v>1576.068</v>
      </c>
      <c r="N674" s="3" t="s">
        <v>1848</v>
      </c>
    </row>
    <row r="675" spans="1:14" x14ac:dyDescent="0.35">
      <c r="A675" s="3" t="s">
        <v>2541</v>
      </c>
      <c r="B675" s="1">
        <v>45538</v>
      </c>
      <c r="C675" s="3" t="s">
        <v>738</v>
      </c>
      <c r="D675" s="3" t="s">
        <v>1640</v>
      </c>
      <c r="E675" s="3" t="s">
        <v>1866</v>
      </c>
      <c r="F675" s="3" t="s">
        <v>3875</v>
      </c>
      <c r="G675" s="2">
        <v>2</v>
      </c>
      <c r="H675" s="13">
        <v>353.47</v>
      </c>
      <c r="I675" s="13">
        <v>472.08</v>
      </c>
      <c r="J675" s="14">
        <v>7.0000000000000007E-2</v>
      </c>
      <c r="K675" s="13">
        <v>944.16</v>
      </c>
      <c r="L675" s="13">
        <v>878.06880000000001</v>
      </c>
      <c r="M675" s="13">
        <v>171.12879999999996</v>
      </c>
      <c r="N675" s="3" t="s">
        <v>1841</v>
      </c>
    </row>
    <row r="676" spans="1:14" x14ac:dyDescent="0.35">
      <c r="A676" s="3" t="s">
        <v>2542</v>
      </c>
      <c r="B676" s="1">
        <v>45665</v>
      </c>
      <c r="C676" s="3" t="s">
        <v>1427</v>
      </c>
      <c r="D676" s="3" t="s">
        <v>1704</v>
      </c>
      <c r="E676" s="3" t="s">
        <v>1843</v>
      </c>
      <c r="F676" s="3" t="s">
        <v>3875</v>
      </c>
      <c r="G676" s="2">
        <v>2</v>
      </c>
      <c r="H676" s="13">
        <v>30.62</v>
      </c>
      <c r="I676" s="13">
        <v>218.11</v>
      </c>
      <c r="J676" s="14">
        <v>0.02</v>
      </c>
      <c r="K676" s="13">
        <v>436.22</v>
      </c>
      <c r="L676" s="13">
        <v>427.49560000000002</v>
      </c>
      <c r="M676" s="13">
        <v>366.25560000000002</v>
      </c>
      <c r="N676" s="3" t="s">
        <v>1848</v>
      </c>
    </row>
    <row r="677" spans="1:14" x14ac:dyDescent="0.35">
      <c r="A677" s="3" t="s">
        <v>2543</v>
      </c>
      <c r="B677" s="1">
        <v>45859</v>
      </c>
      <c r="C677" s="3" t="s">
        <v>207</v>
      </c>
      <c r="D677" s="3" t="s">
        <v>1513</v>
      </c>
      <c r="E677" s="3" t="s">
        <v>1884</v>
      </c>
      <c r="F677" s="3" t="s">
        <v>3872</v>
      </c>
      <c r="G677" s="2">
        <v>4</v>
      </c>
      <c r="H677" s="13">
        <v>342.56</v>
      </c>
      <c r="I677" s="13">
        <v>845.58</v>
      </c>
      <c r="J677" s="14">
        <v>0.06</v>
      </c>
      <c r="K677" s="13">
        <v>3382.32</v>
      </c>
      <c r="L677" s="13">
        <v>3179.3808000000004</v>
      </c>
      <c r="M677" s="13">
        <v>1809.1408000000004</v>
      </c>
      <c r="N677" s="3" t="s">
        <v>1844</v>
      </c>
    </row>
    <row r="678" spans="1:14" x14ac:dyDescent="0.35">
      <c r="A678" s="3" t="s">
        <v>2544</v>
      </c>
      <c r="B678" s="1">
        <v>45255</v>
      </c>
      <c r="C678" s="3" t="s">
        <v>429</v>
      </c>
      <c r="D678" s="3" t="s">
        <v>1773</v>
      </c>
      <c r="E678" s="3" t="s">
        <v>1889</v>
      </c>
      <c r="F678" s="3" t="s">
        <v>3878</v>
      </c>
      <c r="G678" s="2">
        <v>2</v>
      </c>
      <c r="H678" s="13">
        <v>143.43</v>
      </c>
      <c r="I678" s="13">
        <v>111.28</v>
      </c>
      <c r="J678" s="14">
        <v>0.14000000000000001</v>
      </c>
      <c r="K678" s="13">
        <v>222.56</v>
      </c>
      <c r="L678" s="13">
        <v>191.4016</v>
      </c>
      <c r="M678" s="13">
        <v>-95.458400000000012</v>
      </c>
      <c r="N678" s="3" t="s">
        <v>1841</v>
      </c>
    </row>
    <row r="679" spans="1:14" x14ac:dyDescent="0.35">
      <c r="A679" s="3" t="s">
        <v>2545</v>
      </c>
      <c r="B679" s="1">
        <v>45842</v>
      </c>
      <c r="C679" s="3" t="s">
        <v>572</v>
      </c>
      <c r="D679" s="3" t="s">
        <v>1710</v>
      </c>
      <c r="E679" s="3" t="s">
        <v>1861</v>
      </c>
      <c r="F679" s="3" t="s">
        <v>3875</v>
      </c>
      <c r="G679" s="2">
        <v>2</v>
      </c>
      <c r="H679" s="13">
        <v>17.309999999999999</v>
      </c>
      <c r="I679" s="13">
        <v>37.21</v>
      </c>
      <c r="J679" s="14">
        <v>0.19</v>
      </c>
      <c r="K679" s="13">
        <v>74.42</v>
      </c>
      <c r="L679" s="13">
        <v>60.280200000000001</v>
      </c>
      <c r="M679" s="13">
        <v>25.660200000000003</v>
      </c>
      <c r="N679" s="3" t="s">
        <v>1841</v>
      </c>
    </row>
    <row r="680" spans="1:14" x14ac:dyDescent="0.35">
      <c r="A680" s="3" t="s">
        <v>2546</v>
      </c>
      <c r="B680" s="1">
        <v>45220</v>
      </c>
      <c r="C680" s="3" t="s">
        <v>1267</v>
      </c>
      <c r="D680" s="3" t="s">
        <v>1718</v>
      </c>
      <c r="E680" s="3" t="s">
        <v>1876</v>
      </c>
      <c r="F680" s="3" t="s">
        <v>3875</v>
      </c>
      <c r="G680" s="2">
        <v>1</v>
      </c>
      <c r="H680" s="13">
        <v>86.42</v>
      </c>
      <c r="I680" s="13">
        <v>331.73</v>
      </c>
      <c r="J680" s="14">
        <v>0.04</v>
      </c>
      <c r="K680" s="13">
        <v>331.73</v>
      </c>
      <c r="L680" s="13">
        <v>318.46080000000001</v>
      </c>
      <c r="M680" s="13">
        <v>232.04079999999999</v>
      </c>
      <c r="N680" s="3" t="s">
        <v>1841</v>
      </c>
    </row>
    <row r="681" spans="1:14" x14ac:dyDescent="0.35">
      <c r="A681" s="3" t="s">
        <v>2547</v>
      </c>
      <c r="B681" s="1">
        <v>45273</v>
      </c>
      <c r="C681" s="3" t="s">
        <v>1113</v>
      </c>
      <c r="D681" s="3" t="s">
        <v>1743</v>
      </c>
      <c r="E681" s="3" t="s">
        <v>1893</v>
      </c>
      <c r="F681" s="3" t="s">
        <v>3875</v>
      </c>
      <c r="G681" s="2">
        <v>3</v>
      </c>
      <c r="H681" s="13">
        <v>138.05000000000001</v>
      </c>
      <c r="I681" s="13">
        <v>306.70999999999998</v>
      </c>
      <c r="J681" s="14">
        <v>0.09</v>
      </c>
      <c r="K681" s="13">
        <v>920.12999999999988</v>
      </c>
      <c r="L681" s="13">
        <v>837.31829999999991</v>
      </c>
      <c r="M681" s="13">
        <v>423.16829999999987</v>
      </c>
      <c r="N681" s="3" t="s">
        <v>1844</v>
      </c>
    </row>
    <row r="682" spans="1:14" x14ac:dyDescent="0.35">
      <c r="A682" s="3" t="s">
        <v>2548</v>
      </c>
      <c r="B682" s="1">
        <v>45456</v>
      </c>
      <c r="C682" s="3" t="s">
        <v>844</v>
      </c>
      <c r="D682" s="3" t="s">
        <v>1603</v>
      </c>
      <c r="E682" s="3" t="s">
        <v>1884</v>
      </c>
      <c r="F682" s="3" t="s">
        <v>3872</v>
      </c>
      <c r="G682" s="2">
        <v>4</v>
      </c>
      <c r="H682" s="13">
        <v>174.02</v>
      </c>
      <c r="I682" s="13">
        <v>484.92</v>
      </c>
      <c r="J682" s="14">
        <v>0.28000000000000003</v>
      </c>
      <c r="K682" s="13">
        <v>1939.68</v>
      </c>
      <c r="L682" s="13">
        <v>1396.5696</v>
      </c>
      <c r="M682" s="13">
        <v>700.4896</v>
      </c>
      <c r="N682" s="3" t="s">
        <v>1844</v>
      </c>
    </row>
    <row r="683" spans="1:14" x14ac:dyDescent="0.35">
      <c r="A683" s="3" t="s">
        <v>2549</v>
      </c>
      <c r="B683" s="1">
        <v>45292</v>
      </c>
      <c r="C683" s="3" t="s">
        <v>164</v>
      </c>
      <c r="D683" s="3" t="s">
        <v>1683</v>
      </c>
      <c r="E683" s="3" t="s">
        <v>1850</v>
      </c>
      <c r="F683" s="3" t="s">
        <v>3875</v>
      </c>
      <c r="G683" s="2">
        <v>2</v>
      </c>
      <c r="H683" s="13">
        <v>190.29</v>
      </c>
      <c r="I683" s="13">
        <v>42.04</v>
      </c>
      <c r="J683" s="14">
        <v>7.0000000000000007E-2</v>
      </c>
      <c r="K683" s="13">
        <v>84.08</v>
      </c>
      <c r="L683" s="13">
        <v>78.194400000000002</v>
      </c>
      <c r="M683" s="13">
        <v>-302.38559999999995</v>
      </c>
      <c r="N683" s="3" t="s">
        <v>1841</v>
      </c>
    </row>
    <row r="684" spans="1:14" x14ac:dyDescent="0.35">
      <c r="A684" s="3" t="s">
        <v>2550</v>
      </c>
      <c r="B684" s="1">
        <v>45278</v>
      </c>
      <c r="C684" s="3" t="s">
        <v>876</v>
      </c>
      <c r="D684" s="3" t="s">
        <v>1698</v>
      </c>
      <c r="E684" s="3" t="s">
        <v>1884</v>
      </c>
      <c r="F684" s="3" t="s">
        <v>3872</v>
      </c>
      <c r="G684" s="2">
        <v>3</v>
      </c>
      <c r="H684" s="13">
        <v>81.75</v>
      </c>
      <c r="I684" s="13">
        <v>599.48</v>
      </c>
      <c r="J684" s="14">
        <v>0.22</v>
      </c>
      <c r="K684" s="13">
        <v>1798.44</v>
      </c>
      <c r="L684" s="13">
        <v>1402.7832000000001</v>
      </c>
      <c r="M684" s="13">
        <v>1157.5332000000001</v>
      </c>
      <c r="N684" s="3" t="s">
        <v>1844</v>
      </c>
    </row>
    <row r="685" spans="1:14" x14ac:dyDescent="0.35">
      <c r="A685" s="3" t="s">
        <v>2551</v>
      </c>
      <c r="B685" s="1">
        <v>45232</v>
      </c>
      <c r="C685" s="3" t="s">
        <v>1093</v>
      </c>
      <c r="D685" s="3" t="s">
        <v>1576</v>
      </c>
      <c r="E685" s="3" t="s">
        <v>1863</v>
      </c>
      <c r="F685" s="3" t="s">
        <v>3875</v>
      </c>
      <c r="G685" s="2">
        <v>3</v>
      </c>
      <c r="H685" s="13">
        <v>144.53</v>
      </c>
      <c r="I685" s="13">
        <v>401.42</v>
      </c>
      <c r="J685" s="14">
        <v>0.01</v>
      </c>
      <c r="K685" s="13">
        <v>1204.26</v>
      </c>
      <c r="L685" s="13">
        <v>1192.2174</v>
      </c>
      <c r="M685" s="13">
        <v>758.62739999999997</v>
      </c>
      <c r="N685" s="3" t="s">
        <v>1848</v>
      </c>
    </row>
    <row r="686" spans="1:14" x14ac:dyDescent="0.35">
      <c r="A686" s="3" t="s">
        <v>2552</v>
      </c>
      <c r="B686" s="1">
        <v>45907</v>
      </c>
      <c r="C686" s="3" t="s">
        <v>617</v>
      </c>
      <c r="D686" s="3" t="s">
        <v>1669</v>
      </c>
      <c r="E686" s="3" t="s">
        <v>1846</v>
      </c>
      <c r="F686" s="3" t="s">
        <v>3892</v>
      </c>
      <c r="G686" s="2">
        <v>4</v>
      </c>
      <c r="H686" s="13">
        <v>167.34</v>
      </c>
      <c r="I686" s="13">
        <v>442.54</v>
      </c>
      <c r="J686" s="14">
        <v>0.06</v>
      </c>
      <c r="K686" s="13">
        <v>1770.16</v>
      </c>
      <c r="L686" s="13">
        <v>1663.9504000000002</v>
      </c>
      <c r="M686" s="13">
        <v>994.59040000000016</v>
      </c>
      <c r="N686" s="3" t="s">
        <v>1841</v>
      </c>
    </row>
    <row r="687" spans="1:14" x14ac:dyDescent="0.35">
      <c r="A687" s="3" t="s">
        <v>2553</v>
      </c>
      <c r="B687" s="1">
        <v>45270</v>
      </c>
      <c r="C687" s="3" t="s">
        <v>1378</v>
      </c>
      <c r="D687" s="3" t="s">
        <v>1797</v>
      </c>
      <c r="E687" s="3" t="s">
        <v>1876</v>
      </c>
      <c r="F687" s="3" t="s">
        <v>3875</v>
      </c>
      <c r="G687" s="2">
        <v>4</v>
      </c>
      <c r="H687" s="13">
        <v>131.24</v>
      </c>
      <c r="I687" s="13">
        <v>451.41</v>
      </c>
      <c r="J687" s="14">
        <v>0.06</v>
      </c>
      <c r="K687" s="13">
        <v>1805.64</v>
      </c>
      <c r="L687" s="13">
        <v>1697.3016</v>
      </c>
      <c r="M687" s="13">
        <v>1172.3416</v>
      </c>
      <c r="N687" s="3" t="s">
        <v>1844</v>
      </c>
    </row>
    <row r="688" spans="1:14" x14ac:dyDescent="0.35">
      <c r="A688" s="3" t="s">
        <v>2554</v>
      </c>
      <c r="B688" s="1">
        <v>45942</v>
      </c>
      <c r="C688" s="3" t="s">
        <v>830</v>
      </c>
      <c r="D688" s="3" t="s">
        <v>1805</v>
      </c>
      <c r="E688" s="3" t="s">
        <v>1870</v>
      </c>
      <c r="F688" s="3" t="s">
        <v>3878</v>
      </c>
      <c r="G688" s="2">
        <v>4</v>
      </c>
      <c r="H688" s="13">
        <v>438.25</v>
      </c>
      <c r="I688" s="13">
        <v>547.21</v>
      </c>
      <c r="J688" s="14">
        <v>0.25</v>
      </c>
      <c r="K688" s="13">
        <v>2188.84</v>
      </c>
      <c r="L688" s="13">
        <v>1641.63</v>
      </c>
      <c r="M688" s="13">
        <v>-111.36999999999989</v>
      </c>
      <c r="N688" s="3" t="s">
        <v>1841</v>
      </c>
    </row>
    <row r="689" spans="1:14" x14ac:dyDescent="0.35">
      <c r="A689" s="3" t="s">
        <v>2555</v>
      </c>
      <c r="B689" s="1">
        <v>45750</v>
      </c>
      <c r="C689" s="3" t="s">
        <v>649</v>
      </c>
      <c r="D689" s="3" t="s">
        <v>1794</v>
      </c>
      <c r="E689" s="3" t="s">
        <v>1854</v>
      </c>
      <c r="F689" s="3" t="s">
        <v>3878</v>
      </c>
      <c r="G689" s="2">
        <v>1</v>
      </c>
      <c r="H689" s="13">
        <v>371.38</v>
      </c>
      <c r="I689" s="13">
        <v>979.28</v>
      </c>
      <c r="J689" s="14">
        <v>0.2</v>
      </c>
      <c r="K689" s="13">
        <v>979.28</v>
      </c>
      <c r="L689" s="13">
        <v>783.42399999999998</v>
      </c>
      <c r="M689" s="13">
        <v>412.04399999999998</v>
      </c>
      <c r="N689" s="3" t="s">
        <v>1844</v>
      </c>
    </row>
    <row r="690" spans="1:14" x14ac:dyDescent="0.35">
      <c r="A690" s="3" t="s">
        <v>2556</v>
      </c>
      <c r="B690" s="1">
        <v>45300</v>
      </c>
      <c r="C690" s="3" t="s">
        <v>1858</v>
      </c>
      <c r="D690" s="3" t="s">
        <v>1701</v>
      </c>
      <c r="E690" s="3" t="s">
        <v>1852</v>
      </c>
      <c r="F690" s="3" t="s">
        <v>3878</v>
      </c>
      <c r="G690" s="2">
        <v>4</v>
      </c>
      <c r="H690" s="13">
        <v>461.47</v>
      </c>
      <c r="I690" s="13">
        <v>263.58999999999997</v>
      </c>
      <c r="J690" s="14">
        <v>0.04</v>
      </c>
      <c r="K690" s="13">
        <v>1054.3599999999999</v>
      </c>
      <c r="L690" s="13">
        <v>1012.1855999999999</v>
      </c>
      <c r="M690" s="13">
        <v>-833.6944000000002</v>
      </c>
      <c r="N690" s="3" t="s">
        <v>1841</v>
      </c>
    </row>
    <row r="691" spans="1:14" x14ac:dyDescent="0.35">
      <c r="A691" s="3" t="s">
        <v>2557</v>
      </c>
      <c r="B691" s="1">
        <v>45876</v>
      </c>
      <c r="C691" s="3" t="s">
        <v>17</v>
      </c>
      <c r="D691" s="3" t="s">
        <v>1695</v>
      </c>
      <c r="E691" s="3" t="s">
        <v>1850</v>
      </c>
      <c r="F691" s="3" t="s">
        <v>3875</v>
      </c>
      <c r="G691" s="2">
        <v>1</v>
      </c>
      <c r="H691" s="13">
        <v>434.84</v>
      </c>
      <c r="I691" s="13">
        <v>692.75</v>
      </c>
      <c r="J691" s="14">
        <v>0.11</v>
      </c>
      <c r="K691" s="13">
        <v>692.75</v>
      </c>
      <c r="L691" s="13">
        <v>616.54750000000001</v>
      </c>
      <c r="M691" s="13">
        <v>181.70750000000004</v>
      </c>
      <c r="N691" s="3" t="s">
        <v>1848</v>
      </c>
    </row>
    <row r="692" spans="1:14" x14ac:dyDescent="0.35">
      <c r="A692" s="3" t="s">
        <v>2558</v>
      </c>
      <c r="B692" s="1">
        <v>45301</v>
      </c>
      <c r="C692" s="3" t="s">
        <v>532</v>
      </c>
      <c r="D692" s="3" t="s">
        <v>1721</v>
      </c>
      <c r="E692" s="3" t="s">
        <v>1840</v>
      </c>
      <c r="F692" s="3" t="s">
        <v>3875</v>
      </c>
      <c r="G692" s="2">
        <v>3</v>
      </c>
      <c r="H692" s="13">
        <v>266.86</v>
      </c>
      <c r="I692" s="13">
        <v>142.83000000000001</v>
      </c>
      <c r="J692" s="14">
        <v>0.01</v>
      </c>
      <c r="K692" s="13">
        <v>428.49</v>
      </c>
      <c r="L692" s="13">
        <v>424.20510000000002</v>
      </c>
      <c r="M692" s="13">
        <v>-376.37490000000003</v>
      </c>
      <c r="N692" s="3" t="s">
        <v>1841</v>
      </c>
    </row>
    <row r="693" spans="1:14" x14ac:dyDescent="0.35">
      <c r="A693" s="3" t="s">
        <v>2559</v>
      </c>
      <c r="B693" s="1">
        <v>45857</v>
      </c>
      <c r="C693" s="3" t="s">
        <v>416</v>
      </c>
      <c r="D693" s="3" t="s">
        <v>1593</v>
      </c>
      <c r="E693" s="3" t="s">
        <v>1889</v>
      </c>
      <c r="F693" s="3" t="s">
        <v>3878</v>
      </c>
      <c r="G693" s="2">
        <v>2</v>
      </c>
      <c r="H693" s="13">
        <v>484.62</v>
      </c>
      <c r="I693" s="13">
        <v>419.25</v>
      </c>
      <c r="J693" s="14">
        <v>0.17</v>
      </c>
      <c r="K693" s="13">
        <v>838.5</v>
      </c>
      <c r="L693" s="13">
        <v>695.95499999999993</v>
      </c>
      <c r="M693" s="13">
        <v>-273.28500000000008</v>
      </c>
      <c r="N693" s="3" t="s">
        <v>1844</v>
      </c>
    </row>
    <row r="694" spans="1:14" x14ac:dyDescent="0.35">
      <c r="A694" s="3" t="s">
        <v>2560</v>
      </c>
      <c r="B694" s="1">
        <v>45650</v>
      </c>
      <c r="C694" s="3" t="s">
        <v>756</v>
      </c>
      <c r="D694" s="3" t="s">
        <v>1606</v>
      </c>
      <c r="E694" s="3" t="s">
        <v>1872</v>
      </c>
      <c r="F694" s="3" t="s">
        <v>3875</v>
      </c>
      <c r="G694" s="2">
        <v>2</v>
      </c>
      <c r="H694" s="13">
        <v>322.41000000000003</v>
      </c>
      <c r="I694" s="13">
        <v>800.84</v>
      </c>
      <c r="J694" s="14">
        <v>0.27</v>
      </c>
      <c r="K694" s="13">
        <v>1601.68</v>
      </c>
      <c r="L694" s="13">
        <v>1169.2264</v>
      </c>
      <c r="M694" s="13">
        <v>524.40639999999996</v>
      </c>
      <c r="N694" s="3" t="s">
        <v>1848</v>
      </c>
    </row>
    <row r="695" spans="1:14" x14ac:dyDescent="0.35">
      <c r="A695" s="3" t="s">
        <v>2561</v>
      </c>
      <c r="B695" s="1">
        <v>45520</v>
      </c>
      <c r="C695" s="3" t="s">
        <v>11</v>
      </c>
      <c r="D695" s="3" t="s">
        <v>1676</v>
      </c>
      <c r="E695" s="3" t="s">
        <v>1889</v>
      </c>
      <c r="F695" s="3" t="s">
        <v>3878</v>
      </c>
      <c r="G695" s="2">
        <v>1</v>
      </c>
      <c r="H695" s="13">
        <v>177.98</v>
      </c>
      <c r="I695" s="13">
        <v>301.24</v>
      </c>
      <c r="J695" s="14">
        <v>0.11</v>
      </c>
      <c r="K695" s="13">
        <v>301.24</v>
      </c>
      <c r="L695" s="13">
        <v>268.10360000000003</v>
      </c>
      <c r="M695" s="13">
        <v>90.123600000000039</v>
      </c>
      <c r="N695" s="3" t="s">
        <v>1844</v>
      </c>
    </row>
    <row r="696" spans="1:14" x14ac:dyDescent="0.35">
      <c r="A696" s="3" t="s">
        <v>2562</v>
      </c>
      <c r="B696" s="1">
        <v>45497</v>
      </c>
      <c r="C696" s="3" t="s">
        <v>897</v>
      </c>
      <c r="D696" s="3" t="s">
        <v>1788</v>
      </c>
      <c r="E696" s="3" t="s">
        <v>1850</v>
      </c>
      <c r="F696" s="3" t="s">
        <v>3875</v>
      </c>
      <c r="G696" s="2">
        <v>2</v>
      </c>
      <c r="H696" s="13">
        <v>119.57</v>
      </c>
      <c r="I696" s="13">
        <v>701.49</v>
      </c>
      <c r="J696" s="14">
        <v>0.09</v>
      </c>
      <c r="K696" s="13">
        <v>1402.98</v>
      </c>
      <c r="L696" s="13">
        <v>1276.7118</v>
      </c>
      <c r="M696" s="13">
        <v>1037.5718000000002</v>
      </c>
      <c r="N696" s="3" t="s">
        <v>1844</v>
      </c>
    </row>
    <row r="697" spans="1:14" x14ac:dyDescent="0.35">
      <c r="A697" s="3" t="s">
        <v>2563</v>
      </c>
      <c r="B697" s="1">
        <v>45615</v>
      </c>
      <c r="C697" s="3" t="s">
        <v>1076</v>
      </c>
      <c r="D697" s="3" t="s">
        <v>1606</v>
      </c>
      <c r="E697" s="3" t="s">
        <v>1881</v>
      </c>
      <c r="F697" s="3" t="s">
        <v>3875</v>
      </c>
      <c r="G697" s="2">
        <v>4</v>
      </c>
      <c r="H697" s="13">
        <v>322.41000000000003</v>
      </c>
      <c r="I697" s="13">
        <v>413.48</v>
      </c>
      <c r="J697" s="14">
        <v>0.02</v>
      </c>
      <c r="K697" s="13">
        <v>1653.92</v>
      </c>
      <c r="L697" s="13">
        <v>1620.8416</v>
      </c>
      <c r="M697" s="13">
        <v>331.20159999999987</v>
      </c>
      <c r="N697" s="3" t="s">
        <v>1844</v>
      </c>
    </row>
    <row r="698" spans="1:14" x14ac:dyDescent="0.35">
      <c r="A698" s="3" t="s">
        <v>2564</v>
      </c>
      <c r="B698" s="1">
        <v>45365</v>
      </c>
      <c r="C698" s="3" t="s">
        <v>632</v>
      </c>
      <c r="D698" s="3" t="s">
        <v>1542</v>
      </c>
      <c r="E698" s="3" t="s">
        <v>1863</v>
      </c>
      <c r="F698" s="3" t="s">
        <v>3875</v>
      </c>
      <c r="G698" s="2">
        <v>4</v>
      </c>
      <c r="H698" s="13">
        <v>439.07</v>
      </c>
      <c r="I698" s="13">
        <v>167.83</v>
      </c>
      <c r="J698" s="14">
        <v>0.15</v>
      </c>
      <c r="K698" s="13">
        <v>671.32</v>
      </c>
      <c r="L698" s="13">
        <v>570.62200000000007</v>
      </c>
      <c r="M698" s="13">
        <v>-1185.6579999999999</v>
      </c>
      <c r="N698" s="3" t="s">
        <v>1841</v>
      </c>
    </row>
    <row r="699" spans="1:14" x14ac:dyDescent="0.35">
      <c r="A699" s="3" t="s">
        <v>2565</v>
      </c>
      <c r="B699" s="1">
        <v>45832</v>
      </c>
      <c r="C699" s="3" t="s">
        <v>460</v>
      </c>
      <c r="D699" s="3" t="s">
        <v>1569</v>
      </c>
      <c r="E699" s="3" t="s">
        <v>1879</v>
      </c>
      <c r="F699" s="3" t="s">
        <v>3875</v>
      </c>
      <c r="G699" s="2">
        <v>2</v>
      </c>
      <c r="H699" s="13">
        <v>465.34</v>
      </c>
      <c r="I699" s="13">
        <v>669.12</v>
      </c>
      <c r="J699" s="14">
        <v>0.22</v>
      </c>
      <c r="K699" s="13">
        <v>1338.24</v>
      </c>
      <c r="L699" s="13">
        <v>1043.8271999999999</v>
      </c>
      <c r="M699" s="13">
        <v>113.1472</v>
      </c>
      <c r="N699" s="3" t="s">
        <v>1841</v>
      </c>
    </row>
    <row r="700" spans="1:14" x14ac:dyDescent="0.35">
      <c r="A700" s="3" t="s">
        <v>2566</v>
      </c>
      <c r="B700" s="1">
        <v>45530</v>
      </c>
      <c r="C700" s="3" t="s">
        <v>149</v>
      </c>
      <c r="D700" s="3" t="s">
        <v>1640</v>
      </c>
      <c r="E700" s="3" t="s">
        <v>1852</v>
      </c>
      <c r="F700" s="3" t="s">
        <v>3878</v>
      </c>
      <c r="G700" s="2">
        <v>3</v>
      </c>
      <c r="H700" s="13">
        <v>353.47</v>
      </c>
      <c r="I700" s="13">
        <v>346.77</v>
      </c>
      <c r="J700" s="14">
        <v>0.18</v>
      </c>
      <c r="K700" s="13">
        <v>1040.31</v>
      </c>
      <c r="L700" s="13">
        <v>853.05419999999992</v>
      </c>
      <c r="M700" s="13">
        <v>-207.35580000000016</v>
      </c>
      <c r="N700" s="3" t="s">
        <v>1844</v>
      </c>
    </row>
    <row r="701" spans="1:14" x14ac:dyDescent="0.35">
      <c r="A701" s="3" t="s">
        <v>2567</v>
      </c>
      <c r="B701" s="1">
        <v>45939</v>
      </c>
      <c r="C701" s="3" t="s">
        <v>214</v>
      </c>
      <c r="D701" s="3" t="s">
        <v>1596</v>
      </c>
      <c r="E701" s="3" t="s">
        <v>1872</v>
      </c>
      <c r="F701" s="3" t="s">
        <v>3875</v>
      </c>
      <c r="G701" s="2">
        <v>3</v>
      </c>
      <c r="H701" s="13">
        <v>282.995</v>
      </c>
      <c r="I701" s="13">
        <v>648.33000000000004</v>
      </c>
      <c r="J701" s="14">
        <v>0.2</v>
      </c>
      <c r="K701" s="13">
        <v>1944.9900000000002</v>
      </c>
      <c r="L701" s="13">
        <v>1555.9920000000002</v>
      </c>
      <c r="M701" s="13">
        <v>707.00700000000018</v>
      </c>
      <c r="N701" s="3" t="s">
        <v>1848</v>
      </c>
    </row>
    <row r="702" spans="1:14" x14ac:dyDescent="0.35">
      <c r="A702" s="3" t="s">
        <v>2568</v>
      </c>
      <c r="B702" s="1">
        <v>45401</v>
      </c>
      <c r="C702" s="3" t="s">
        <v>888</v>
      </c>
      <c r="D702" s="3" t="s">
        <v>1532</v>
      </c>
      <c r="E702" s="3" t="s">
        <v>1889</v>
      </c>
      <c r="F702" s="3" t="s">
        <v>3878</v>
      </c>
      <c r="G702" s="2">
        <v>4</v>
      </c>
      <c r="H702" s="13">
        <v>312.8</v>
      </c>
      <c r="I702" s="13">
        <v>254.94</v>
      </c>
      <c r="J702" s="14">
        <v>0.06</v>
      </c>
      <c r="K702" s="13">
        <v>1019.76</v>
      </c>
      <c r="L702" s="13">
        <v>958.57439999999997</v>
      </c>
      <c r="M702" s="13">
        <v>-292.62560000000008</v>
      </c>
      <c r="N702" s="3" t="s">
        <v>1844</v>
      </c>
    </row>
    <row r="703" spans="1:14" x14ac:dyDescent="0.35">
      <c r="A703" s="3" t="s">
        <v>2569</v>
      </c>
      <c r="B703" s="1">
        <v>45420</v>
      </c>
      <c r="C703" s="3" t="s">
        <v>1039</v>
      </c>
      <c r="D703" s="3" t="s">
        <v>1776</v>
      </c>
      <c r="E703" s="3" t="s">
        <v>1854</v>
      </c>
      <c r="F703" s="3" t="s">
        <v>3878</v>
      </c>
      <c r="G703" s="2">
        <v>1</v>
      </c>
      <c r="H703" s="13">
        <v>285.54000000000002</v>
      </c>
      <c r="I703" s="13">
        <v>445.5</v>
      </c>
      <c r="J703" s="14">
        <v>0.28000000000000003</v>
      </c>
      <c r="K703" s="13">
        <v>445.5</v>
      </c>
      <c r="L703" s="13">
        <v>320.76</v>
      </c>
      <c r="M703" s="13">
        <v>35.21999999999997</v>
      </c>
      <c r="N703" s="3" t="s">
        <v>1841</v>
      </c>
    </row>
    <row r="704" spans="1:14" x14ac:dyDescent="0.35">
      <c r="A704" s="3" t="s">
        <v>2570</v>
      </c>
      <c r="B704" s="1">
        <v>45459</v>
      </c>
      <c r="C704" s="3" t="s">
        <v>702</v>
      </c>
      <c r="D704" s="3" t="s">
        <v>1802</v>
      </c>
      <c r="E704" s="3" t="s">
        <v>1854</v>
      </c>
      <c r="F704" s="3" t="s">
        <v>3878</v>
      </c>
      <c r="G704" s="2">
        <v>1</v>
      </c>
      <c r="H704" s="13">
        <v>340.14</v>
      </c>
      <c r="I704" s="13">
        <v>900.94</v>
      </c>
      <c r="J704" s="14">
        <v>0.1</v>
      </c>
      <c r="K704" s="13">
        <v>900.94</v>
      </c>
      <c r="L704" s="13">
        <v>810.846</v>
      </c>
      <c r="M704" s="13">
        <v>470.70600000000002</v>
      </c>
      <c r="N704" s="3" t="s">
        <v>1841</v>
      </c>
    </row>
    <row r="705" spans="1:14" x14ac:dyDescent="0.35">
      <c r="A705" s="3" t="s">
        <v>2571</v>
      </c>
      <c r="B705" s="1">
        <v>45429</v>
      </c>
      <c r="C705" s="3" t="s">
        <v>629</v>
      </c>
      <c r="D705" s="3" t="s">
        <v>1569</v>
      </c>
      <c r="E705" s="3" t="s">
        <v>1866</v>
      </c>
      <c r="F705" s="3" t="s">
        <v>3875</v>
      </c>
      <c r="G705" s="2">
        <v>3</v>
      </c>
      <c r="H705" s="13">
        <v>465.34</v>
      </c>
      <c r="I705" s="13">
        <v>262.69</v>
      </c>
      <c r="J705" s="14">
        <v>0.04</v>
      </c>
      <c r="K705" s="13">
        <v>788.06999999999994</v>
      </c>
      <c r="L705" s="13">
        <v>756.54719999999998</v>
      </c>
      <c r="M705" s="13">
        <v>-639.47280000000001</v>
      </c>
      <c r="N705" s="3" t="s">
        <v>1844</v>
      </c>
    </row>
    <row r="706" spans="1:14" x14ac:dyDescent="0.35">
      <c r="A706" s="3" t="s">
        <v>2572</v>
      </c>
      <c r="B706" s="1">
        <v>45386</v>
      </c>
      <c r="C706" s="3" t="s">
        <v>1452</v>
      </c>
      <c r="D706" s="3" t="s">
        <v>1736</v>
      </c>
      <c r="E706" s="3" t="s">
        <v>1889</v>
      </c>
      <c r="F706" s="3" t="s">
        <v>3878</v>
      </c>
      <c r="G706" s="2">
        <v>3</v>
      </c>
      <c r="H706" s="13">
        <v>243.7</v>
      </c>
      <c r="I706" s="13">
        <v>212.72</v>
      </c>
      <c r="J706" s="14">
        <v>0.22</v>
      </c>
      <c r="K706" s="13">
        <v>638.16</v>
      </c>
      <c r="L706" s="13">
        <v>497.76479999999998</v>
      </c>
      <c r="M706" s="13">
        <v>-233.33519999999993</v>
      </c>
      <c r="N706" s="3" t="s">
        <v>1844</v>
      </c>
    </row>
    <row r="707" spans="1:14" x14ac:dyDescent="0.35">
      <c r="A707" s="3" t="s">
        <v>2573</v>
      </c>
      <c r="B707" s="1">
        <v>45803</v>
      </c>
      <c r="C707" s="3" t="s">
        <v>496</v>
      </c>
      <c r="D707" s="3" t="s">
        <v>1599</v>
      </c>
      <c r="E707" s="3" t="s">
        <v>1879</v>
      </c>
      <c r="F707" s="3" t="s">
        <v>3875</v>
      </c>
      <c r="G707" s="2">
        <v>4</v>
      </c>
      <c r="H707" s="13">
        <v>166.06</v>
      </c>
      <c r="I707" s="13">
        <v>757.9</v>
      </c>
      <c r="J707" s="14">
        <v>0.22</v>
      </c>
      <c r="K707" s="13">
        <v>3031.6</v>
      </c>
      <c r="L707" s="13">
        <v>2364.6480000000001</v>
      </c>
      <c r="M707" s="13">
        <v>1700.4080000000001</v>
      </c>
      <c r="N707" s="3" t="s">
        <v>1844</v>
      </c>
    </row>
    <row r="708" spans="1:14" x14ac:dyDescent="0.35">
      <c r="A708" s="3" t="s">
        <v>2574</v>
      </c>
      <c r="B708" s="1">
        <v>45346</v>
      </c>
      <c r="C708" s="3" t="s">
        <v>75</v>
      </c>
      <c r="D708" s="3" t="s">
        <v>1773</v>
      </c>
      <c r="E708" s="3" t="s">
        <v>1843</v>
      </c>
      <c r="F708" s="3" t="s">
        <v>3875</v>
      </c>
      <c r="G708" s="2">
        <v>1</v>
      </c>
      <c r="H708" s="13">
        <v>143.43</v>
      </c>
      <c r="I708" s="13">
        <v>846.04</v>
      </c>
      <c r="J708" s="14">
        <v>0.08</v>
      </c>
      <c r="K708" s="13">
        <v>846.04</v>
      </c>
      <c r="L708" s="13">
        <v>778.35680000000002</v>
      </c>
      <c r="M708" s="13">
        <v>634.92679999999996</v>
      </c>
      <c r="N708" s="3" t="s">
        <v>1844</v>
      </c>
    </row>
    <row r="709" spans="1:14" x14ac:dyDescent="0.35">
      <c r="A709" s="3" t="s">
        <v>2575</v>
      </c>
      <c r="B709" s="1">
        <v>45267</v>
      </c>
      <c r="C709" s="3" t="s">
        <v>520</v>
      </c>
      <c r="D709" s="3" t="s">
        <v>1644</v>
      </c>
      <c r="E709" s="3" t="s">
        <v>1852</v>
      </c>
      <c r="F709" s="3" t="s">
        <v>3878</v>
      </c>
      <c r="G709" s="2">
        <v>3</v>
      </c>
      <c r="H709" s="13">
        <v>135.61000000000001</v>
      </c>
      <c r="I709" s="13">
        <v>179.7</v>
      </c>
      <c r="J709" s="14">
        <v>0.17</v>
      </c>
      <c r="K709" s="13">
        <v>539.09999999999991</v>
      </c>
      <c r="L709" s="13">
        <v>447.45299999999992</v>
      </c>
      <c r="M709" s="13">
        <v>40.622999999999877</v>
      </c>
      <c r="N709" s="3" t="s">
        <v>1848</v>
      </c>
    </row>
    <row r="710" spans="1:14" x14ac:dyDescent="0.35">
      <c r="A710" s="3" t="s">
        <v>2576</v>
      </c>
      <c r="B710" s="1">
        <v>45572</v>
      </c>
      <c r="C710" s="3" t="s">
        <v>1350</v>
      </c>
      <c r="D710" s="3" t="s">
        <v>1621</v>
      </c>
      <c r="E710" s="3" t="s">
        <v>1854</v>
      </c>
      <c r="F710" s="3" t="s">
        <v>3878</v>
      </c>
      <c r="G710" s="2">
        <v>4</v>
      </c>
      <c r="H710" s="13">
        <v>204.39</v>
      </c>
      <c r="I710" s="13">
        <v>681.08</v>
      </c>
      <c r="J710" s="14">
        <v>0.16461538461538458</v>
      </c>
      <c r="K710" s="13">
        <v>2724.32</v>
      </c>
      <c r="L710" s="13">
        <v>2275.8550153846154</v>
      </c>
      <c r="M710" s="13">
        <v>1458.2950153846155</v>
      </c>
      <c r="N710" s="3" t="s">
        <v>1844</v>
      </c>
    </row>
    <row r="711" spans="1:14" x14ac:dyDescent="0.35">
      <c r="A711" s="3" t="s">
        <v>2577</v>
      </c>
      <c r="B711" s="1">
        <v>45252</v>
      </c>
      <c r="C711" s="3" t="s">
        <v>1226</v>
      </c>
      <c r="D711" s="3" t="s">
        <v>1524</v>
      </c>
      <c r="E711" s="3" t="s">
        <v>1852</v>
      </c>
      <c r="F711" s="3" t="s">
        <v>3878</v>
      </c>
      <c r="G711" s="2">
        <v>4</v>
      </c>
      <c r="H711" s="13">
        <v>306.45999999999998</v>
      </c>
      <c r="I711" s="13">
        <v>723.44</v>
      </c>
      <c r="J711" s="14">
        <v>0.14000000000000001</v>
      </c>
      <c r="K711" s="13">
        <v>2893.76</v>
      </c>
      <c r="L711" s="13">
        <v>2488.6336000000001</v>
      </c>
      <c r="M711" s="13">
        <v>1262.7936000000002</v>
      </c>
      <c r="N711" s="3" t="s">
        <v>1844</v>
      </c>
    </row>
    <row r="712" spans="1:14" x14ac:dyDescent="0.35">
      <c r="A712" s="3" t="s">
        <v>2578</v>
      </c>
      <c r="B712" s="1">
        <v>45939</v>
      </c>
      <c r="C712" s="3" t="s">
        <v>423</v>
      </c>
      <c r="D712" s="3" t="s">
        <v>1621</v>
      </c>
      <c r="E712" s="3" t="s">
        <v>1861</v>
      </c>
      <c r="F712" s="3" t="s">
        <v>3875</v>
      </c>
      <c r="G712" s="2">
        <v>4</v>
      </c>
      <c r="H712" s="13">
        <v>204.39</v>
      </c>
      <c r="I712" s="13">
        <v>471.89</v>
      </c>
      <c r="J712" s="14">
        <v>0.12</v>
      </c>
      <c r="K712" s="13">
        <v>1887.56</v>
      </c>
      <c r="L712" s="13">
        <v>1661.0527999999999</v>
      </c>
      <c r="M712" s="13">
        <v>843.49279999999999</v>
      </c>
      <c r="N712" s="3" t="s">
        <v>1848</v>
      </c>
    </row>
    <row r="713" spans="1:14" x14ac:dyDescent="0.35">
      <c r="A713" s="3" t="s">
        <v>2579</v>
      </c>
      <c r="B713" s="1">
        <v>45559</v>
      </c>
      <c r="C713" s="3" t="s">
        <v>1119</v>
      </c>
      <c r="D713" s="3" t="s">
        <v>1746</v>
      </c>
      <c r="E713" s="3" t="s">
        <v>1843</v>
      </c>
      <c r="F713" s="3" t="s">
        <v>3875</v>
      </c>
      <c r="G713" s="2">
        <v>1</v>
      </c>
      <c r="H713" s="13">
        <v>214.32</v>
      </c>
      <c r="I713" s="13">
        <v>613.17999999999995</v>
      </c>
      <c r="J713" s="14">
        <v>0.14000000000000001</v>
      </c>
      <c r="K713" s="13">
        <v>613.17999999999995</v>
      </c>
      <c r="L713" s="13">
        <v>527.33479999999997</v>
      </c>
      <c r="M713" s="13">
        <v>313.01479999999998</v>
      </c>
      <c r="N713" s="3" t="s">
        <v>1848</v>
      </c>
    </row>
    <row r="714" spans="1:14" x14ac:dyDescent="0.35">
      <c r="A714" s="3" t="s">
        <v>2580</v>
      </c>
      <c r="B714" s="1">
        <v>45229</v>
      </c>
      <c r="C714" s="3" t="s">
        <v>188</v>
      </c>
      <c r="D714" s="3" t="s">
        <v>1660</v>
      </c>
      <c r="E714" s="3" t="s">
        <v>1854</v>
      </c>
      <c r="F714" s="3" t="s">
        <v>3878</v>
      </c>
      <c r="G714" s="2">
        <v>1</v>
      </c>
      <c r="H714" s="13">
        <v>253.33</v>
      </c>
      <c r="I714" s="13">
        <v>651.30999999999995</v>
      </c>
      <c r="J714" s="14">
        <v>0.24</v>
      </c>
      <c r="K714" s="13">
        <v>651.30999999999995</v>
      </c>
      <c r="L714" s="13">
        <v>494.99559999999997</v>
      </c>
      <c r="M714" s="13">
        <v>241.66559999999996</v>
      </c>
      <c r="N714" s="3" t="s">
        <v>1844</v>
      </c>
    </row>
    <row r="715" spans="1:14" x14ac:dyDescent="0.35">
      <c r="A715" s="3" t="s">
        <v>2581</v>
      </c>
      <c r="B715" s="1">
        <v>45333</v>
      </c>
      <c r="C715" s="3" t="s">
        <v>100</v>
      </c>
      <c r="D715" s="3" t="s">
        <v>1962</v>
      </c>
      <c r="E715" s="3" t="s">
        <v>1884</v>
      </c>
      <c r="F715" s="3" t="s">
        <v>3872</v>
      </c>
      <c r="G715" s="2">
        <v>2</v>
      </c>
      <c r="H715" s="13">
        <v>364.67</v>
      </c>
      <c r="I715" s="13">
        <v>635.14</v>
      </c>
      <c r="J715" s="14">
        <v>0.1</v>
      </c>
      <c r="K715" s="13">
        <v>1270.28</v>
      </c>
      <c r="L715" s="13">
        <v>1143.252</v>
      </c>
      <c r="M715" s="13">
        <v>413.91199999999992</v>
      </c>
      <c r="N715" s="3" t="s">
        <v>1848</v>
      </c>
    </row>
    <row r="716" spans="1:14" x14ac:dyDescent="0.35">
      <c r="A716" s="3" t="s">
        <v>2582</v>
      </c>
      <c r="B716" s="1">
        <v>45752</v>
      </c>
      <c r="C716" s="3" t="s">
        <v>1160</v>
      </c>
      <c r="D716" s="3" t="s">
        <v>1826</v>
      </c>
      <c r="E716" s="3" t="s">
        <v>1861</v>
      </c>
      <c r="F716" s="3" t="s">
        <v>3875</v>
      </c>
      <c r="G716" s="2">
        <v>4</v>
      </c>
      <c r="H716" s="13">
        <v>431.67</v>
      </c>
      <c r="I716" s="13">
        <v>912.61</v>
      </c>
      <c r="J716" s="14">
        <v>0.14000000000000001</v>
      </c>
      <c r="K716" s="13">
        <v>3650.44</v>
      </c>
      <c r="L716" s="13">
        <v>3139.3784000000001</v>
      </c>
      <c r="M716" s="13">
        <v>1412.6984</v>
      </c>
      <c r="N716" s="3" t="s">
        <v>1841</v>
      </c>
    </row>
    <row r="717" spans="1:14" x14ac:dyDescent="0.35">
      <c r="A717" s="3" t="s">
        <v>2583</v>
      </c>
      <c r="B717" s="1">
        <v>45795</v>
      </c>
      <c r="C717" s="3" t="s">
        <v>855</v>
      </c>
      <c r="D717" s="3" t="s">
        <v>1672</v>
      </c>
      <c r="E717" s="3" t="s">
        <v>1852</v>
      </c>
      <c r="F717" s="3" t="s">
        <v>3878</v>
      </c>
      <c r="G717" s="2">
        <v>3</v>
      </c>
      <c r="H717" s="13">
        <v>241.07499999999999</v>
      </c>
      <c r="I717" s="13">
        <v>79.77</v>
      </c>
      <c r="J717" s="14">
        <v>0.09</v>
      </c>
      <c r="K717" s="13">
        <v>239.31</v>
      </c>
      <c r="L717" s="13">
        <v>217.77209999999999</v>
      </c>
      <c r="M717" s="13">
        <v>-505.45289999999989</v>
      </c>
      <c r="N717" s="3" t="s">
        <v>1841</v>
      </c>
    </row>
    <row r="718" spans="1:14" x14ac:dyDescent="0.35">
      <c r="A718" s="3" t="s">
        <v>2584</v>
      </c>
      <c r="B718" s="1">
        <v>45755</v>
      </c>
      <c r="C718" s="3" t="s">
        <v>864</v>
      </c>
      <c r="D718" s="3" t="s">
        <v>1814</v>
      </c>
      <c r="E718" s="3" t="s">
        <v>1868</v>
      </c>
      <c r="F718" s="3" t="s">
        <v>3875</v>
      </c>
      <c r="G718" s="2">
        <v>4</v>
      </c>
      <c r="H718" s="13">
        <v>358.47</v>
      </c>
      <c r="I718" s="13">
        <v>603.52</v>
      </c>
      <c r="J718" s="14">
        <v>0.25</v>
      </c>
      <c r="K718" s="13">
        <v>2414.08</v>
      </c>
      <c r="L718" s="13">
        <v>1810.56</v>
      </c>
      <c r="M718" s="13">
        <v>376.67999999999984</v>
      </c>
      <c r="N718" s="3" t="s">
        <v>1841</v>
      </c>
    </row>
    <row r="719" spans="1:14" x14ac:dyDescent="0.35">
      <c r="A719" s="3" t="s">
        <v>2585</v>
      </c>
      <c r="B719" s="1">
        <v>45625</v>
      </c>
      <c r="C719" s="3" t="s">
        <v>271</v>
      </c>
      <c r="D719" s="3" t="s">
        <v>1764</v>
      </c>
      <c r="E719" s="3" t="s">
        <v>1893</v>
      </c>
      <c r="F719" s="3" t="s">
        <v>3875</v>
      </c>
      <c r="G719" s="2">
        <v>4</v>
      </c>
      <c r="H719" s="13">
        <v>480.9</v>
      </c>
      <c r="I719" s="13">
        <v>453.12</v>
      </c>
      <c r="J719" s="14">
        <v>0.23</v>
      </c>
      <c r="K719" s="13">
        <v>1812.48</v>
      </c>
      <c r="L719" s="13">
        <v>1395.6096</v>
      </c>
      <c r="M719" s="13">
        <v>-527.99039999999991</v>
      </c>
      <c r="N719" s="3" t="s">
        <v>1848</v>
      </c>
    </row>
    <row r="720" spans="1:14" x14ac:dyDescent="0.35">
      <c r="A720" s="3" t="s">
        <v>2586</v>
      </c>
      <c r="B720" s="1">
        <v>45656</v>
      </c>
      <c r="C720" s="3" t="s">
        <v>1493</v>
      </c>
      <c r="D720" s="3" t="s">
        <v>1628</v>
      </c>
      <c r="E720" s="3" t="s">
        <v>1870</v>
      </c>
      <c r="F720" s="3" t="s">
        <v>3878</v>
      </c>
      <c r="G720" s="2">
        <v>2</v>
      </c>
      <c r="H720" s="13">
        <v>179.77</v>
      </c>
      <c r="I720" s="13">
        <v>974.35</v>
      </c>
      <c r="J720" s="14">
        <v>0.15</v>
      </c>
      <c r="K720" s="13">
        <v>1948.7</v>
      </c>
      <c r="L720" s="13">
        <v>1656.395</v>
      </c>
      <c r="M720" s="13">
        <v>1296.855</v>
      </c>
      <c r="N720" s="3" t="s">
        <v>1841</v>
      </c>
    </row>
    <row r="721" spans="1:14" x14ac:dyDescent="0.35">
      <c r="A721" s="3" t="s">
        <v>2587</v>
      </c>
      <c r="B721" s="1">
        <v>45824</v>
      </c>
      <c r="C721" s="3" t="s">
        <v>1435</v>
      </c>
      <c r="D721" s="3" t="s">
        <v>1817</v>
      </c>
      <c r="E721" s="3" t="s">
        <v>1843</v>
      </c>
      <c r="F721" s="3" t="s">
        <v>3875</v>
      </c>
      <c r="G721" s="2">
        <v>4</v>
      </c>
      <c r="H721" s="13">
        <v>60.65</v>
      </c>
      <c r="I721" s="13">
        <v>52.35</v>
      </c>
      <c r="J721" s="14">
        <v>0.23</v>
      </c>
      <c r="K721" s="13">
        <v>209.4</v>
      </c>
      <c r="L721" s="13">
        <v>161.238</v>
      </c>
      <c r="M721" s="13">
        <v>-81.361999999999995</v>
      </c>
      <c r="N721" s="3" t="s">
        <v>1848</v>
      </c>
    </row>
    <row r="722" spans="1:14" x14ac:dyDescent="0.35">
      <c r="A722" s="3" t="s">
        <v>2588</v>
      </c>
      <c r="B722" s="1">
        <v>45824</v>
      </c>
      <c r="C722" s="3" t="s">
        <v>1131</v>
      </c>
      <c r="D722" s="3" t="s">
        <v>1727</v>
      </c>
      <c r="E722" s="3" t="s">
        <v>1843</v>
      </c>
      <c r="F722" s="3" t="s">
        <v>3875</v>
      </c>
      <c r="G722" s="2">
        <v>3</v>
      </c>
      <c r="H722" s="13">
        <v>240.63</v>
      </c>
      <c r="I722" s="13">
        <v>681.58</v>
      </c>
      <c r="J722" s="14">
        <v>0.23</v>
      </c>
      <c r="K722" s="13">
        <v>2044.7400000000002</v>
      </c>
      <c r="L722" s="13">
        <v>1574.4498000000001</v>
      </c>
      <c r="M722" s="13">
        <v>852.55980000000011</v>
      </c>
      <c r="N722" s="3" t="s">
        <v>1841</v>
      </c>
    </row>
    <row r="723" spans="1:14" x14ac:dyDescent="0.35">
      <c r="A723" s="3" t="s">
        <v>2589</v>
      </c>
      <c r="B723" s="1">
        <v>45384</v>
      </c>
      <c r="C723" s="3" t="s">
        <v>572</v>
      </c>
      <c r="D723" s="3" t="s">
        <v>1782</v>
      </c>
      <c r="E723" s="3" t="s">
        <v>1868</v>
      </c>
      <c r="F723" s="3" t="s">
        <v>3875</v>
      </c>
      <c r="G723" s="2">
        <v>3</v>
      </c>
      <c r="H723" s="13">
        <v>305.49</v>
      </c>
      <c r="I723" s="13">
        <v>71.23</v>
      </c>
      <c r="J723" s="14">
        <v>0.03</v>
      </c>
      <c r="K723" s="13">
        <v>213.69</v>
      </c>
      <c r="L723" s="13">
        <v>207.27930000000001</v>
      </c>
      <c r="M723" s="13">
        <v>-709.19069999999999</v>
      </c>
      <c r="N723" s="3" t="s">
        <v>1841</v>
      </c>
    </row>
    <row r="724" spans="1:14" x14ac:dyDescent="0.35">
      <c r="A724" s="3" t="s">
        <v>2590</v>
      </c>
      <c r="B724" s="1">
        <v>45379</v>
      </c>
      <c r="C724" s="3" t="s">
        <v>759</v>
      </c>
      <c r="D724" s="3" t="s">
        <v>1569</v>
      </c>
      <c r="E724" s="3" t="s">
        <v>1861</v>
      </c>
      <c r="F724" s="3" t="s">
        <v>3875</v>
      </c>
      <c r="G724" s="2">
        <v>1</v>
      </c>
      <c r="H724" s="13">
        <v>465.34</v>
      </c>
      <c r="I724" s="13">
        <v>31.36</v>
      </c>
      <c r="J724" s="14">
        <v>0.21</v>
      </c>
      <c r="K724" s="13">
        <v>31.36</v>
      </c>
      <c r="L724" s="13">
        <v>24.7744</v>
      </c>
      <c r="M724" s="13">
        <v>-440.56559999999996</v>
      </c>
      <c r="N724" s="3" t="s">
        <v>1848</v>
      </c>
    </row>
    <row r="725" spans="1:14" x14ac:dyDescent="0.35">
      <c r="A725" s="3" t="s">
        <v>2591</v>
      </c>
      <c r="B725" s="1">
        <v>45674</v>
      </c>
      <c r="C725" s="3" t="s">
        <v>1047</v>
      </c>
      <c r="D725" s="3" t="s">
        <v>1654</v>
      </c>
      <c r="E725" s="3" t="s">
        <v>1876</v>
      </c>
      <c r="F725" s="3" t="s">
        <v>3875</v>
      </c>
      <c r="G725" s="2">
        <v>2</v>
      </c>
      <c r="H725" s="13">
        <v>313.26</v>
      </c>
      <c r="I725" s="13">
        <v>555.54999999999995</v>
      </c>
      <c r="J725" s="14">
        <v>0.14000000000000001</v>
      </c>
      <c r="K725" s="13">
        <v>1111.0999999999999</v>
      </c>
      <c r="L725" s="13">
        <v>955.54599999999994</v>
      </c>
      <c r="M725" s="13">
        <v>329.02599999999995</v>
      </c>
      <c r="N725" s="3" t="s">
        <v>1841</v>
      </c>
    </row>
    <row r="726" spans="1:14" x14ac:dyDescent="0.35">
      <c r="A726" s="3" t="s">
        <v>2592</v>
      </c>
      <c r="B726" s="1">
        <v>45760</v>
      </c>
      <c r="C726" s="3" t="s">
        <v>788</v>
      </c>
      <c r="D726" s="3" t="s">
        <v>1730</v>
      </c>
      <c r="E726" s="3" t="s">
        <v>1866</v>
      </c>
      <c r="F726" s="3" t="s">
        <v>3875</v>
      </c>
      <c r="G726" s="2">
        <v>4</v>
      </c>
      <c r="H726" s="13">
        <v>340.39</v>
      </c>
      <c r="I726" s="13">
        <v>805.99</v>
      </c>
      <c r="J726" s="14">
        <v>0.06</v>
      </c>
      <c r="K726" s="13">
        <v>3223.96</v>
      </c>
      <c r="L726" s="13">
        <v>3030.5223999999998</v>
      </c>
      <c r="M726" s="13">
        <v>1668.9623999999999</v>
      </c>
      <c r="N726" s="3" t="s">
        <v>1841</v>
      </c>
    </row>
    <row r="727" spans="1:14" x14ac:dyDescent="0.35">
      <c r="A727" s="3" t="s">
        <v>2593</v>
      </c>
      <c r="B727" s="1">
        <v>45474</v>
      </c>
      <c r="C727" s="3" t="s">
        <v>1184</v>
      </c>
      <c r="D727" s="3" t="s">
        <v>1746</v>
      </c>
      <c r="E727" s="3" t="s">
        <v>1863</v>
      </c>
      <c r="F727" s="3" t="s">
        <v>3875</v>
      </c>
      <c r="G727" s="2">
        <v>1</v>
      </c>
      <c r="H727" s="13">
        <v>214.32</v>
      </c>
      <c r="I727" s="13">
        <v>506.55</v>
      </c>
      <c r="J727" s="14">
        <v>0.28000000000000003</v>
      </c>
      <c r="K727" s="13">
        <v>506.55</v>
      </c>
      <c r="L727" s="13">
        <v>364.71600000000001</v>
      </c>
      <c r="M727" s="13">
        <v>150.39600000000002</v>
      </c>
      <c r="N727" s="3" t="s">
        <v>1841</v>
      </c>
    </row>
    <row r="728" spans="1:14" x14ac:dyDescent="0.35">
      <c r="A728" s="3" t="s">
        <v>2594</v>
      </c>
      <c r="B728" s="1">
        <v>45640</v>
      </c>
      <c r="C728" s="3" t="s">
        <v>435</v>
      </c>
      <c r="D728" s="3" t="s">
        <v>1654</v>
      </c>
      <c r="E728" s="3" t="s">
        <v>1911</v>
      </c>
      <c r="F728" s="3" t="s">
        <v>3875</v>
      </c>
      <c r="G728" s="2">
        <v>3</v>
      </c>
      <c r="H728" s="13">
        <v>313.26</v>
      </c>
      <c r="I728" s="13">
        <v>28.69</v>
      </c>
      <c r="J728" s="14">
        <v>0.02</v>
      </c>
      <c r="K728" s="13">
        <v>86.070000000000007</v>
      </c>
      <c r="L728" s="13">
        <v>84.348600000000005</v>
      </c>
      <c r="M728" s="13">
        <v>-855.43139999999994</v>
      </c>
      <c r="N728" s="3" t="s">
        <v>1841</v>
      </c>
    </row>
    <row r="729" spans="1:14" x14ac:dyDescent="0.35">
      <c r="A729" s="3" t="s">
        <v>2595</v>
      </c>
      <c r="B729" s="1">
        <v>45253</v>
      </c>
      <c r="C729" s="3" t="s">
        <v>1181</v>
      </c>
      <c r="D729" s="3" t="s">
        <v>1761</v>
      </c>
      <c r="E729" s="3" t="s">
        <v>1854</v>
      </c>
      <c r="F729" s="3" t="s">
        <v>3878</v>
      </c>
      <c r="G729" s="2">
        <v>1</v>
      </c>
      <c r="H729" s="13">
        <v>392.89</v>
      </c>
      <c r="I729" s="13">
        <v>106.07</v>
      </c>
      <c r="J729" s="14">
        <v>0.23</v>
      </c>
      <c r="K729" s="13">
        <v>106.07</v>
      </c>
      <c r="L729" s="13">
        <v>81.673899999999989</v>
      </c>
      <c r="M729" s="13">
        <v>-311.21609999999998</v>
      </c>
      <c r="N729" s="3" t="s">
        <v>1848</v>
      </c>
    </row>
    <row r="730" spans="1:14" x14ac:dyDescent="0.35">
      <c r="A730" s="3" t="s">
        <v>2596</v>
      </c>
      <c r="B730" s="1">
        <v>45225</v>
      </c>
      <c r="C730" s="3" t="s">
        <v>814</v>
      </c>
      <c r="D730" s="3" t="s">
        <v>1805</v>
      </c>
      <c r="E730" s="3" t="s">
        <v>1859</v>
      </c>
      <c r="F730" s="3" t="s">
        <v>3872</v>
      </c>
      <c r="G730" s="2">
        <v>4</v>
      </c>
      <c r="H730" s="13">
        <v>438.25</v>
      </c>
      <c r="I730" s="13">
        <v>289.77</v>
      </c>
      <c r="J730" s="14">
        <v>0.06</v>
      </c>
      <c r="K730" s="13">
        <v>1159.08</v>
      </c>
      <c r="L730" s="13">
        <v>1089.5352</v>
      </c>
      <c r="M730" s="13">
        <v>-663.46479999999997</v>
      </c>
      <c r="N730" s="3" t="s">
        <v>1844</v>
      </c>
    </row>
    <row r="731" spans="1:14" x14ac:dyDescent="0.35">
      <c r="A731" s="3" t="s">
        <v>2597</v>
      </c>
      <c r="B731" s="1">
        <v>45263</v>
      </c>
      <c r="C731" s="3" t="s">
        <v>511</v>
      </c>
      <c r="D731" s="3" t="s">
        <v>1782</v>
      </c>
      <c r="E731" s="3" t="s">
        <v>1879</v>
      </c>
      <c r="F731" s="3" t="s">
        <v>3875</v>
      </c>
      <c r="G731" s="2">
        <v>2</v>
      </c>
      <c r="H731" s="13">
        <v>305.49</v>
      </c>
      <c r="I731" s="13">
        <v>354.26</v>
      </c>
      <c r="J731" s="14">
        <v>0.01</v>
      </c>
      <c r="K731" s="13">
        <v>708.52</v>
      </c>
      <c r="L731" s="13">
        <v>701.4348</v>
      </c>
      <c r="M731" s="13">
        <v>90.454799999999977</v>
      </c>
      <c r="N731" s="3" t="s">
        <v>1848</v>
      </c>
    </row>
    <row r="732" spans="1:14" x14ac:dyDescent="0.35">
      <c r="A732" s="3" t="s">
        <v>2598</v>
      </c>
      <c r="B732" s="1">
        <v>45554</v>
      </c>
      <c r="C732" s="3" t="s">
        <v>1175</v>
      </c>
      <c r="D732" s="3" t="s">
        <v>1736</v>
      </c>
      <c r="E732" s="3" t="s">
        <v>1861</v>
      </c>
      <c r="F732" s="3" t="s">
        <v>3875</v>
      </c>
      <c r="G732" s="2">
        <v>1</v>
      </c>
      <c r="H732" s="13">
        <v>243.7</v>
      </c>
      <c r="I732" s="13">
        <v>522.72</v>
      </c>
      <c r="J732" s="14">
        <v>0.25</v>
      </c>
      <c r="K732" s="13">
        <v>522.72</v>
      </c>
      <c r="L732" s="13">
        <v>392.04</v>
      </c>
      <c r="M732" s="13">
        <v>148.34000000000003</v>
      </c>
      <c r="N732" s="3" t="s">
        <v>1844</v>
      </c>
    </row>
    <row r="733" spans="1:14" x14ac:dyDescent="0.35">
      <c r="A733" s="3" t="s">
        <v>2599</v>
      </c>
      <c r="B733" s="1">
        <v>45569</v>
      </c>
      <c r="C733" s="3" t="s">
        <v>207</v>
      </c>
      <c r="D733" s="3" t="s">
        <v>1528</v>
      </c>
      <c r="E733" s="3" t="s">
        <v>1870</v>
      </c>
      <c r="F733" s="3" t="s">
        <v>3878</v>
      </c>
      <c r="G733" s="2">
        <v>3</v>
      </c>
      <c r="H733" s="13">
        <v>261</v>
      </c>
      <c r="I733" s="13">
        <v>966.02</v>
      </c>
      <c r="J733" s="14">
        <v>0.03</v>
      </c>
      <c r="K733" s="13">
        <v>2898.06</v>
      </c>
      <c r="L733" s="13">
        <v>2811.1181999999999</v>
      </c>
      <c r="M733" s="13">
        <v>2028.1181999999999</v>
      </c>
      <c r="N733" s="3" t="s">
        <v>1848</v>
      </c>
    </row>
    <row r="734" spans="1:14" x14ac:dyDescent="0.35">
      <c r="A734" s="3" t="s">
        <v>2600</v>
      </c>
      <c r="B734" s="1">
        <v>45217</v>
      </c>
      <c r="C734" s="3" t="s">
        <v>710</v>
      </c>
      <c r="D734" s="3" t="s">
        <v>1683</v>
      </c>
      <c r="E734" s="3" t="s">
        <v>1843</v>
      </c>
      <c r="F734" s="3" t="s">
        <v>3875</v>
      </c>
      <c r="G734" s="2">
        <v>1</v>
      </c>
      <c r="H734" s="13">
        <v>190.29</v>
      </c>
      <c r="I734" s="13">
        <v>498.61</v>
      </c>
      <c r="J734" s="14">
        <v>0.04</v>
      </c>
      <c r="K734" s="13">
        <v>498.61</v>
      </c>
      <c r="L734" s="13">
        <v>478.66560000000004</v>
      </c>
      <c r="M734" s="13">
        <v>288.37560000000008</v>
      </c>
      <c r="N734" s="3" t="s">
        <v>1844</v>
      </c>
    </row>
    <row r="735" spans="1:14" x14ac:dyDescent="0.35">
      <c r="A735" s="3" t="s">
        <v>2601</v>
      </c>
      <c r="B735" s="1">
        <v>45783</v>
      </c>
      <c r="C735" s="3" t="s">
        <v>1017</v>
      </c>
      <c r="D735" s="3" t="s">
        <v>1657</v>
      </c>
      <c r="E735" s="3" t="s">
        <v>1884</v>
      </c>
      <c r="F735" s="3" t="s">
        <v>3872</v>
      </c>
      <c r="G735" s="2">
        <v>4</v>
      </c>
      <c r="H735" s="13">
        <v>450.71</v>
      </c>
      <c r="I735" s="13">
        <v>758.27</v>
      </c>
      <c r="J735" s="14">
        <v>0.05</v>
      </c>
      <c r="K735" s="13">
        <v>3033.08</v>
      </c>
      <c r="L735" s="13">
        <v>2881.4259999999999</v>
      </c>
      <c r="M735" s="13">
        <v>1078.586</v>
      </c>
      <c r="N735" s="3" t="s">
        <v>1844</v>
      </c>
    </row>
    <row r="736" spans="1:14" x14ac:dyDescent="0.35">
      <c r="A736" s="3" t="s">
        <v>2602</v>
      </c>
      <c r="B736" s="1">
        <v>45371</v>
      </c>
      <c r="C736" s="3" t="s">
        <v>634</v>
      </c>
      <c r="D736" s="3" t="s">
        <v>1962</v>
      </c>
      <c r="E736" s="3" t="s">
        <v>1889</v>
      </c>
      <c r="F736" s="3" t="s">
        <v>3878</v>
      </c>
      <c r="G736" s="2">
        <v>2</v>
      </c>
      <c r="H736" s="13">
        <v>364.67</v>
      </c>
      <c r="I736" s="13">
        <v>371.03</v>
      </c>
      <c r="J736" s="14">
        <v>0.23</v>
      </c>
      <c r="K736" s="13">
        <v>742.06</v>
      </c>
      <c r="L736" s="13">
        <v>571.38619999999992</v>
      </c>
      <c r="M736" s="13">
        <v>-157.95380000000011</v>
      </c>
      <c r="N736" s="3" t="s">
        <v>1844</v>
      </c>
    </row>
    <row r="737" spans="1:14" x14ac:dyDescent="0.35">
      <c r="A737" s="3" t="s">
        <v>2603</v>
      </c>
      <c r="B737" s="1">
        <v>45453</v>
      </c>
      <c r="C737" s="3" t="s">
        <v>1087</v>
      </c>
      <c r="D737" s="3" t="s">
        <v>1805</v>
      </c>
      <c r="E737" s="3" t="s">
        <v>1843</v>
      </c>
      <c r="F737" s="3" t="s">
        <v>3875</v>
      </c>
      <c r="G737" s="2">
        <v>1</v>
      </c>
      <c r="H737" s="13">
        <v>438.25</v>
      </c>
      <c r="I737" s="13">
        <v>230.32</v>
      </c>
      <c r="J737" s="14">
        <v>0.05</v>
      </c>
      <c r="K737" s="13">
        <v>230.32</v>
      </c>
      <c r="L737" s="13">
        <v>218.804</v>
      </c>
      <c r="M737" s="13">
        <v>-219.446</v>
      </c>
      <c r="N737" s="3" t="s">
        <v>1848</v>
      </c>
    </row>
    <row r="738" spans="1:14" x14ac:dyDescent="0.35">
      <c r="A738" s="3" t="s">
        <v>2604</v>
      </c>
      <c r="B738" s="1">
        <v>45526</v>
      </c>
      <c r="C738" s="3" t="s">
        <v>1050</v>
      </c>
      <c r="D738" s="3" t="s">
        <v>1715</v>
      </c>
      <c r="E738" s="3" t="s">
        <v>1884</v>
      </c>
      <c r="F738" s="3" t="s">
        <v>3872</v>
      </c>
      <c r="G738" s="2">
        <v>2</v>
      </c>
      <c r="H738" s="13">
        <v>103.45</v>
      </c>
      <c r="I738" s="13">
        <v>985.43</v>
      </c>
      <c r="J738" s="14">
        <v>0.28000000000000003</v>
      </c>
      <c r="K738" s="13">
        <v>1970.86</v>
      </c>
      <c r="L738" s="13">
        <v>1419.0191999999997</v>
      </c>
      <c r="M738" s="13">
        <v>1212.1191999999996</v>
      </c>
      <c r="N738" s="3" t="s">
        <v>1848</v>
      </c>
    </row>
    <row r="739" spans="1:14" x14ac:dyDescent="0.35">
      <c r="A739" s="3" t="s">
        <v>2605</v>
      </c>
      <c r="B739" s="1">
        <v>45756</v>
      </c>
      <c r="C739" s="3" t="s">
        <v>1281</v>
      </c>
      <c r="D739" s="3" t="s">
        <v>1546</v>
      </c>
      <c r="E739" s="3" t="s">
        <v>1854</v>
      </c>
      <c r="F739" s="3" t="s">
        <v>3878</v>
      </c>
      <c r="G739" s="2">
        <v>2</v>
      </c>
      <c r="H739" s="13">
        <v>495.72</v>
      </c>
      <c r="I739" s="13">
        <v>492.5</v>
      </c>
      <c r="J739" s="14">
        <v>0.3</v>
      </c>
      <c r="K739" s="13">
        <v>985</v>
      </c>
      <c r="L739" s="13">
        <v>689.5</v>
      </c>
      <c r="M739" s="13">
        <v>-301.94000000000005</v>
      </c>
      <c r="N739" s="3" t="s">
        <v>1844</v>
      </c>
    </row>
    <row r="740" spans="1:14" x14ac:dyDescent="0.35">
      <c r="A740" s="3" t="s">
        <v>2606</v>
      </c>
      <c r="B740" s="1">
        <v>45657</v>
      </c>
      <c r="C740" s="3" t="s">
        <v>1113</v>
      </c>
      <c r="D740" s="3" t="s">
        <v>1669</v>
      </c>
      <c r="E740" s="3" t="s">
        <v>1911</v>
      </c>
      <c r="F740" s="3" t="s">
        <v>3875</v>
      </c>
      <c r="G740" s="2">
        <v>2</v>
      </c>
      <c r="H740" s="13">
        <v>167.34</v>
      </c>
      <c r="I740" s="13">
        <v>213.69</v>
      </c>
      <c r="J740" s="14">
        <v>0.28000000000000003</v>
      </c>
      <c r="K740" s="13">
        <v>427.38</v>
      </c>
      <c r="L740" s="13">
        <v>307.71359999999999</v>
      </c>
      <c r="M740" s="13">
        <v>-26.966400000000021</v>
      </c>
      <c r="N740" s="3" t="s">
        <v>1844</v>
      </c>
    </row>
    <row r="741" spans="1:14" x14ac:dyDescent="0.35">
      <c r="A741" s="3" t="s">
        <v>2607</v>
      </c>
      <c r="B741" s="1">
        <v>45716</v>
      </c>
      <c r="C741" s="3" t="s">
        <v>232</v>
      </c>
      <c r="D741" s="3" t="s">
        <v>1586</v>
      </c>
      <c r="E741" s="3" t="s">
        <v>1846</v>
      </c>
      <c r="F741" s="3" t="s">
        <v>3892</v>
      </c>
      <c r="G741" s="2">
        <v>4</v>
      </c>
      <c r="H741" s="13">
        <v>131.51</v>
      </c>
      <c r="I741" s="13">
        <v>618.83000000000004</v>
      </c>
      <c r="J741" s="14">
        <v>0.08</v>
      </c>
      <c r="K741" s="13">
        <v>2475.3200000000002</v>
      </c>
      <c r="L741" s="13">
        <v>2277.2944000000002</v>
      </c>
      <c r="M741" s="13">
        <v>1751.2544000000003</v>
      </c>
      <c r="N741" s="3" t="s">
        <v>1844</v>
      </c>
    </row>
    <row r="742" spans="1:14" x14ac:dyDescent="0.35">
      <c r="A742" s="3" t="s">
        <v>2608</v>
      </c>
      <c r="B742" s="1">
        <v>45313</v>
      </c>
      <c r="C742" s="3" t="s">
        <v>323</v>
      </c>
      <c r="D742" s="3" t="s">
        <v>1710</v>
      </c>
      <c r="E742" s="3" t="s">
        <v>1911</v>
      </c>
      <c r="F742" s="3" t="s">
        <v>3875</v>
      </c>
      <c r="G742" s="2">
        <v>2</v>
      </c>
      <c r="H742" s="13">
        <v>17.309999999999999</v>
      </c>
      <c r="I742" s="13">
        <v>81.16</v>
      </c>
      <c r="J742" s="14">
        <v>0.16</v>
      </c>
      <c r="K742" s="13">
        <v>162.32</v>
      </c>
      <c r="L742" s="13">
        <v>136.34879999999998</v>
      </c>
      <c r="M742" s="13">
        <v>101.72879999999998</v>
      </c>
      <c r="N742" s="3" t="s">
        <v>1844</v>
      </c>
    </row>
    <row r="743" spans="1:14" x14ac:dyDescent="0.35">
      <c r="A743" s="3" t="s">
        <v>2609</v>
      </c>
      <c r="B743" s="1">
        <v>45372</v>
      </c>
      <c r="C743" s="3" t="s">
        <v>17</v>
      </c>
      <c r="D743" s="3" t="s">
        <v>1791</v>
      </c>
      <c r="E743" s="3" t="s">
        <v>1870</v>
      </c>
      <c r="F743" s="3" t="s">
        <v>3878</v>
      </c>
      <c r="G743" s="2">
        <v>1</v>
      </c>
      <c r="H743" s="13">
        <v>176.07</v>
      </c>
      <c r="I743" s="13">
        <v>431.69</v>
      </c>
      <c r="J743" s="14">
        <v>0.09</v>
      </c>
      <c r="K743" s="13">
        <v>431.69</v>
      </c>
      <c r="L743" s="13">
        <v>392.83789999999999</v>
      </c>
      <c r="M743" s="13">
        <v>216.7679</v>
      </c>
      <c r="N743" s="3" t="s">
        <v>1841</v>
      </c>
    </row>
    <row r="744" spans="1:14" x14ac:dyDescent="0.35">
      <c r="A744" s="3" t="s">
        <v>2610</v>
      </c>
      <c r="B744" s="1">
        <v>45648</v>
      </c>
      <c r="C744" s="3" t="s">
        <v>1232</v>
      </c>
      <c r="D744" s="3" t="s">
        <v>1579</v>
      </c>
      <c r="E744" s="3" t="s">
        <v>1850</v>
      </c>
      <c r="F744" s="3" t="s">
        <v>3875</v>
      </c>
      <c r="G744" s="2">
        <v>3</v>
      </c>
      <c r="H744" s="13">
        <v>303.74666666666667</v>
      </c>
      <c r="I744" s="13">
        <v>438.65</v>
      </c>
      <c r="J744" s="14">
        <v>0.28999999999999998</v>
      </c>
      <c r="K744" s="13">
        <v>1315.9499999999998</v>
      </c>
      <c r="L744" s="13">
        <v>934.32449999999994</v>
      </c>
      <c r="M744" s="13">
        <v>23.084499999999935</v>
      </c>
      <c r="N744" s="3" t="s">
        <v>1844</v>
      </c>
    </row>
    <row r="745" spans="1:14" x14ac:dyDescent="0.35">
      <c r="A745" s="3" t="s">
        <v>2611</v>
      </c>
      <c r="B745" s="1">
        <v>45384</v>
      </c>
      <c r="C745" s="3" t="s">
        <v>558</v>
      </c>
      <c r="D745" s="3" t="s">
        <v>1770</v>
      </c>
      <c r="E745" s="3" t="s">
        <v>1840</v>
      </c>
      <c r="F745" s="3" t="s">
        <v>3875</v>
      </c>
      <c r="G745" s="2">
        <v>3</v>
      </c>
      <c r="H745" s="13">
        <v>228.53</v>
      </c>
      <c r="I745" s="13">
        <v>339.41</v>
      </c>
      <c r="J745" s="14">
        <v>0.26</v>
      </c>
      <c r="K745" s="13">
        <v>1018.23</v>
      </c>
      <c r="L745" s="13">
        <v>753.49019999999996</v>
      </c>
      <c r="M745" s="13">
        <v>67.900199999999927</v>
      </c>
      <c r="N745" s="3" t="s">
        <v>1841</v>
      </c>
    </row>
    <row r="746" spans="1:14" x14ac:dyDescent="0.35">
      <c r="A746" s="3" t="s">
        <v>2612</v>
      </c>
      <c r="B746" s="1">
        <v>45687</v>
      </c>
      <c r="C746" s="3" t="s">
        <v>1418</v>
      </c>
      <c r="D746" s="3" t="s">
        <v>1770</v>
      </c>
      <c r="E746" s="3" t="s">
        <v>1870</v>
      </c>
      <c r="F746" s="3" t="s">
        <v>3878</v>
      </c>
      <c r="G746" s="2">
        <v>4</v>
      </c>
      <c r="H746" s="13">
        <v>228.53</v>
      </c>
      <c r="I746" s="13">
        <v>848.47</v>
      </c>
      <c r="J746" s="14">
        <v>0.21</v>
      </c>
      <c r="K746" s="13">
        <v>3393.88</v>
      </c>
      <c r="L746" s="13">
        <v>2681.1652000000004</v>
      </c>
      <c r="M746" s="13">
        <v>1767.0452000000005</v>
      </c>
      <c r="N746" s="3" t="s">
        <v>1848</v>
      </c>
    </row>
    <row r="747" spans="1:14" x14ac:dyDescent="0.35">
      <c r="A747" s="3" t="s">
        <v>2613</v>
      </c>
      <c r="B747" s="1">
        <v>45747</v>
      </c>
      <c r="C747" s="3" t="s">
        <v>617</v>
      </c>
      <c r="D747" s="3" t="s">
        <v>1733</v>
      </c>
      <c r="E747" s="3" t="s">
        <v>1846</v>
      </c>
      <c r="F747" s="3" t="s">
        <v>3892</v>
      </c>
      <c r="G747" s="2">
        <v>1</v>
      </c>
      <c r="H747" s="13">
        <v>349.17</v>
      </c>
      <c r="I747" s="13">
        <v>664.87</v>
      </c>
      <c r="J747" s="14">
        <v>0.08</v>
      </c>
      <c r="K747" s="13">
        <v>664.87</v>
      </c>
      <c r="L747" s="13">
        <v>611.68039999999996</v>
      </c>
      <c r="M747" s="13">
        <v>262.51039999999995</v>
      </c>
      <c r="N747" s="3" t="s">
        <v>1844</v>
      </c>
    </row>
    <row r="748" spans="1:14" x14ac:dyDescent="0.35">
      <c r="A748" s="3" t="s">
        <v>2614</v>
      </c>
      <c r="B748" s="1">
        <v>45687</v>
      </c>
      <c r="C748" s="3" t="s">
        <v>341</v>
      </c>
      <c r="D748" s="3" t="s">
        <v>1599</v>
      </c>
      <c r="E748" s="3" t="s">
        <v>1852</v>
      </c>
      <c r="F748" s="3" t="s">
        <v>3878</v>
      </c>
      <c r="G748" s="2">
        <v>1</v>
      </c>
      <c r="H748" s="13">
        <v>166.06</v>
      </c>
      <c r="I748" s="13">
        <v>412.11</v>
      </c>
      <c r="J748" s="14">
        <v>0.23</v>
      </c>
      <c r="K748" s="13">
        <v>412.11</v>
      </c>
      <c r="L748" s="13">
        <v>317.32470000000001</v>
      </c>
      <c r="M748" s="13">
        <v>151.2647</v>
      </c>
      <c r="N748" s="3" t="s">
        <v>1844</v>
      </c>
    </row>
    <row r="749" spans="1:14" x14ac:dyDescent="0.35">
      <c r="A749" s="3" t="s">
        <v>2615</v>
      </c>
      <c r="B749" s="1">
        <v>45916</v>
      </c>
      <c r="C749" s="3" t="s">
        <v>410</v>
      </c>
      <c r="D749" s="3" t="s">
        <v>1814</v>
      </c>
      <c r="E749" s="3" t="s">
        <v>1863</v>
      </c>
      <c r="F749" s="3" t="s">
        <v>3875</v>
      </c>
      <c r="G749" s="2">
        <v>1</v>
      </c>
      <c r="H749" s="13">
        <v>358.47</v>
      </c>
      <c r="I749" s="13">
        <v>126.09</v>
      </c>
      <c r="J749" s="14">
        <v>0.05</v>
      </c>
      <c r="K749" s="13">
        <v>126.09</v>
      </c>
      <c r="L749" s="13">
        <v>119.7855</v>
      </c>
      <c r="M749" s="13">
        <v>-238.68450000000001</v>
      </c>
      <c r="N749" s="3" t="s">
        <v>1848</v>
      </c>
    </row>
    <row r="750" spans="1:14" x14ac:dyDescent="0.35">
      <c r="A750" s="3" t="s">
        <v>2616</v>
      </c>
      <c r="B750" s="1">
        <v>45917</v>
      </c>
      <c r="C750" s="3" t="s">
        <v>634</v>
      </c>
      <c r="D750" s="3" t="s">
        <v>1733</v>
      </c>
      <c r="E750" s="3" t="s">
        <v>1881</v>
      </c>
      <c r="F750" s="3" t="s">
        <v>3875</v>
      </c>
      <c r="G750" s="2">
        <v>4</v>
      </c>
      <c r="H750" s="13">
        <v>349.17</v>
      </c>
      <c r="I750" s="13">
        <v>602.39</v>
      </c>
      <c r="J750" s="14">
        <v>0.19</v>
      </c>
      <c r="K750" s="13">
        <v>2409.56</v>
      </c>
      <c r="L750" s="13">
        <v>1951.7436</v>
      </c>
      <c r="M750" s="13">
        <v>555.06359999999995</v>
      </c>
      <c r="N750" s="3" t="s">
        <v>1848</v>
      </c>
    </row>
    <row r="751" spans="1:14" x14ac:dyDescent="0.35">
      <c r="A751" s="3" t="s">
        <v>2617</v>
      </c>
      <c r="B751" s="1">
        <v>45941</v>
      </c>
      <c r="C751" s="3" t="s">
        <v>1003</v>
      </c>
      <c r="D751" s="3" t="s">
        <v>1779</v>
      </c>
      <c r="E751" s="3" t="s">
        <v>1840</v>
      </c>
      <c r="F751" s="3" t="s">
        <v>3875</v>
      </c>
      <c r="G751" s="2">
        <v>3</v>
      </c>
      <c r="H751" s="13">
        <v>152.91999999999999</v>
      </c>
      <c r="I751" s="13">
        <v>447.69</v>
      </c>
      <c r="J751" s="14">
        <v>0.02</v>
      </c>
      <c r="K751" s="13">
        <v>1343.07</v>
      </c>
      <c r="L751" s="13">
        <v>1316.2085999999999</v>
      </c>
      <c r="M751" s="13">
        <v>857.44859999999994</v>
      </c>
      <c r="N751" s="3" t="s">
        <v>1848</v>
      </c>
    </row>
    <row r="752" spans="1:14" x14ac:dyDescent="0.35">
      <c r="A752" s="3" t="s">
        <v>2618</v>
      </c>
      <c r="B752" s="1">
        <v>45778</v>
      </c>
      <c r="C752" s="3" t="s">
        <v>779</v>
      </c>
      <c r="D752" s="3" t="s">
        <v>1631</v>
      </c>
      <c r="E752" s="3" t="s">
        <v>1840</v>
      </c>
      <c r="F752" s="3" t="s">
        <v>3875</v>
      </c>
      <c r="G752" s="2">
        <v>3</v>
      </c>
      <c r="H752" s="13">
        <v>419.28</v>
      </c>
      <c r="I752" s="13">
        <v>35.159999999999997</v>
      </c>
      <c r="J752" s="14">
        <v>0.04</v>
      </c>
      <c r="K752" s="13">
        <v>105.47999999999999</v>
      </c>
      <c r="L752" s="13">
        <v>101.26079999999999</v>
      </c>
      <c r="M752" s="13">
        <v>-1156.5791999999999</v>
      </c>
      <c r="N752" s="3" t="s">
        <v>1848</v>
      </c>
    </row>
    <row r="753" spans="1:14" x14ac:dyDescent="0.35">
      <c r="A753" s="3" t="s">
        <v>2619</v>
      </c>
      <c r="B753" s="1">
        <v>45740</v>
      </c>
      <c r="C753" s="3" t="s">
        <v>1017</v>
      </c>
      <c r="D753" s="3" t="s">
        <v>1749</v>
      </c>
      <c r="E753" s="3" t="s">
        <v>1911</v>
      </c>
      <c r="F753" s="3" t="s">
        <v>3875</v>
      </c>
      <c r="G753" s="2">
        <v>2</v>
      </c>
      <c r="H753" s="13">
        <v>477.61</v>
      </c>
      <c r="I753" s="13">
        <v>838.59</v>
      </c>
      <c r="J753" s="14">
        <v>0.18</v>
      </c>
      <c r="K753" s="13">
        <v>1677.18</v>
      </c>
      <c r="L753" s="13">
        <v>1375.2876000000001</v>
      </c>
      <c r="M753" s="13">
        <v>420.06760000000008</v>
      </c>
      <c r="N753" s="3" t="s">
        <v>1848</v>
      </c>
    </row>
    <row r="754" spans="1:14" x14ac:dyDescent="0.35">
      <c r="A754" s="3" t="s">
        <v>2620</v>
      </c>
      <c r="B754" s="1">
        <v>45598</v>
      </c>
      <c r="C754" s="3" t="s">
        <v>309</v>
      </c>
      <c r="D754" s="3" t="s">
        <v>1710</v>
      </c>
      <c r="E754" s="3" t="s">
        <v>1884</v>
      </c>
      <c r="F754" s="3" t="s">
        <v>3872</v>
      </c>
      <c r="G754" s="2">
        <v>4</v>
      </c>
      <c r="H754" s="13">
        <v>17.309999999999999</v>
      </c>
      <c r="I754" s="13">
        <v>867.94</v>
      </c>
      <c r="J754" s="14">
        <v>0.26</v>
      </c>
      <c r="K754" s="13">
        <v>3471.76</v>
      </c>
      <c r="L754" s="13">
        <v>2569.1024000000002</v>
      </c>
      <c r="M754" s="13">
        <v>2499.8624000000004</v>
      </c>
      <c r="N754" s="3" t="s">
        <v>1844</v>
      </c>
    </row>
    <row r="755" spans="1:14" x14ac:dyDescent="0.35">
      <c r="A755" s="3" t="s">
        <v>2621</v>
      </c>
      <c r="B755" s="1">
        <v>45591</v>
      </c>
      <c r="C755" s="3" t="s">
        <v>629</v>
      </c>
      <c r="D755" s="3" t="s">
        <v>1647</v>
      </c>
      <c r="E755" s="3" t="s">
        <v>1843</v>
      </c>
      <c r="F755" s="3" t="s">
        <v>3875</v>
      </c>
      <c r="G755" s="2">
        <v>1</v>
      </c>
      <c r="H755" s="13">
        <v>326.06</v>
      </c>
      <c r="I755" s="13">
        <v>623.88</v>
      </c>
      <c r="J755" s="14">
        <v>0.25</v>
      </c>
      <c r="K755" s="13">
        <v>623.88</v>
      </c>
      <c r="L755" s="13">
        <v>467.90999999999997</v>
      </c>
      <c r="M755" s="13">
        <v>141.84999999999997</v>
      </c>
      <c r="N755" s="3" t="s">
        <v>1841</v>
      </c>
    </row>
    <row r="756" spans="1:14" x14ac:dyDescent="0.35">
      <c r="A756" s="3" t="s">
        <v>2622</v>
      </c>
      <c r="B756" s="1">
        <v>45546</v>
      </c>
      <c r="C756" s="3" t="s">
        <v>572</v>
      </c>
      <c r="D756" s="3" t="s">
        <v>1657</v>
      </c>
      <c r="E756" s="3" t="s">
        <v>1861</v>
      </c>
      <c r="F756" s="3" t="s">
        <v>3875</v>
      </c>
      <c r="G756" s="2">
        <v>2</v>
      </c>
      <c r="H756" s="13">
        <v>450.71</v>
      </c>
      <c r="I756" s="13">
        <v>567.95000000000005</v>
      </c>
      <c r="J756" s="14">
        <v>0.12</v>
      </c>
      <c r="K756" s="13">
        <v>1135.9000000000001</v>
      </c>
      <c r="L756" s="13">
        <v>999.5920000000001</v>
      </c>
      <c r="M756" s="13">
        <v>98.172000000000139</v>
      </c>
      <c r="N756" s="3" t="s">
        <v>1844</v>
      </c>
    </row>
    <row r="757" spans="1:14" x14ac:dyDescent="0.35">
      <c r="A757" s="3" t="s">
        <v>2623</v>
      </c>
      <c r="B757" s="1">
        <v>45483</v>
      </c>
      <c r="C757" s="3" t="s">
        <v>998</v>
      </c>
      <c r="D757" s="3" t="s">
        <v>1621</v>
      </c>
      <c r="E757" s="3" t="s">
        <v>1879</v>
      </c>
      <c r="F757" s="3" t="s">
        <v>3875</v>
      </c>
      <c r="G757" s="2">
        <v>2</v>
      </c>
      <c r="H757" s="13">
        <v>204.39</v>
      </c>
      <c r="I757" s="13">
        <v>671.69</v>
      </c>
      <c r="J757" s="14">
        <v>0.19</v>
      </c>
      <c r="K757" s="13">
        <v>1343.38</v>
      </c>
      <c r="L757" s="13">
        <v>1088.1378</v>
      </c>
      <c r="M757" s="13">
        <v>679.3578</v>
      </c>
      <c r="N757" s="3" t="s">
        <v>1841</v>
      </c>
    </row>
    <row r="758" spans="1:14" x14ac:dyDescent="0.35">
      <c r="A758" s="3" t="s">
        <v>2624</v>
      </c>
      <c r="B758" s="1">
        <v>45786</v>
      </c>
      <c r="C758" s="3" t="s">
        <v>658</v>
      </c>
      <c r="D758" s="3" t="s">
        <v>1532</v>
      </c>
      <c r="E758" s="3" t="s">
        <v>1852</v>
      </c>
      <c r="F758" s="3" t="s">
        <v>3878</v>
      </c>
      <c r="G758" s="2">
        <v>2</v>
      </c>
      <c r="H758" s="13">
        <v>312.8</v>
      </c>
      <c r="I758" s="13">
        <v>257.95999999999998</v>
      </c>
      <c r="J758" s="14">
        <v>0.21</v>
      </c>
      <c r="K758" s="13">
        <v>515.91999999999996</v>
      </c>
      <c r="L758" s="13">
        <v>407.57679999999999</v>
      </c>
      <c r="M758" s="13">
        <v>-218.02320000000003</v>
      </c>
      <c r="N758" s="3" t="s">
        <v>1844</v>
      </c>
    </row>
    <row r="759" spans="1:14" x14ac:dyDescent="0.35">
      <c r="A759" s="3" t="s">
        <v>2625</v>
      </c>
      <c r="B759" s="1">
        <v>45475</v>
      </c>
      <c r="C759" s="3" t="s">
        <v>652</v>
      </c>
      <c r="D759" s="3" t="s">
        <v>1826</v>
      </c>
      <c r="E759" s="3" t="s">
        <v>1872</v>
      </c>
      <c r="F759" s="3" t="s">
        <v>3875</v>
      </c>
      <c r="G759" s="2">
        <v>4</v>
      </c>
      <c r="H759" s="13">
        <v>431.67</v>
      </c>
      <c r="I759" s="13">
        <v>281.48</v>
      </c>
      <c r="J759" s="14">
        <v>0.27</v>
      </c>
      <c r="K759" s="13">
        <v>1125.92</v>
      </c>
      <c r="L759" s="13">
        <v>821.92160000000001</v>
      </c>
      <c r="M759" s="13">
        <v>-904.75840000000005</v>
      </c>
      <c r="N759" s="3" t="s">
        <v>1844</v>
      </c>
    </row>
    <row r="760" spans="1:14" x14ac:dyDescent="0.35">
      <c r="A760" s="3" t="s">
        <v>2626</v>
      </c>
      <c r="B760" s="1">
        <v>45470</v>
      </c>
      <c r="C760" s="3" t="s">
        <v>977</v>
      </c>
      <c r="D760" s="3" t="s">
        <v>1586</v>
      </c>
      <c r="E760" s="3" t="s">
        <v>1911</v>
      </c>
      <c r="F760" s="3" t="s">
        <v>3875</v>
      </c>
      <c r="G760" s="2">
        <v>1</v>
      </c>
      <c r="H760" s="13">
        <v>131.51</v>
      </c>
      <c r="I760" s="13">
        <v>202.13</v>
      </c>
      <c r="J760" s="14">
        <v>0.13</v>
      </c>
      <c r="K760" s="13">
        <v>202.13</v>
      </c>
      <c r="L760" s="13">
        <v>175.85309999999998</v>
      </c>
      <c r="M760" s="13">
        <v>44.343099999999993</v>
      </c>
      <c r="N760" s="3" t="s">
        <v>1848</v>
      </c>
    </row>
    <row r="761" spans="1:14" x14ac:dyDescent="0.35">
      <c r="A761" s="3" t="s">
        <v>2627</v>
      </c>
      <c r="B761" s="1">
        <v>45243</v>
      </c>
      <c r="C761" s="3" t="s">
        <v>847</v>
      </c>
      <c r="D761" s="3" t="s">
        <v>1755</v>
      </c>
      <c r="E761" s="3" t="s">
        <v>1850</v>
      </c>
      <c r="F761" s="3" t="s">
        <v>3875</v>
      </c>
      <c r="G761" s="2">
        <v>1</v>
      </c>
      <c r="H761" s="13">
        <v>403.71</v>
      </c>
      <c r="I761" s="13">
        <v>370.66</v>
      </c>
      <c r="J761" s="14">
        <v>0.01</v>
      </c>
      <c r="K761" s="13">
        <v>370.66</v>
      </c>
      <c r="L761" s="13">
        <v>366.95340000000004</v>
      </c>
      <c r="M761" s="13">
        <v>-36.756599999999935</v>
      </c>
      <c r="N761" s="3" t="s">
        <v>1844</v>
      </c>
    </row>
    <row r="762" spans="1:14" x14ac:dyDescent="0.35">
      <c r="A762" s="3" t="s">
        <v>2628</v>
      </c>
      <c r="B762" s="1">
        <v>45341</v>
      </c>
      <c r="C762" s="3" t="s">
        <v>29</v>
      </c>
      <c r="D762" s="3" t="s">
        <v>1715</v>
      </c>
      <c r="E762" s="3" t="s">
        <v>1893</v>
      </c>
      <c r="F762" s="3" t="s">
        <v>3875</v>
      </c>
      <c r="G762" s="2">
        <v>4</v>
      </c>
      <c r="H762" s="13">
        <v>103.45</v>
      </c>
      <c r="I762" s="13">
        <v>731.53</v>
      </c>
      <c r="J762" s="14">
        <v>0.12</v>
      </c>
      <c r="K762" s="13">
        <v>2926.12</v>
      </c>
      <c r="L762" s="13">
        <v>2574.9856</v>
      </c>
      <c r="M762" s="13">
        <v>2161.1855999999998</v>
      </c>
      <c r="N762" s="3" t="s">
        <v>1841</v>
      </c>
    </row>
    <row r="763" spans="1:14" x14ac:dyDescent="0.35">
      <c r="A763" s="3" t="s">
        <v>2629</v>
      </c>
      <c r="B763" s="1">
        <v>45371</v>
      </c>
      <c r="C763" s="3" t="s">
        <v>538</v>
      </c>
      <c r="D763" s="3" t="s">
        <v>1767</v>
      </c>
      <c r="E763" s="3" t="s">
        <v>1863</v>
      </c>
      <c r="F763" s="3" t="s">
        <v>3875</v>
      </c>
      <c r="G763" s="2">
        <v>3</v>
      </c>
      <c r="H763" s="13">
        <v>325.26</v>
      </c>
      <c r="I763" s="13">
        <v>468.25</v>
      </c>
      <c r="J763" s="14">
        <v>7.0000000000000007E-2</v>
      </c>
      <c r="K763" s="13">
        <v>1404.75</v>
      </c>
      <c r="L763" s="13">
        <v>1306.4175</v>
      </c>
      <c r="M763" s="13">
        <v>330.63750000000005</v>
      </c>
      <c r="N763" s="3" t="s">
        <v>1844</v>
      </c>
    </row>
    <row r="764" spans="1:14" x14ac:dyDescent="0.35">
      <c r="A764" s="3" t="s">
        <v>2630</v>
      </c>
      <c r="B764" s="1">
        <v>45360</v>
      </c>
      <c r="C764" s="3" t="s">
        <v>11</v>
      </c>
      <c r="D764" s="3" t="s">
        <v>1733</v>
      </c>
      <c r="E764" s="3" t="s">
        <v>1859</v>
      </c>
      <c r="F764" s="3" t="s">
        <v>3872</v>
      </c>
      <c r="G764" s="2">
        <v>1</v>
      </c>
      <c r="H764" s="13">
        <v>349.17</v>
      </c>
      <c r="I764" s="13">
        <v>928.72</v>
      </c>
      <c r="J764" s="14">
        <v>0.1</v>
      </c>
      <c r="K764" s="13">
        <v>928.72</v>
      </c>
      <c r="L764" s="13">
        <v>835.84799999999996</v>
      </c>
      <c r="M764" s="13">
        <v>486.67799999999994</v>
      </c>
      <c r="N764" s="3" t="s">
        <v>1848</v>
      </c>
    </row>
    <row r="765" spans="1:14" x14ac:dyDescent="0.35">
      <c r="A765" s="3" t="s">
        <v>2631</v>
      </c>
      <c r="B765" s="1">
        <v>45499</v>
      </c>
      <c r="C765" s="3" t="s">
        <v>348</v>
      </c>
      <c r="D765" s="3" t="s">
        <v>1524</v>
      </c>
      <c r="E765" s="3" t="s">
        <v>1879</v>
      </c>
      <c r="F765" s="3" t="s">
        <v>3875</v>
      </c>
      <c r="G765" s="2">
        <v>3</v>
      </c>
      <c r="H765" s="13">
        <v>306.45999999999998</v>
      </c>
      <c r="I765" s="13">
        <v>217.22</v>
      </c>
      <c r="J765" s="14">
        <v>0.06</v>
      </c>
      <c r="K765" s="13">
        <v>651.66</v>
      </c>
      <c r="L765" s="13">
        <v>612.56039999999996</v>
      </c>
      <c r="M765" s="13">
        <v>-306.81959999999992</v>
      </c>
      <c r="N765" s="3" t="s">
        <v>1844</v>
      </c>
    </row>
    <row r="766" spans="1:14" x14ac:dyDescent="0.35">
      <c r="A766" s="3" t="s">
        <v>2632</v>
      </c>
      <c r="B766" s="1">
        <v>45745</v>
      </c>
      <c r="C766" s="3" t="s">
        <v>1232</v>
      </c>
      <c r="D766" s="3" t="s">
        <v>1599</v>
      </c>
      <c r="E766" s="3" t="s">
        <v>1840</v>
      </c>
      <c r="F766" s="3" t="s">
        <v>3875</v>
      </c>
      <c r="G766" s="2">
        <v>1</v>
      </c>
      <c r="H766" s="13">
        <v>166.06</v>
      </c>
      <c r="I766" s="13">
        <v>387.99</v>
      </c>
      <c r="J766" s="14">
        <v>0.3</v>
      </c>
      <c r="K766" s="13">
        <v>387.99</v>
      </c>
      <c r="L766" s="13">
        <v>271.59300000000002</v>
      </c>
      <c r="M766" s="13">
        <v>105.53300000000002</v>
      </c>
      <c r="N766" s="3" t="s">
        <v>1841</v>
      </c>
    </row>
    <row r="767" spans="1:14" x14ac:dyDescent="0.35">
      <c r="A767" s="3" t="s">
        <v>2633</v>
      </c>
      <c r="B767" s="1">
        <v>45718</v>
      </c>
      <c r="C767" s="3" t="s">
        <v>1435</v>
      </c>
      <c r="D767" s="3" t="s">
        <v>1579</v>
      </c>
      <c r="E767" s="3" t="s">
        <v>1884</v>
      </c>
      <c r="F767" s="3" t="s">
        <v>3872</v>
      </c>
      <c r="G767" s="2">
        <v>4</v>
      </c>
      <c r="H767" s="13">
        <v>303.74666666666667</v>
      </c>
      <c r="I767" s="13">
        <v>186.24</v>
      </c>
      <c r="J767" s="14">
        <v>0.23</v>
      </c>
      <c r="K767" s="13">
        <v>744.96</v>
      </c>
      <c r="L767" s="13">
        <v>573.61919999999998</v>
      </c>
      <c r="M767" s="13">
        <v>-641.3674666666667</v>
      </c>
      <c r="N767" s="3" t="s">
        <v>1841</v>
      </c>
    </row>
    <row r="768" spans="1:14" x14ac:dyDescent="0.35">
      <c r="A768" s="3" t="s">
        <v>2634</v>
      </c>
      <c r="B768" s="1">
        <v>45454</v>
      </c>
      <c r="C768" s="3" t="s">
        <v>919</v>
      </c>
      <c r="D768" s="3" t="s">
        <v>1651</v>
      </c>
      <c r="E768" s="3" t="s">
        <v>1846</v>
      </c>
      <c r="F768" s="3" t="s">
        <v>3892</v>
      </c>
      <c r="G768" s="2">
        <v>4</v>
      </c>
      <c r="H768" s="13">
        <v>38.520000000000003</v>
      </c>
      <c r="I768" s="13">
        <v>609.05999999999995</v>
      </c>
      <c r="J768" s="14">
        <v>0.22</v>
      </c>
      <c r="K768" s="13">
        <v>2436.2399999999998</v>
      </c>
      <c r="L768" s="13">
        <v>1900.2671999999998</v>
      </c>
      <c r="M768" s="13">
        <v>1746.1871999999998</v>
      </c>
      <c r="N768" s="3" t="s">
        <v>1848</v>
      </c>
    </row>
    <row r="769" spans="1:14" x14ac:dyDescent="0.35">
      <c r="A769" s="3" t="s">
        <v>2635</v>
      </c>
      <c r="B769" s="1">
        <v>45434</v>
      </c>
      <c r="C769" s="3" t="s">
        <v>1325</v>
      </c>
      <c r="D769" s="3" t="s">
        <v>1628</v>
      </c>
      <c r="E769" s="3" t="s">
        <v>1911</v>
      </c>
      <c r="F769" s="3" t="s">
        <v>3875</v>
      </c>
      <c r="G769" s="2">
        <v>1</v>
      </c>
      <c r="H769" s="13">
        <v>179.77</v>
      </c>
      <c r="I769" s="13">
        <v>827.91</v>
      </c>
      <c r="J769" s="14">
        <v>0.21</v>
      </c>
      <c r="K769" s="13">
        <v>827.91</v>
      </c>
      <c r="L769" s="13">
        <v>654.0489</v>
      </c>
      <c r="M769" s="13">
        <v>474.27890000000002</v>
      </c>
      <c r="N769" s="3" t="s">
        <v>1844</v>
      </c>
    </row>
    <row r="770" spans="1:14" x14ac:dyDescent="0.35">
      <c r="A770" s="3" t="s">
        <v>2636</v>
      </c>
      <c r="B770" s="1">
        <v>45486</v>
      </c>
      <c r="C770" s="3" t="s">
        <v>569</v>
      </c>
      <c r="D770" s="3" t="s">
        <v>1782</v>
      </c>
      <c r="E770" s="3" t="s">
        <v>1859</v>
      </c>
      <c r="F770" s="3" t="s">
        <v>3872</v>
      </c>
      <c r="G770" s="2">
        <v>1</v>
      </c>
      <c r="H770" s="13">
        <v>305.49</v>
      </c>
      <c r="I770" s="13">
        <v>303.79000000000002</v>
      </c>
      <c r="J770" s="14">
        <v>0.24</v>
      </c>
      <c r="K770" s="13">
        <v>303.79000000000002</v>
      </c>
      <c r="L770" s="13">
        <v>230.88040000000001</v>
      </c>
      <c r="M770" s="13">
        <v>-74.6096</v>
      </c>
      <c r="N770" s="3" t="s">
        <v>1844</v>
      </c>
    </row>
    <row r="771" spans="1:14" x14ac:dyDescent="0.35">
      <c r="A771" s="3" t="s">
        <v>2637</v>
      </c>
      <c r="B771" s="1">
        <v>45902</v>
      </c>
      <c r="C771" s="3" t="s">
        <v>357</v>
      </c>
      <c r="D771" s="3" t="s">
        <v>1640</v>
      </c>
      <c r="E771" s="3" t="s">
        <v>1884</v>
      </c>
      <c r="F771" s="3" t="s">
        <v>3872</v>
      </c>
      <c r="G771" s="2">
        <v>2</v>
      </c>
      <c r="H771" s="13">
        <v>353.47</v>
      </c>
      <c r="I771" s="13">
        <v>365.91</v>
      </c>
      <c r="J771" s="14">
        <v>0.14000000000000001</v>
      </c>
      <c r="K771" s="13">
        <v>731.82</v>
      </c>
      <c r="L771" s="13">
        <v>629.36520000000007</v>
      </c>
      <c r="M771" s="13">
        <v>-77.574799999999982</v>
      </c>
      <c r="N771" s="3" t="s">
        <v>1848</v>
      </c>
    </row>
    <row r="772" spans="1:14" x14ac:dyDescent="0.35">
      <c r="A772" s="3" t="s">
        <v>2638</v>
      </c>
      <c r="B772" s="1">
        <v>45762</v>
      </c>
      <c r="C772" s="3" t="s">
        <v>245</v>
      </c>
      <c r="D772" s="3" t="s">
        <v>1603</v>
      </c>
      <c r="E772" s="3" t="s">
        <v>1843</v>
      </c>
      <c r="F772" s="3" t="s">
        <v>3875</v>
      </c>
      <c r="G772" s="2">
        <v>3</v>
      </c>
      <c r="H772" s="13">
        <v>174.02</v>
      </c>
      <c r="I772" s="13">
        <v>852.72</v>
      </c>
      <c r="J772" s="14">
        <v>0.16</v>
      </c>
      <c r="K772" s="13">
        <v>2558.16</v>
      </c>
      <c r="L772" s="13">
        <v>2148.8543999999997</v>
      </c>
      <c r="M772" s="13">
        <v>1626.7943999999998</v>
      </c>
      <c r="N772" s="3" t="s">
        <v>1841</v>
      </c>
    </row>
    <row r="773" spans="1:14" x14ac:dyDescent="0.35">
      <c r="A773" s="3" t="s">
        <v>2639</v>
      </c>
      <c r="B773" s="1">
        <v>45752</v>
      </c>
      <c r="C773" s="3" t="s">
        <v>776</v>
      </c>
      <c r="D773" s="3" t="s">
        <v>1551</v>
      </c>
      <c r="E773" s="3" t="s">
        <v>1854</v>
      </c>
      <c r="F773" s="3" t="s">
        <v>3878</v>
      </c>
      <c r="G773" s="2">
        <v>1</v>
      </c>
      <c r="H773" s="13">
        <v>298.86</v>
      </c>
      <c r="I773" s="13">
        <v>768.25</v>
      </c>
      <c r="J773" s="14">
        <v>0.18</v>
      </c>
      <c r="K773" s="13">
        <v>768.25</v>
      </c>
      <c r="L773" s="13">
        <v>629.96500000000003</v>
      </c>
      <c r="M773" s="13">
        <v>331.10500000000002</v>
      </c>
      <c r="N773" s="3" t="s">
        <v>1841</v>
      </c>
    </row>
    <row r="774" spans="1:14" x14ac:dyDescent="0.35">
      <c r="A774" s="3" t="s">
        <v>2640</v>
      </c>
      <c r="B774" s="1">
        <v>45254</v>
      </c>
      <c r="C774" s="3" t="s">
        <v>1073</v>
      </c>
      <c r="D774" s="3" t="s">
        <v>1808</v>
      </c>
      <c r="E774" s="3" t="s">
        <v>1872</v>
      </c>
      <c r="F774" s="3" t="s">
        <v>3875</v>
      </c>
      <c r="G774" s="2">
        <v>2</v>
      </c>
      <c r="H774" s="13">
        <v>447.43</v>
      </c>
      <c r="I774" s="13">
        <v>318.62</v>
      </c>
      <c r="J774" s="14">
        <v>0.02</v>
      </c>
      <c r="K774" s="13">
        <v>637.24</v>
      </c>
      <c r="L774" s="13">
        <v>624.49519999999995</v>
      </c>
      <c r="M774" s="13">
        <v>-270.36480000000006</v>
      </c>
      <c r="N774" s="3" t="s">
        <v>1848</v>
      </c>
    </row>
    <row r="775" spans="1:14" x14ac:dyDescent="0.35">
      <c r="A775" s="3" t="s">
        <v>2641</v>
      </c>
      <c r="B775" s="1">
        <v>45683</v>
      </c>
      <c r="C775" s="3" t="s">
        <v>182</v>
      </c>
      <c r="D775" s="3" t="s">
        <v>1761</v>
      </c>
      <c r="E775" s="3" t="s">
        <v>1889</v>
      </c>
      <c r="F775" s="3" t="s">
        <v>3878</v>
      </c>
      <c r="G775" s="2">
        <v>4</v>
      </c>
      <c r="H775" s="13">
        <v>392.89</v>
      </c>
      <c r="I775" s="13">
        <v>402.11</v>
      </c>
      <c r="J775" s="14">
        <v>0.14000000000000001</v>
      </c>
      <c r="K775" s="13">
        <v>1608.44</v>
      </c>
      <c r="L775" s="13">
        <v>1383.2583999999999</v>
      </c>
      <c r="M775" s="13">
        <v>-188.30160000000001</v>
      </c>
      <c r="N775" s="3" t="s">
        <v>1844</v>
      </c>
    </row>
    <row r="776" spans="1:14" x14ac:dyDescent="0.35">
      <c r="A776" s="3" t="s">
        <v>2642</v>
      </c>
      <c r="B776" s="1">
        <v>45804</v>
      </c>
      <c r="C776" s="3" t="s">
        <v>1241</v>
      </c>
      <c r="D776" s="3" t="s">
        <v>1785</v>
      </c>
      <c r="E776" s="3" t="s">
        <v>1843</v>
      </c>
      <c r="F776" s="3" t="s">
        <v>3875</v>
      </c>
      <c r="G776" s="2">
        <v>3</v>
      </c>
      <c r="H776" s="13">
        <v>388.46</v>
      </c>
      <c r="I776" s="13">
        <v>846.31</v>
      </c>
      <c r="J776" s="14">
        <v>0.18</v>
      </c>
      <c r="K776" s="13">
        <v>2538.9299999999998</v>
      </c>
      <c r="L776" s="13">
        <v>2081.9225999999999</v>
      </c>
      <c r="M776" s="13">
        <v>916.54259999999999</v>
      </c>
      <c r="N776" s="3" t="s">
        <v>1848</v>
      </c>
    </row>
    <row r="777" spans="1:14" x14ac:dyDescent="0.35">
      <c r="A777" s="3" t="s">
        <v>2643</v>
      </c>
      <c r="B777" s="1">
        <v>45821</v>
      </c>
      <c r="C777" s="3" t="s">
        <v>547</v>
      </c>
      <c r="D777" s="3" t="s">
        <v>1814</v>
      </c>
      <c r="E777" s="3" t="s">
        <v>1861</v>
      </c>
      <c r="F777" s="3" t="s">
        <v>3875</v>
      </c>
      <c r="G777" s="2">
        <v>1</v>
      </c>
      <c r="H777" s="13">
        <v>358.47</v>
      </c>
      <c r="I777" s="13">
        <v>269.94</v>
      </c>
      <c r="J777" s="14">
        <v>7.0000000000000007E-2</v>
      </c>
      <c r="K777" s="13">
        <v>269.94</v>
      </c>
      <c r="L777" s="13">
        <v>251.04419999999999</v>
      </c>
      <c r="M777" s="13">
        <v>-107.42580000000004</v>
      </c>
      <c r="N777" s="3" t="s">
        <v>1848</v>
      </c>
    </row>
    <row r="778" spans="1:14" x14ac:dyDescent="0.35">
      <c r="A778" s="3" t="s">
        <v>2644</v>
      </c>
      <c r="B778" s="1">
        <v>45472</v>
      </c>
      <c r="C778" s="3" t="s">
        <v>759</v>
      </c>
      <c r="D778" s="3" t="s">
        <v>1586</v>
      </c>
      <c r="E778" s="3" t="s">
        <v>1854</v>
      </c>
      <c r="F778" s="3" t="s">
        <v>3878</v>
      </c>
      <c r="G778" s="2">
        <v>3</v>
      </c>
      <c r="H778" s="13">
        <v>131.51</v>
      </c>
      <c r="I778" s="13">
        <v>909.25</v>
      </c>
      <c r="J778" s="14">
        <v>0.28999999999999998</v>
      </c>
      <c r="K778" s="13">
        <v>2727.75</v>
      </c>
      <c r="L778" s="13">
        <v>1936.7025000000001</v>
      </c>
      <c r="M778" s="13">
        <v>1542.1725000000001</v>
      </c>
      <c r="N778" s="3" t="s">
        <v>1848</v>
      </c>
    </row>
    <row r="779" spans="1:14" x14ac:dyDescent="0.35">
      <c r="A779" s="3" t="s">
        <v>2645</v>
      </c>
      <c r="B779" s="1">
        <v>45331</v>
      </c>
      <c r="C779" s="3" t="s">
        <v>1110</v>
      </c>
      <c r="D779" s="3" t="s">
        <v>1805</v>
      </c>
      <c r="E779" s="3" t="s">
        <v>1893</v>
      </c>
      <c r="F779" s="3" t="s">
        <v>3875</v>
      </c>
      <c r="G779" s="2">
        <v>2</v>
      </c>
      <c r="H779" s="13">
        <v>438.25</v>
      </c>
      <c r="I779" s="13">
        <v>229.81</v>
      </c>
      <c r="J779" s="14">
        <v>0.21</v>
      </c>
      <c r="K779" s="13">
        <v>459.62</v>
      </c>
      <c r="L779" s="13">
        <v>363.09980000000002</v>
      </c>
      <c r="M779" s="13">
        <v>-513.40020000000004</v>
      </c>
      <c r="N779" s="3" t="s">
        <v>1848</v>
      </c>
    </row>
    <row r="780" spans="1:14" x14ac:dyDescent="0.35">
      <c r="A780" s="3" t="s">
        <v>2646</v>
      </c>
      <c r="B780" s="1">
        <v>45451</v>
      </c>
      <c r="C780" s="3" t="s">
        <v>143</v>
      </c>
      <c r="D780" s="3" t="s">
        <v>1767</v>
      </c>
      <c r="E780" s="3" t="s">
        <v>1868</v>
      </c>
      <c r="F780" s="3" t="s">
        <v>3875</v>
      </c>
      <c r="G780" s="2">
        <v>3</v>
      </c>
      <c r="H780" s="13">
        <v>325.26</v>
      </c>
      <c r="I780" s="13">
        <v>442.36</v>
      </c>
      <c r="J780" s="14">
        <v>0.06</v>
      </c>
      <c r="K780" s="13">
        <v>1327.08</v>
      </c>
      <c r="L780" s="13">
        <v>1247.4551999999999</v>
      </c>
      <c r="M780" s="13">
        <v>271.6751999999999</v>
      </c>
      <c r="N780" s="3" t="s">
        <v>1844</v>
      </c>
    </row>
    <row r="781" spans="1:14" x14ac:dyDescent="0.35">
      <c r="A781" s="3" t="s">
        <v>2647</v>
      </c>
      <c r="B781" s="1">
        <v>45386</v>
      </c>
      <c r="C781" s="3" t="s">
        <v>753</v>
      </c>
      <c r="D781" s="3" t="s">
        <v>1791</v>
      </c>
      <c r="E781" s="3" t="s">
        <v>1840</v>
      </c>
      <c r="F781" s="3" t="s">
        <v>3875</v>
      </c>
      <c r="G781" s="2">
        <v>3</v>
      </c>
      <c r="H781" s="13">
        <v>176.07</v>
      </c>
      <c r="I781" s="13">
        <v>413.74</v>
      </c>
      <c r="J781" s="14">
        <v>0.01</v>
      </c>
      <c r="K781" s="13">
        <v>1241.22</v>
      </c>
      <c r="L781" s="13">
        <v>1228.8078</v>
      </c>
      <c r="M781" s="13">
        <v>700.59780000000001</v>
      </c>
      <c r="N781" s="3" t="s">
        <v>1841</v>
      </c>
    </row>
    <row r="782" spans="1:14" x14ac:dyDescent="0.35">
      <c r="A782" s="3" t="s">
        <v>2648</v>
      </c>
      <c r="B782" s="1">
        <v>45477</v>
      </c>
      <c r="C782" s="3" t="s">
        <v>1490</v>
      </c>
      <c r="D782" s="3" t="s">
        <v>1800</v>
      </c>
      <c r="E782" s="3" t="s">
        <v>1861</v>
      </c>
      <c r="F782" s="3" t="s">
        <v>3875</v>
      </c>
      <c r="G782" s="2">
        <v>4</v>
      </c>
      <c r="H782" s="13">
        <v>183.04</v>
      </c>
      <c r="I782" s="13">
        <v>79.75</v>
      </c>
      <c r="J782" s="14">
        <v>0.18</v>
      </c>
      <c r="K782" s="13">
        <v>319</v>
      </c>
      <c r="L782" s="13">
        <v>261.58</v>
      </c>
      <c r="M782" s="13">
        <v>-470.58</v>
      </c>
      <c r="N782" s="3" t="s">
        <v>1844</v>
      </c>
    </row>
    <row r="783" spans="1:14" x14ac:dyDescent="0.35">
      <c r="A783" s="3" t="s">
        <v>2649</v>
      </c>
      <c r="B783" s="1">
        <v>45433</v>
      </c>
      <c r="C783" s="3" t="s">
        <v>1487</v>
      </c>
      <c r="D783" s="3" t="s">
        <v>1651</v>
      </c>
      <c r="E783" s="3" t="s">
        <v>1893</v>
      </c>
      <c r="F783" s="3" t="s">
        <v>3875</v>
      </c>
      <c r="G783" s="2">
        <v>4</v>
      </c>
      <c r="H783" s="13">
        <v>38.520000000000003</v>
      </c>
      <c r="I783" s="13">
        <v>95.06</v>
      </c>
      <c r="J783" s="14">
        <v>0.03</v>
      </c>
      <c r="K783" s="13">
        <v>380.24</v>
      </c>
      <c r="L783" s="13">
        <v>368.83280000000002</v>
      </c>
      <c r="M783" s="13">
        <v>214.75280000000001</v>
      </c>
      <c r="N783" s="3" t="s">
        <v>1841</v>
      </c>
    </row>
    <row r="784" spans="1:14" x14ac:dyDescent="0.35">
      <c r="A784" s="3" t="s">
        <v>2650</v>
      </c>
      <c r="B784" s="1">
        <v>45759</v>
      </c>
      <c r="C784" s="3" t="s">
        <v>1264</v>
      </c>
      <c r="D784" s="3" t="s">
        <v>1826</v>
      </c>
      <c r="E784" s="3" t="s">
        <v>1852</v>
      </c>
      <c r="F784" s="3" t="s">
        <v>3878</v>
      </c>
      <c r="G784" s="2">
        <v>4</v>
      </c>
      <c r="H784" s="13">
        <v>431.67</v>
      </c>
      <c r="I784" s="13">
        <v>107.08</v>
      </c>
      <c r="J784" s="14">
        <v>0.27</v>
      </c>
      <c r="K784" s="13">
        <v>428.32</v>
      </c>
      <c r="L784" s="13">
        <v>312.67359999999996</v>
      </c>
      <c r="M784" s="13">
        <v>-1414.0064000000002</v>
      </c>
      <c r="N784" s="3" t="s">
        <v>1848</v>
      </c>
    </row>
    <row r="785" spans="1:14" x14ac:dyDescent="0.35">
      <c r="A785" s="3" t="s">
        <v>2651</v>
      </c>
      <c r="B785" s="1">
        <v>45794</v>
      </c>
      <c r="C785" s="3" t="s">
        <v>1430</v>
      </c>
      <c r="D785" s="3" t="s">
        <v>1829</v>
      </c>
      <c r="E785" s="3" t="s">
        <v>1879</v>
      </c>
      <c r="F785" s="3" t="s">
        <v>3875</v>
      </c>
      <c r="G785" s="2">
        <v>1</v>
      </c>
      <c r="H785" s="13">
        <v>201.41</v>
      </c>
      <c r="I785" s="13">
        <v>873.18</v>
      </c>
      <c r="J785" s="14">
        <v>0.03</v>
      </c>
      <c r="K785" s="13">
        <v>873.18</v>
      </c>
      <c r="L785" s="13">
        <v>846.9846</v>
      </c>
      <c r="M785" s="13">
        <v>645.57460000000003</v>
      </c>
      <c r="N785" s="3" t="s">
        <v>1848</v>
      </c>
    </row>
    <row r="786" spans="1:14" x14ac:dyDescent="0.35">
      <c r="A786" s="3" t="s">
        <v>2652</v>
      </c>
      <c r="B786" s="1">
        <v>45764</v>
      </c>
      <c r="C786" s="3" t="s">
        <v>1151</v>
      </c>
      <c r="D786" s="3" t="s">
        <v>1743</v>
      </c>
      <c r="E786" s="3" t="s">
        <v>1879</v>
      </c>
      <c r="F786" s="3" t="s">
        <v>3875</v>
      </c>
      <c r="G786" s="2">
        <v>1</v>
      </c>
      <c r="H786" s="13">
        <v>138.05000000000001</v>
      </c>
      <c r="I786" s="13">
        <v>914.75</v>
      </c>
      <c r="J786" s="14">
        <v>0.1</v>
      </c>
      <c r="K786" s="13">
        <v>914.75</v>
      </c>
      <c r="L786" s="13">
        <v>823.27499999999998</v>
      </c>
      <c r="M786" s="13">
        <v>685.22499999999991</v>
      </c>
      <c r="N786" s="3" t="s">
        <v>1848</v>
      </c>
    </row>
    <row r="787" spans="1:14" x14ac:dyDescent="0.35">
      <c r="A787" s="3" t="s">
        <v>2653</v>
      </c>
      <c r="B787" s="1">
        <v>45279</v>
      </c>
      <c r="C787" s="3" t="s">
        <v>182</v>
      </c>
      <c r="D787" s="3" t="s">
        <v>1752</v>
      </c>
      <c r="E787" s="3" t="s">
        <v>1876</v>
      </c>
      <c r="F787" s="3" t="s">
        <v>3875</v>
      </c>
      <c r="G787" s="2">
        <v>4</v>
      </c>
      <c r="H787" s="13">
        <v>107.06</v>
      </c>
      <c r="I787" s="13">
        <v>457.33</v>
      </c>
      <c r="J787" s="14">
        <v>0.1</v>
      </c>
      <c r="K787" s="13">
        <v>1829.32</v>
      </c>
      <c r="L787" s="13">
        <v>1646.3879999999999</v>
      </c>
      <c r="M787" s="13">
        <v>1218.1479999999999</v>
      </c>
      <c r="N787" s="3" t="s">
        <v>1841</v>
      </c>
    </row>
    <row r="788" spans="1:14" x14ac:dyDescent="0.35">
      <c r="A788" s="3" t="s">
        <v>2654</v>
      </c>
      <c r="B788" s="1">
        <v>45602</v>
      </c>
      <c r="C788" s="3" t="s">
        <v>908</v>
      </c>
      <c r="D788" s="3" t="s">
        <v>1829</v>
      </c>
      <c r="E788" s="3" t="s">
        <v>1840</v>
      </c>
      <c r="F788" s="3" t="s">
        <v>3875</v>
      </c>
      <c r="G788" s="2">
        <v>3</v>
      </c>
      <c r="H788" s="13">
        <v>201.41</v>
      </c>
      <c r="I788" s="13">
        <v>761.88</v>
      </c>
      <c r="J788" s="14">
        <v>0.23</v>
      </c>
      <c r="K788" s="13">
        <v>2285.64</v>
      </c>
      <c r="L788" s="13">
        <v>1759.9427999999998</v>
      </c>
      <c r="M788" s="13">
        <v>1155.7127999999998</v>
      </c>
      <c r="N788" s="3" t="s">
        <v>1844</v>
      </c>
    </row>
    <row r="789" spans="1:14" x14ac:dyDescent="0.35">
      <c r="A789" s="3" t="s">
        <v>2655</v>
      </c>
      <c r="B789" s="1">
        <v>45793</v>
      </c>
      <c r="C789" s="3" t="s">
        <v>572</v>
      </c>
      <c r="D789" s="3" t="s">
        <v>1640</v>
      </c>
      <c r="E789" s="3" t="s">
        <v>1872</v>
      </c>
      <c r="F789" s="3" t="s">
        <v>3875</v>
      </c>
      <c r="G789" s="2">
        <v>4</v>
      </c>
      <c r="H789" s="13">
        <v>353.47</v>
      </c>
      <c r="I789" s="13">
        <v>122.87</v>
      </c>
      <c r="J789" s="14">
        <v>0.13</v>
      </c>
      <c r="K789" s="13">
        <v>491.48</v>
      </c>
      <c r="L789" s="13">
        <v>427.58760000000001</v>
      </c>
      <c r="M789" s="13">
        <v>-986.29240000000004</v>
      </c>
      <c r="N789" s="3" t="s">
        <v>1841</v>
      </c>
    </row>
    <row r="790" spans="1:14" x14ac:dyDescent="0.35">
      <c r="A790" s="3" t="s">
        <v>2656</v>
      </c>
      <c r="B790" s="1">
        <v>45778</v>
      </c>
      <c r="C790" s="3" t="s">
        <v>1433</v>
      </c>
      <c r="D790" s="3" t="s">
        <v>1752</v>
      </c>
      <c r="E790" s="3" t="s">
        <v>1854</v>
      </c>
      <c r="F790" s="3" t="s">
        <v>3878</v>
      </c>
      <c r="G790" s="2">
        <v>4</v>
      </c>
      <c r="H790" s="13">
        <v>107.06</v>
      </c>
      <c r="I790" s="13">
        <v>753</v>
      </c>
      <c r="J790" s="14">
        <v>0.28000000000000003</v>
      </c>
      <c r="K790" s="13">
        <v>3012</v>
      </c>
      <c r="L790" s="13">
        <v>2168.64</v>
      </c>
      <c r="M790" s="13">
        <v>1740.3999999999999</v>
      </c>
      <c r="N790" s="3" t="s">
        <v>1848</v>
      </c>
    </row>
    <row r="791" spans="1:14" x14ac:dyDescent="0.35">
      <c r="A791" s="3" t="s">
        <v>2657</v>
      </c>
      <c r="B791" s="1">
        <v>45325</v>
      </c>
      <c r="C791" s="3" t="s">
        <v>1131</v>
      </c>
      <c r="D791" s="3" t="s">
        <v>1528</v>
      </c>
      <c r="E791" s="3" t="s">
        <v>1850</v>
      </c>
      <c r="F791" s="3" t="s">
        <v>3875</v>
      </c>
      <c r="G791" s="2">
        <v>2</v>
      </c>
      <c r="H791" s="13">
        <v>261</v>
      </c>
      <c r="I791" s="13">
        <v>788.05</v>
      </c>
      <c r="J791" s="14">
        <v>0.21</v>
      </c>
      <c r="K791" s="13">
        <v>1576.1</v>
      </c>
      <c r="L791" s="13">
        <v>1245.1189999999999</v>
      </c>
      <c r="M791" s="13">
        <v>723.11899999999991</v>
      </c>
      <c r="N791" s="3" t="s">
        <v>1841</v>
      </c>
    </row>
    <row r="792" spans="1:14" x14ac:dyDescent="0.35">
      <c r="A792" s="3" t="s">
        <v>2658</v>
      </c>
      <c r="B792" s="1">
        <v>45875</v>
      </c>
      <c r="C792" s="3" t="s">
        <v>1395</v>
      </c>
      <c r="D792" s="3" t="s">
        <v>1779</v>
      </c>
      <c r="E792" s="3" t="s">
        <v>1881</v>
      </c>
      <c r="F792" s="3" t="s">
        <v>3875</v>
      </c>
      <c r="G792" s="2">
        <v>2</v>
      </c>
      <c r="H792" s="13">
        <v>152.91999999999999</v>
      </c>
      <c r="I792" s="13">
        <v>807.1</v>
      </c>
      <c r="J792" s="14">
        <v>0.28999999999999998</v>
      </c>
      <c r="K792" s="13">
        <v>1614.2</v>
      </c>
      <c r="L792" s="13">
        <v>1146.0820000000001</v>
      </c>
      <c r="M792" s="13">
        <v>840.24200000000019</v>
      </c>
      <c r="N792" s="3" t="s">
        <v>1841</v>
      </c>
    </row>
    <row r="793" spans="1:14" x14ac:dyDescent="0.35">
      <c r="A793" s="3" t="s">
        <v>2659</v>
      </c>
      <c r="B793" s="1">
        <v>45320</v>
      </c>
      <c r="C793" s="3" t="s">
        <v>446</v>
      </c>
      <c r="D793" s="3" t="s">
        <v>1542</v>
      </c>
      <c r="E793" s="3" t="s">
        <v>1863</v>
      </c>
      <c r="F793" s="3" t="s">
        <v>3875</v>
      </c>
      <c r="G793" s="2">
        <v>2</v>
      </c>
      <c r="H793" s="13">
        <v>439.07</v>
      </c>
      <c r="I793" s="13">
        <v>443.09</v>
      </c>
      <c r="J793" s="14">
        <v>0.02</v>
      </c>
      <c r="K793" s="13">
        <v>886.18</v>
      </c>
      <c r="L793" s="13">
        <v>868.45639999999992</v>
      </c>
      <c r="M793" s="13">
        <v>-9.6836000000000695</v>
      </c>
      <c r="N793" s="3" t="s">
        <v>1844</v>
      </c>
    </row>
    <row r="794" spans="1:14" x14ac:dyDescent="0.35">
      <c r="A794" s="3" t="s">
        <v>2660</v>
      </c>
      <c r="B794" s="1">
        <v>45870</v>
      </c>
      <c r="C794" s="3" t="s">
        <v>1412</v>
      </c>
      <c r="D794" s="3" t="s">
        <v>1582</v>
      </c>
      <c r="E794" s="3" t="s">
        <v>1868</v>
      </c>
      <c r="F794" s="3" t="s">
        <v>3875</v>
      </c>
      <c r="G794" s="2">
        <v>1</v>
      </c>
      <c r="H794" s="13">
        <v>21.34</v>
      </c>
      <c r="I794" s="13">
        <v>512.16</v>
      </c>
      <c r="J794" s="14">
        <v>0.02</v>
      </c>
      <c r="K794" s="13">
        <v>512.16</v>
      </c>
      <c r="L794" s="13">
        <v>501.91679999999997</v>
      </c>
      <c r="M794" s="13">
        <v>480.57679999999999</v>
      </c>
      <c r="N794" s="3" t="s">
        <v>1848</v>
      </c>
    </row>
    <row r="795" spans="1:14" x14ac:dyDescent="0.35">
      <c r="A795" s="3" t="s">
        <v>2661</v>
      </c>
      <c r="B795" s="1">
        <v>45577</v>
      </c>
      <c r="C795" s="3" t="s">
        <v>664</v>
      </c>
      <c r="D795" s="3" t="s">
        <v>1654</v>
      </c>
      <c r="E795" s="3" t="s">
        <v>1879</v>
      </c>
      <c r="F795" s="3" t="s">
        <v>3875</v>
      </c>
      <c r="G795" s="2">
        <v>2</v>
      </c>
      <c r="H795" s="13">
        <v>313.26</v>
      </c>
      <c r="I795" s="13">
        <v>602.54999999999995</v>
      </c>
      <c r="J795" s="14">
        <v>0.23</v>
      </c>
      <c r="K795" s="13">
        <v>1205.0999999999999</v>
      </c>
      <c r="L795" s="13">
        <v>927.92699999999991</v>
      </c>
      <c r="M795" s="13">
        <v>301.40699999999993</v>
      </c>
      <c r="N795" s="3" t="s">
        <v>1848</v>
      </c>
    </row>
    <row r="796" spans="1:14" x14ac:dyDescent="0.35">
      <c r="A796" s="3" t="s">
        <v>2662</v>
      </c>
      <c r="B796" s="1">
        <v>45745</v>
      </c>
      <c r="C796" s="3" t="s">
        <v>535</v>
      </c>
      <c r="D796" s="3" t="s">
        <v>1657</v>
      </c>
      <c r="E796" s="3" t="s">
        <v>1859</v>
      </c>
      <c r="F796" s="3" t="s">
        <v>3872</v>
      </c>
      <c r="G796" s="2">
        <v>3</v>
      </c>
      <c r="H796" s="13">
        <v>450.71</v>
      </c>
      <c r="I796" s="13">
        <v>846.19</v>
      </c>
      <c r="J796" s="14">
        <v>0.09</v>
      </c>
      <c r="K796" s="13">
        <v>2538.5700000000002</v>
      </c>
      <c r="L796" s="13">
        <v>2310.0987</v>
      </c>
      <c r="M796" s="13">
        <v>957.96870000000013</v>
      </c>
      <c r="N796" s="3" t="s">
        <v>1848</v>
      </c>
    </row>
    <row r="797" spans="1:14" x14ac:dyDescent="0.35">
      <c r="A797" s="3" t="s">
        <v>2663</v>
      </c>
      <c r="B797" s="1">
        <v>45772</v>
      </c>
      <c r="C797" s="3" t="s">
        <v>1006</v>
      </c>
      <c r="D797" s="3" t="s">
        <v>1740</v>
      </c>
      <c r="E797" s="3" t="s">
        <v>1846</v>
      </c>
      <c r="F797" s="3" t="s">
        <v>3892</v>
      </c>
      <c r="G797" s="2">
        <v>1</v>
      </c>
      <c r="H797" s="13">
        <v>218.22</v>
      </c>
      <c r="I797" s="13">
        <v>506.73</v>
      </c>
      <c r="J797" s="14">
        <v>0.28999999999999998</v>
      </c>
      <c r="K797" s="13">
        <v>506.73</v>
      </c>
      <c r="L797" s="13">
        <v>359.77830000000006</v>
      </c>
      <c r="M797" s="13">
        <v>141.55830000000006</v>
      </c>
      <c r="N797" s="3" t="s">
        <v>1841</v>
      </c>
    </row>
    <row r="798" spans="1:14" x14ac:dyDescent="0.35">
      <c r="A798" s="3" t="s">
        <v>2664</v>
      </c>
      <c r="B798" s="1">
        <v>45299</v>
      </c>
      <c r="C798" s="3" t="s">
        <v>191</v>
      </c>
      <c r="D798" s="3" t="s">
        <v>1686</v>
      </c>
      <c r="E798" s="3" t="s">
        <v>1866</v>
      </c>
      <c r="F798" s="3" t="s">
        <v>3875</v>
      </c>
      <c r="G798" s="2">
        <v>1</v>
      </c>
      <c r="H798" s="13">
        <v>88.49</v>
      </c>
      <c r="I798" s="13">
        <v>408.66</v>
      </c>
      <c r="J798" s="14">
        <v>0.13</v>
      </c>
      <c r="K798" s="13">
        <v>408.66</v>
      </c>
      <c r="L798" s="13">
        <v>355.5342</v>
      </c>
      <c r="M798" s="13">
        <v>267.04419999999999</v>
      </c>
      <c r="N798" s="3" t="s">
        <v>1848</v>
      </c>
    </row>
    <row r="799" spans="1:14" x14ac:dyDescent="0.35">
      <c r="A799" s="3" t="s">
        <v>2665</v>
      </c>
      <c r="B799" s="1">
        <v>45447</v>
      </c>
      <c r="C799" s="3" t="s">
        <v>375</v>
      </c>
      <c r="D799" s="3" t="s">
        <v>1542</v>
      </c>
      <c r="E799" s="3" t="s">
        <v>1843</v>
      </c>
      <c r="F799" s="3" t="s">
        <v>3875</v>
      </c>
      <c r="G799" s="2">
        <v>3</v>
      </c>
      <c r="H799" s="13">
        <v>439.07</v>
      </c>
      <c r="I799" s="13">
        <v>170.48</v>
      </c>
      <c r="J799" s="14">
        <v>0.06</v>
      </c>
      <c r="K799" s="13">
        <v>511.43999999999994</v>
      </c>
      <c r="L799" s="13">
        <v>480.75359999999995</v>
      </c>
      <c r="M799" s="13">
        <v>-836.45640000000003</v>
      </c>
      <c r="N799" s="3" t="s">
        <v>1848</v>
      </c>
    </row>
    <row r="800" spans="1:14" x14ac:dyDescent="0.35">
      <c r="A800" s="3" t="s">
        <v>2666</v>
      </c>
      <c r="B800" s="1">
        <v>45717</v>
      </c>
      <c r="C800" s="3" t="s">
        <v>335</v>
      </c>
      <c r="D800" s="3" t="s">
        <v>1579</v>
      </c>
      <c r="E800" s="3" t="s">
        <v>1870</v>
      </c>
      <c r="F800" s="3" t="s">
        <v>3878</v>
      </c>
      <c r="G800" s="2">
        <v>1</v>
      </c>
      <c r="H800" s="13">
        <v>303.74666666666667</v>
      </c>
      <c r="I800" s="13">
        <v>423.48</v>
      </c>
      <c r="J800" s="14">
        <v>0.18</v>
      </c>
      <c r="K800" s="13">
        <v>423.48</v>
      </c>
      <c r="L800" s="13">
        <v>347.25360000000001</v>
      </c>
      <c r="M800" s="13">
        <v>43.506933333333336</v>
      </c>
      <c r="N800" s="3" t="s">
        <v>1844</v>
      </c>
    </row>
    <row r="801" spans="1:14" x14ac:dyDescent="0.35">
      <c r="A801" s="3" t="s">
        <v>2667</v>
      </c>
      <c r="B801" s="1">
        <v>45213</v>
      </c>
      <c r="C801" s="3" t="s">
        <v>741</v>
      </c>
      <c r="D801" s="3" t="s">
        <v>1808</v>
      </c>
      <c r="E801" s="3" t="s">
        <v>1911</v>
      </c>
      <c r="F801" s="3" t="s">
        <v>3875</v>
      </c>
      <c r="G801" s="2">
        <v>4</v>
      </c>
      <c r="H801" s="13">
        <v>447.43</v>
      </c>
      <c r="I801" s="13">
        <v>23.57</v>
      </c>
      <c r="J801" s="14">
        <v>0.1</v>
      </c>
      <c r="K801" s="13">
        <v>94.28</v>
      </c>
      <c r="L801" s="13">
        <v>84.852000000000004</v>
      </c>
      <c r="M801" s="13">
        <v>-1704.8679999999999</v>
      </c>
      <c r="N801" s="3" t="s">
        <v>1841</v>
      </c>
    </row>
    <row r="802" spans="1:14" x14ac:dyDescent="0.35">
      <c r="A802" s="3" t="s">
        <v>2668</v>
      </c>
      <c r="B802" s="1">
        <v>45837</v>
      </c>
      <c r="C802" s="3" t="s">
        <v>1163</v>
      </c>
      <c r="D802" s="3" t="s">
        <v>1657</v>
      </c>
      <c r="E802" s="3" t="s">
        <v>1879</v>
      </c>
      <c r="F802" s="3" t="s">
        <v>3875</v>
      </c>
      <c r="G802" s="2">
        <v>2</v>
      </c>
      <c r="H802" s="13">
        <v>450.71</v>
      </c>
      <c r="I802" s="13">
        <v>953.26</v>
      </c>
      <c r="J802" s="14">
        <v>0.1</v>
      </c>
      <c r="K802" s="13">
        <v>1906.52</v>
      </c>
      <c r="L802" s="13">
        <v>1715.8679999999999</v>
      </c>
      <c r="M802" s="13">
        <v>814.44799999999998</v>
      </c>
      <c r="N802" s="3" t="s">
        <v>1848</v>
      </c>
    </row>
    <row r="803" spans="1:14" x14ac:dyDescent="0.35">
      <c r="A803" s="3" t="s">
        <v>2669</v>
      </c>
      <c r="B803" s="1">
        <v>45277</v>
      </c>
      <c r="C803" s="3" t="s">
        <v>1065</v>
      </c>
      <c r="D803" s="3" t="s">
        <v>1752</v>
      </c>
      <c r="E803" s="3" t="s">
        <v>1852</v>
      </c>
      <c r="F803" s="3" t="s">
        <v>3878</v>
      </c>
      <c r="G803" s="2">
        <v>3</v>
      </c>
      <c r="H803" s="13">
        <v>107.06</v>
      </c>
      <c r="I803" s="13">
        <v>405.13</v>
      </c>
      <c r="J803" s="14">
        <v>0.14000000000000001</v>
      </c>
      <c r="K803" s="13">
        <v>1215.3899999999999</v>
      </c>
      <c r="L803" s="13">
        <v>1045.2353999999998</v>
      </c>
      <c r="M803" s="13">
        <v>724.05539999999974</v>
      </c>
      <c r="N803" s="3" t="s">
        <v>1848</v>
      </c>
    </row>
    <row r="804" spans="1:14" x14ac:dyDescent="0.35">
      <c r="A804" s="3" t="s">
        <v>2670</v>
      </c>
      <c r="B804" s="1">
        <v>45248</v>
      </c>
      <c r="C804" s="3" t="s">
        <v>1042</v>
      </c>
      <c r="D804" s="3" t="s">
        <v>1518</v>
      </c>
      <c r="E804" s="3" t="s">
        <v>1854</v>
      </c>
      <c r="F804" s="3" t="s">
        <v>3878</v>
      </c>
      <c r="G804" s="2">
        <v>2</v>
      </c>
      <c r="H804" s="13">
        <v>296.82666666666665</v>
      </c>
      <c r="I804" s="13">
        <v>333.83</v>
      </c>
      <c r="J804" s="14">
        <v>0.26</v>
      </c>
      <c r="K804" s="13">
        <v>667.66</v>
      </c>
      <c r="L804" s="13">
        <v>494.0684</v>
      </c>
      <c r="M804" s="13">
        <v>-99.584933333333311</v>
      </c>
      <c r="N804" s="3" t="s">
        <v>1844</v>
      </c>
    </row>
    <row r="805" spans="1:14" x14ac:dyDescent="0.35">
      <c r="A805" s="3" t="s">
        <v>2671</v>
      </c>
      <c r="B805" s="1">
        <v>45741</v>
      </c>
      <c r="C805" s="3" t="s">
        <v>1025</v>
      </c>
      <c r="D805" s="3" t="s">
        <v>1805</v>
      </c>
      <c r="E805" s="3" t="s">
        <v>1840</v>
      </c>
      <c r="F805" s="3" t="s">
        <v>3875</v>
      </c>
      <c r="G805" s="2">
        <v>2</v>
      </c>
      <c r="H805" s="13">
        <v>438.25</v>
      </c>
      <c r="I805" s="13">
        <v>727.18</v>
      </c>
      <c r="J805" s="14">
        <v>0.22</v>
      </c>
      <c r="K805" s="13">
        <v>1454.36</v>
      </c>
      <c r="L805" s="13">
        <v>1134.4007999999999</v>
      </c>
      <c r="M805" s="13">
        <v>257.90079999999989</v>
      </c>
      <c r="N805" s="3" t="s">
        <v>1844</v>
      </c>
    </row>
    <row r="806" spans="1:14" x14ac:dyDescent="0.35">
      <c r="A806" s="3" t="s">
        <v>2672</v>
      </c>
      <c r="B806" s="1">
        <v>45778</v>
      </c>
      <c r="C806" s="3" t="s">
        <v>947</v>
      </c>
      <c r="D806" s="3" t="s">
        <v>1528</v>
      </c>
      <c r="E806" s="3" t="s">
        <v>1881</v>
      </c>
      <c r="F806" s="3" t="s">
        <v>3875</v>
      </c>
      <c r="G806" s="2">
        <v>2</v>
      </c>
      <c r="H806" s="13">
        <v>261</v>
      </c>
      <c r="I806" s="13">
        <v>516.02</v>
      </c>
      <c r="J806" s="14">
        <v>0.19</v>
      </c>
      <c r="K806" s="13">
        <v>1032.04</v>
      </c>
      <c r="L806" s="13">
        <v>835.9523999999999</v>
      </c>
      <c r="M806" s="13">
        <v>313.9523999999999</v>
      </c>
      <c r="N806" s="3" t="s">
        <v>1848</v>
      </c>
    </row>
    <row r="807" spans="1:14" x14ac:dyDescent="0.35">
      <c r="A807" s="3" t="s">
        <v>2673</v>
      </c>
      <c r="B807" s="1">
        <v>45361</v>
      </c>
      <c r="C807" s="3" t="s">
        <v>914</v>
      </c>
      <c r="D807" s="3" t="s">
        <v>1657</v>
      </c>
      <c r="E807" s="3" t="s">
        <v>1911</v>
      </c>
      <c r="F807" s="3" t="s">
        <v>3875</v>
      </c>
      <c r="G807" s="2">
        <v>2</v>
      </c>
      <c r="H807" s="13">
        <v>450.71</v>
      </c>
      <c r="I807" s="13">
        <v>705.61</v>
      </c>
      <c r="J807" s="14">
        <v>0.28000000000000003</v>
      </c>
      <c r="K807" s="13">
        <v>1411.22</v>
      </c>
      <c r="L807" s="13">
        <v>1016.0784</v>
      </c>
      <c r="M807" s="13">
        <v>114.65840000000003</v>
      </c>
      <c r="N807" s="3" t="s">
        <v>1841</v>
      </c>
    </row>
    <row r="808" spans="1:14" x14ac:dyDescent="0.35">
      <c r="A808" s="3" t="s">
        <v>2674</v>
      </c>
      <c r="B808" s="1">
        <v>45414</v>
      </c>
      <c r="C808" s="3" t="s">
        <v>858</v>
      </c>
      <c r="D808" s="3" t="s">
        <v>1785</v>
      </c>
      <c r="E808" s="3" t="s">
        <v>1846</v>
      </c>
      <c r="F808" s="3" t="s">
        <v>3892</v>
      </c>
      <c r="G808" s="2">
        <v>3</v>
      </c>
      <c r="H808" s="13">
        <v>388.46</v>
      </c>
      <c r="I808" s="13">
        <v>654.47</v>
      </c>
      <c r="J808" s="14">
        <v>0.18</v>
      </c>
      <c r="K808" s="13">
        <v>1963.41</v>
      </c>
      <c r="L808" s="13">
        <v>1609.9962</v>
      </c>
      <c r="M808" s="13">
        <v>444.61620000000016</v>
      </c>
      <c r="N808" s="3" t="s">
        <v>1848</v>
      </c>
    </row>
    <row r="809" spans="1:14" x14ac:dyDescent="0.35">
      <c r="A809" s="3" t="s">
        <v>2675</v>
      </c>
      <c r="B809" s="1">
        <v>45734</v>
      </c>
      <c r="C809" s="3" t="s">
        <v>555</v>
      </c>
      <c r="D809" s="3" t="s">
        <v>1797</v>
      </c>
      <c r="E809" s="3" t="s">
        <v>1868</v>
      </c>
      <c r="F809" s="3" t="s">
        <v>3875</v>
      </c>
      <c r="G809" s="2">
        <v>2</v>
      </c>
      <c r="H809" s="13">
        <v>131.24</v>
      </c>
      <c r="I809" s="13">
        <v>315.27</v>
      </c>
      <c r="J809" s="14">
        <v>0.23</v>
      </c>
      <c r="K809" s="13">
        <v>630.54</v>
      </c>
      <c r="L809" s="13">
        <v>485.51579999999996</v>
      </c>
      <c r="M809" s="13">
        <v>223.03579999999994</v>
      </c>
      <c r="N809" s="3" t="s">
        <v>1841</v>
      </c>
    </row>
    <row r="810" spans="1:14" x14ac:dyDescent="0.35">
      <c r="A810" s="3" t="s">
        <v>2676</v>
      </c>
      <c r="B810" s="1">
        <v>45623</v>
      </c>
      <c r="C810" s="3" t="s">
        <v>705</v>
      </c>
      <c r="D810" s="3" t="s">
        <v>1612</v>
      </c>
      <c r="E810" s="3" t="s">
        <v>1889</v>
      </c>
      <c r="F810" s="3" t="s">
        <v>3878</v>
      </c>
      <c r="G810" s="2">
        <v>1</v>
      </c>
      <c r="H810" s="13">
        <v>38.76</v>
      </c>
      <c r="I810" s="13">
        <v>974.47</v>
      </c>
      <c r="J810" s="14">
        <v>0.05</v>
      </c>
      <c r="K810" s="13">
        <v>974.47</v>
      </c>
      <c r="L810" s="13">
        <v>925.74649999999997</v>
      </c>
      <c r="M810" s="13">
        <v>886.98649999999998</v>
      </c>
      <c r="N810" s="3" t="s">
        <v>1841</v>
      </c>
    </row>
    <row r="811" spans="1:14" x14ac:dyDescent="0.35">
      <c r="A811" s="3" t="s">
        <v>2677</v>
      </c>
      <c r="B811" s="1">
        <v>45340</v>
      </c>
      <c r="C811" s="3" t="s">
        <v>238</v>
      </c>
      <c r="D811" s="3" t="s">
        <v>1518</v>
      </c>
      <c r="E811" s="3" t="s">
        <v>1854</v>
      </c>
      <c r="F811" s="3" t="s">
        <v>3878</v>
      </c>
      <c r="G811" s="2">
        <v>2</v>
      </c>
      <c r="H811" s="13">
        <v>296.82666666666665</v>
      </c>
      <c r="I811" s="13">
        <v>803.3</v>
      </c>
      <c r="J811" s="14">
        <v>0.17</v>
      </c>
      <c r="K811" s="13">
        <v>1606.6</v>
      </c>
      <c r="L811" s="13">
        <v>1333.4779999999998</v>
      </c>
      <c r="M811" s="13">
        <v>739.82466666666653</v>
      </c>
      <c r="N811" s="3" t="s">
        <v>1841</v>
      </c>
    </row>
    <row r="812" spans="1:14" x14ac:dyDescent="0.35">
      <c r="A812" s="3" t="s">
        <v>2678</v>
      </c>
      <c r="B812" s="1">
        <v>45447</v>
      </c>
      <c r="C812" s="3" t="s">
        <v>60</v>
      </c>
      <c r="D812" s="3" t="s">
        <v>1518</v>
      </c>
      <c r="E812" s="3" t="s">
        <v>1881</v>
      </c>
      <c r="F812" s="3" t="s">
        <v>3875</v>
      </c>
      <c r="G812" s="2">
        <v>4</v>
      </c>
      <c r="H812" s="13">
        <v>296.82666666666665</v>
      </c>
      <c r="I812" s="13">
        <v>863.87</v>
      </c>
      <c r="J812" s="14">
        <v>0.21</v>
      </c>
      <c r="K812" s="13">
        <v>3455.48</v>
      </c>
      <c r="L812" s="13">
        <v>2729.8292000000001</v>
      </c>
      <c r="M812" s="13">
        <v>1542.5225333333335</v>
      </c>
      <c r="N812" s="3" t="s">
        <v>1848</v>
      </c>
    </row>
    <row r="813" spans="1:14" x14ac:dyDescent="0.35">
      <c r="A813" s="3" t="s">
        <v>2679</v>
      </c>
      <c r="B813" s="1">
        <v>45513</v>
      </c>
      <c r="C813" s="3" t="s">
        <v>1415</v>
      </c>
      <c r="D813" s="3" t="s">
        <v>1773</v>
      </c>
      <c r="E813" s="3" t="s">
        <v>1879</v>
      </c>
      <c r="F813" s="3" t="s">
        <v>3875</v>
      </c>
      <c r="G813" s="2">
        <v>1</v>
      </c>
      <c r="H813" s="13">
        <v>143.43</v>
      </c>
      <c r="I813" s="13">
        <v>450.11</v>
      </c>
      <c r="J813" s="14">
        <v>0.17</v>
      </c>
      <c r="K813" s="13">
        <v>450.11</v>
      </c>
      <c r="L813" s="13">
        <v>373.59129999999999</v>
      </c>
      <c r="M813" s="13">
        <v>230.16129999999998</v>
      </c>
      <c r="N813" s="3" t="s">
        <v>1841</v>
      </c>
    </row>
    <row r="814" spans="1:14" x14ac:dyDescent="0.35">
      <c r="A814" s="3" t="s">
        <v>2680</v>
      </c>
      <c r="B814" s="1">
        <v>45486</v>
      </c>
      <c r="C814" s="3" t="s">
        <v>726</v>
      </c>
      <c r="D814" s="3" t="s">
        <v>1736</v>
      </c>
      <c r="E814" s="3" t="s">
        <v>1876</v>
      </c>
      <c r="F814" s="3" t="s">
        <v>3875</v>
      </c>
      <c r="G814" s="2">
        <v>1</v>
      </c>
      <c r="H814" s="13">
        <v>243.7</v>
      </c>
      <c r="I814" s="13">
        <v>289.82</v>
      </c>
      <c r="J814" s="14">
        <v>0.18</v>
      </c>
      <c r="K814" s="13">
        <v>289.82</v>
      </c>
      <c r="L814" s="13">
        <v>237.6524</v>
      </c>
      <c r="M814" s="13">
        <v>-6.0475999999999885</v>
      </c>
      <c r="N814" s="3" t="s">
        <v>1848</v>
      </c>
    </row>
    <row r="815" spans="1:14" x14ac:dyDescent="0.35">
      <c r="A815" s="3" t="s">
        <v>2681</v>
      </c>
      <c r="B815" s="1">
        <v>45890</v>
      </c>
      <c r="C815" s="3" t="s">
        <v>1028</v>
      </c>
      <c r="D815" s="3" t="s">
        <v>1695</v>
      </c>
      <c r="E815" s="3" t="s">
        <v>1881</v>
      </c>
      <c r="F815" s="3" t="s">
        <v>3875</v>
      </c>
      <c r="G815" s="2">
        <v>4</v>
      </c>
      <c r="H815" s="13">
        <v>434.84</v>
      </c>
      <c r="I815" s="13">
        <v>250.64</v>
      </c>
      <c r="J815" s="14">
        <v>0.1</v>
      </c>
      <c r="K815" s="13">
        <v>1002.56</v>
      </c>
      <c r="L815" s="13">
        <v>902.30399999999997</v>
      </c>
      <c r="M815" s="13">
        <v>-837.05599999999993</v>
      </c>
      <c r="N815" s="3" t="s">
        <v>1844</v>
      </c>
    </row>
    <row r="816" spans="1:14" x14ac:dyDescent="0.35">
      <c r="A816" s="3" t="s">
        <v>2682</v>
      </c>
      <c r="B816" s="1">
        <v>45876</v>
      </c>
      <c r="C816" s="3" t="s">
        <v>894</v>
      </c>
      <c r="D816" s="3" t="s">
        <v>1740</v>
      </c>
      <c r="E816" s="3" t="s">
        <v>1872</v>
      </c>
      <c r="F816" s="3" t="s">
        <v>3875</v>
      </c>
      <c r="G816" s="2">
        <v>4</v>
      </c>
      <c r="H816" s="13">
        <v>218.22</v>
      </c>
      <c r="I816" s="13">
        <v>373.49</v>
      </c>
      <c r="J816" s="14">
        <v>0.16</v>
      </c>
      <c r="K816" s="13">
        <v>1493.96</v>
      </c>
      <c r="L816" s="13">
        <v>1254.9264000000001</v>
      </c>
      <c r="M816" s="13">
        <v>382.04640000000006</v>
      </c>
      <c r="N816" s="3" t="s">
        <v>1848</v>
      </c>
    </row>
    <row r="817" spans="1:14" x14ac:dyDescent="0.35">
      <c r="A817" s="3" t="s">
        <v>2683</v>
      </c>
      <c r="B817" s="1">
        <v>45398</v>
      </c>
      <c r="C817" s="3" t="s">
        <v>235</v>
      </c>
      <c r="D817" s="3" t="s">
        <v>1962</v>
      </c>
      <c r="E817" s="3" t="s">
        <v>1870</v>
      </c>
      <c r="F817" s="3" t="s">
        <v>3878</v>
      </c>
      <c r="G817" s="2">
        <v>4</v>
      </c>
      <c r="H817" s="13">
        <v>364.67</v>
      </c>
      <c r="I817" s="13">
        <v>348.91</v>
      </c>
      <c r="J817" s="14">
        <v>0.18</v>
      </c>
      <c r="K817" s="13">
        <v>1395.64</v>
      </c>
      <c r="L817" s="13">
        <v>1144.4248</v>
      </c>
      <c r="M817" s="13">
        <v>-314.25520000000006</v>
      </c>
      <c r="N817" s="3" t="s">
        <v>1844</v>
      </c>
    </row>
    <row r="818" spans="1:14" x14ac:dyDescent="0.35">
      <c r="A818" s="3" t="s">
        <v>2684</v>
      </c>
      <c r="B818" s="1">
        <v>45390</v>
      </c>
      <c r="C818" s="3" t="s">
        <v>375</v>
      </c>
      <c r="D818" s="3" t="s">
        <v>1814</v>
      </c>
      <c r="E818" s="3" t="s">
        <v>1843</v>
      </c>
      <c r="F818" s="3" t="s">
        <v>3875</v>
      </c>
      <c r="G818" s="2">
        <v>4</v>
      </c>
      <c r="H818" s="13">
        <v>358.47</v>
      </c>
      <c r="I818" s="13">
        <v>212.96</v>
      </c>
      <c r="J818" s="14">
        <v>0.17</v>
      </c>
      <c r="K818" s="13">
        <v>851.84</v>
      </c>
      <c r="L818" s="13">
        <v>707.02719999999999</v>
      </c>
      <c r="M818" s="13">
        <v>-726.85280000000012</v>
      </c>
      <c r="N818" s="3" t="s">
        <v>1841</v>
      </c>
    </row>
    <row r="819" spans="1:14" x14ac:dyDescent="0.35">
      <c r="A819" s="3" t="s">
        <v>2685</v>
      </c>
      <c r="B819" s="1">
        <v>45406</v>
      </c>
      <c r="C819" s="3" t="s">
        <v>611</v>
      </c>
      <c r="D819" s="3" t="s">
        <v>1609</v>
      </c>
      <c r="E819" s="3" t="s">
        <v>1872</v>
      </c>
      <c r="F819" s="3" t="s">
        <v>3875</v>
      </c>
      <c r="G819" s="2">
        <v>3</v>
      </c>
      <c r="H819" s="13">
        <v>219.12333333333333</v>
      </c>
      <c r="I819" s="13">
        <v>871.34</v>
      </c>
      <c r="J819" s="14">
        <v>0.11</v>
      </c>
      <c r="K819" s="13">
        <v>2614.02</v>
      </c>
      <c r="L819" s="13">
        <v>2326.4778000000001</v>
      </c>
      <c r="M819" s="13">
        <v>1669.1078000000002</v>
      </c>
      <c r="N819" s="3" t="s">
        <v>1848</v>
      </c>
    </row>
    <row r="820" spans="1:14" x14ac:dyDescent="0.35">
      <c r="A820" s="3" t="s">
        <v>2686</v>
      </c>
      <c r="B820" s="1">
        <v>45844</v>
      </c>
      <c r="C820" s="3" t="s">
        <v>344</v>
      </c>
      <c r="D820" s="3" t="s">
        <v>1814</v>
      </c>
      <c r="E820" s="3" t="s">
        <v>1859</v>
      </c>
      <c r="F820" s="3" t="s">
        <v>3872</v>
      </c>
      <c r="G820" s="2">
        <v>2</v>
      </c>
      <c r="H820" s="13">
        <v>358.47</v>
      </c>
      <c r="I820" s="13">
        <v>698.94</v>
      </c>
      <c r="J820" s="14">
        <v>0.06</v>
      </c>
      <c r="K820" s="13">
        <v>1397.88</v>
      </c>
      <c r="L820" s="13">
        <v>1314.0072</v>
      </c>
      <c r="M820" s="13">
        <v>597.06719999999996</v>
      </c>
      <c r="N820" s="3" t="s">
        <v>1841</v>
      </c>
    </row>
    <row r="821" spans="1:14" x14ac:dyDescent="0.35">
      <c r="A821" s="3" t="s">
        <v>2687</v>
      </c>
      <c r="B821" s="1">
        <v>45697</v>
      </c>
      <c r="C821" s="3" t="s">
        <v>977</v>
      </c>
      <c r="D821" s="3" t="s">
        <v>1755</v>
      </c>
      <c r="E821" s="3" t="s">
        <v>1859</v>
      </c>
      <c r="F821" s="3" t="s">
        <v>3872</v>
      </c>
      <c r="G821" s="2">
        <v>1</v>
      </c>
      <c r="H821" s="13">
        <v>403.71</v>
      </c>
      <c r="I821" s="13">
        <v>719.94</v>
      </c>
      <c r="J821" s="14">
        <v>0.23</v>
      </c>
      <c r="K821" s="13">
        <v>719.94</v>
      </c>
      <c r="L821" s="13">
        <v>554.35380000000009</v>
      </c>
      <c r="M821" s="13">
        <v>150.64380000000011</v>
      </c>
      <c r="N821" s="3" t="s">
        <v>1848</v>
      </c>
    </row>
    <row r="822" spans="1:14" x14ac:dyDescent="0.35">
      <c r="A822" s="3" t="s">
        <v>2688</v>
      </c>
      <c r="B822" s="1">
        <v>45607</v>
      </c>
      <c r="C822" s="3" t="s">
        <v>33</v>
      </c>
      <c r="D822" s="3" t="s">
        <v>1612</v>
      </c>
      <c r="E822" s="3" t="s">
        <v>1854</v>
      </c>
      <c r="F822" s="3" t="s">
        <v>3878</v>
      </c>
      <c r="G822" s="2">
        <v>2</v>
      </c>
      <c r="H822" s="13">
        <v>38.76</v>
      </c>
      <c r="I822" s="13">
        <v>278.16000000000003</v>
      </c>
      <c r="J822" s="14">
        <v>0.22</v>
      </c>
      <c r="K822" s="13">
        <v>556.32000000000005</v>
      </c>
      <c r="L822" s="13">
        <v>433.92960000000005</v>
      </c>
      <c r="M822" s="13">
        <v>356.40960000000007</v>
      </c>
      <c r="N822" s="3" t="s">
        <v>1844</v>
      </c>
    </row>
    <row r="823" spans="1:14" x14ac:dyDescent="0.35">
      <c r="A823" s="3" t="s">
        <v>2689</v>
      </c>
      <c r="B823" s="1">
        <v>45307</v>
      </c>
      <c r="C823" s="3" t="s">
        <v>195</v>
      </c>
      <c r="D823" s="3" t="s">
        <v>1679</v>
      </c>
      <c r="E823" s="3" t="s">
        <v>1850</v>
      </c>
      <c r="F823" s="3" t="s">
        <v>3875</v>
      </c>
      <c r="G823" s="2">
        <v>1</v>
      </c>
      <c r="H823" s="13">
        <v>43.29</v>
      </c>
      <c r="I823" s="13">
        <v>678.9</v>
      </c>
      <c r="J823" s="14">
        <v>0.17</v>
      </c>
      <c r="K823" s="13">
        <v>678.9</v>
      </c>
      <c r="L823" s="13">
        <v>563.48699999999997</v>
      </c>
      <c r="M823" s="13">
        <v>520.197</v>
      </c>
      <c r="N823" s="3" t="s">
        <v>1841</v>
      </c>
    </row>
    <row r="824" spans="1:14" x14ac:dyDescent="0.35">
      <c r="A824" s="3" t="s">
        <v>2690</v>
      </c>
      <c r="B824" s="1">
        <v>45520</v>
      </c>
      <c r="C824" s="3" t="s">
        <v>68</v>
      </c>
      <c r="D824" s="3" t="s">
        <v>1603</v>
      </c>
      <c r="E824" s="3" t="s">
        <v>1868</v>
      </c>
      <c r="F824" s="3" t="s">
        <v>3875</v>
      </c>
      <c r="G824" s="2">
        <v>4</v>
      </c>
      <c r="H824" s="13">
        <v>174.02</v>
      </c>
      <c r="I824" s="13">
        <v>94.13</v>
      </c>
      <c r="J824" s="14">
        <v>0.15</v>
      </c>
      <c r="K824" s="13">
        <v>376.52</v>
      </c>
      <c r="L824" s="13">
        <v>320.04199999999997</v>
      </c>
      <c r="M824" s="13">
        <v>-376.03800000000007</v>
      </c>
      <c r="N824" s="3" t="s">
        <v>1841</v>
      </c>
    </row>
    <row r="825" spans="1:14" x14ac:dyDescent="0.35">
      <c r="A825" s="3" t="s">
        <v>2691</v>
      </c>
      <c r="B825" s="1">
        <v>45933</v>
      </c>
      <c r="C825" s="3" t="s">
        <v>1335</v>
      </c>
      <c r="D825" s="3" t="s">
        <v>1663</v>
      </c>
      <c r="E825" s="3" t="s">
        <v>1863</v>
      </c>
      <c r="F825" s="3" t="s">
        <v>3875</v>
      </c>
      <c r="G825" s="2">
        <v>4</v>
      </c>
      <c r="H825" s="13">
        <v>167.12</v>
      </c>
      <c r="I825" s="13">
        <v>415.02</v>
      </c>
      <c r="J825" s="14">
        <v>0.01</v>
      </c>
      <c r="K825" s="13">
        <v>1660.08</v>
      </c>
      <c r="L825" s="13">
        <v>1643.4792</v>
      </c>
      <c r="M825" s="13">
        <v>974.99919999999997</v>
      </c>
      <c r="N825" s="3" t="s">
        <v>1844</v>
      </c>
    </row>
    <row r="826" spans="1:14" x14ac:dyDescent="0.35">
      <c r="A826" s="3" t="s">
        <v>2692</v>
      </c>
      <c r="B826" s="1">
        <v>45841</v>
      </c>
      <c r="C826" s="3" t="s">
        <v>188</v>
      </c>
      <c r="D826" s="3" t="s">
        <v>1555</v>
      </c>
      <c r="E826" s="3" t="s">
        <v>1854</v>
      </c>
      <c r="F826" s="3" t="s">
        <v>3878</v>
      </c>
      <c r="G826" s="2">
        <v>4</v>
      </c>
      <c r="H826" s="13">
        <v>449.4</v>
      </c>
      <c r="I826" s="13">
        <v>780.07</v>
      </c>
      <c r="J826" s="14">
        <v>0.03</v>
      </c>
      <c r="K826" s="13">
        <v>3120.28</v>
      </c>
      <c r="L826" s="13">
        <v>3026.6716000000001</v>
      </c>
      <c r="M826" s="13">
        <v>1229.0716000000002</v>
      </c>
      <c r="N826" s="3" t="s">
        <v>1841</v>
      </c>
    </row>
    <row r="827" spans="1:14" x14ac:dyDescent="0.35">
      <c r="A827" s="3" t="s">
        <v>2693</v>
      </c>
      <c r="B827" s="1">
        <v>45877</v>
      </c>
      <c r="C827" s="3" t="s">
        <v>1298</v>
      </c>
      <c r="D827" s="3" t="s">
        <v>1640</v>
      </c>
      <c r="E827" s="3" t="s">
        <v>1868</v>
      </c>
      <c r="F827" s="3" t="s">
        <v>3875</v>
      </c>
      <c r="G827" s="2">
        <v>4</v>
      </c>
      <c r="H827" s="13">
        <v>353.47</v>
      </c>
      <c r="I827" s="13">
        <v>184.57</v>
      </c>
      <c r="J827" s="14">
        <v>0.28000000000000003</v>
      </c>
      <c r="K827" s="13">
        <v>738.28</v>
      </c>
      <c r="L827" s="13">
        <v>531.5616</v>
      </c>
      <c r="M827" s="13">
        <v>-882.31840000000011</v>
      </c>
      <c r="N827" s="3" t="s">
        <v>1841</v>
      </c>
    </row>
    <row r="828" spans="1:14" x14ac:dyDescent="0.35">
      <c r="A828" s="3" t="s">
        <v>2694</v>
      </c>
      <c r="B828" s="1">
        <v>45532</v>
      </c>
      <c r="C828" s="3" t="s">
        <v>894</v>
      </c>
      <c r="D828" s="3" t="s">
        <v>1727</v>
      </c>
      <c r="E828" s="3" t="s">
        <v>1854</v>
      </c>
      <c r="F828" s="3" t="s">
        <v>3878</v>
      </c>
      <c r="G828" s="2">
        <v>4</v>
      </c>
      <c r="H828" s="13">
        <v>240.63</v>
      </c>
      <c r="I828" s="13">
        <v>277.58</v>
      </c>
      <c r="J828" s="14">
        <v>0.22</v>
      </c>
      <c r="K828" s="13">
        <v>1110.32</v>
      </c>
      <c r="L828" s="13">
        <v>866.04959999999994</v>
      </c>
      <c r="M828" s="13">
        <v>-96.470400000000041</v>
      </c>
      <c r="N828" s="3" t="s">
        <v>1844</v>
      </c>
    </row>
    <row r="829" spans="1:14" x14ac:dyDescent="0.35">
      <c r="A829" s="3" t="s">
        <v>2695</v>
      </c>
      <c r="B829" s="1">
        <v>45734</v>
      </c>
      <c r="C829" s="3" t="s">
        <v>357</v>
      </c>
      <c r="D829" s="3" t="s">
        <v>1621</v>
      </c>
      <c r="E829" s="3" t="s">
        <v>1840</v>
      </c>
      <c r="F829" s="3" t="s">
        <v>3875</v>
      </c>
      <c r="G829" s="2">
        <v>1</v>
      </c>
      <c r="H829" s="13">
        <v>204.39</v>
      </c>
      <c r="I829" s="13">
        <v>36.799999999999997</v>
      </c>
      <c r="J829" s="14">
        <v>0.18</v>
      </c>
      <c r="K829" s="13">
        <v>36.799999999999997</v>
      </c>
      <c r="L829" s="13">
        <v>30.175999999999998</v>
      </c>
      <c r="M829" s="13">
        <v>-174.214</v>
      </c>
      <c r="N829" s="3" t="s">
        <v>1841</v>
      </c>
    </row>
    <row r="830" spans="1:14" x14ac:dyDescent="0.35">
      <c r="A830" s="3" t="s">
        <v>2696</v>
      </c>
      <c r="B830" s="1">
        <v>45809</v>
      </c>
      <c r="C830" s="3" t="s">
        <v>1090</v>
      </c>
      <c r="D830" s="3" t="s">
        <v>1797</v>
      </c>
      <c r="E830" s="3" t="s">
        <v>1884</v>
      </c>
      <c r="F830" s="3" t="s">
        <v>3872</v>
      </c>
      <c r="G830" s="2">
        <v>1</v>
      </c>
      <c r="H830" s="13">
        <v>131.24</v>
      </c>
      <c r="I830" s="13">
        <v>539.37</v>
      </c>
      <c r="J830" s="14">
        <v>0.14000000000000001</v>
      </c>
      <c r="K830" s="13">
        <v>539.37</v>
      </c>
      <c r="L830" s="13">
        <v>463.85820000000001</v>
      </c>
      <c r="M830" s="13">
        <v>332.6182</v>
      </c>
      <c r="N830" s="3" t="s">
        <v>1841</v>
      </c>
    </row>
    <row r="831" spans="1:14" x14ac:dyDescent="0.35">
      <c r="A831" s="3" t="s">
        <v>2697</v>
      </c>
      <c r="B831" s="1">
        <v>45760</v>
      </c>
      <c r="C831" s="3" t="s">
        <v>309</v>
      </c>
      <c r="D831" s="3" t="s">
        <v>1586</v>
      </c>
      <c r="E831" s="3" t="s">
        <v>1879</v>
      </c>
      <c r="F831" s="3" t="s">
        <v>3875</v>
      </c>
      <c r="G831" s="2">
        <v>1</v>
      </c>
      <c r="H831" s="13">
        <v>131.51</v>
      </c>
      <c r="I831" s="13">
        <v>27.83</v>
      </c>
      <c r="J831" s="14">
        <v>0.3</v>
      </c>
      <c r="K831" s="13">
        <v>27.83</v>
      </c>
      <c r="L831" s="13">
        <v>19.481000000000002</v>
      </c>
      <c r="M831" s="13">
        <v>-112.029</v>
      </c>
      <c r="N831" s="3" t="s">
        <v>1844</v>
      </c>
    </row>
    <row r="832" spans="1:14" x14ac:dyDescent="0.35">
      <c r="A832" s="3" t="s">
        <v>2698</v>
      </c>
      <c r="B832" s="1">
        <v>45456</v>
      </c>
      <c r="C832" s="3" t="s">
        <v>882</v>
      </c>
      <c r="D832" s="3" t="s">
        <v>1743</v>
      </c>
      <c r="E832" s="3" t="s">
        <v>1854</v>
      </c>
      <c r="F832" s="3" t="s">
        <v>3878</v>
      </c>
      <c r="G832" s="2">
        <v>3</v>
      </c>
      <c r="H832" s="13">
        <v>138.05000000000001</v>
      </c>
      <c r="I832" s="13">
        <v>698.72</v>
      </c>
      <c r="J832" s="14">
        <v>0.28000000000000003</v>
      </c>
      <c r="K832" s="13">
        <v>2096.16</v>
      </c>
      <c r="L832" s="13">
        <v>1509.2351999999998</v>
      </c>
      <c r="M832" s="13">
        <v>1095.0851999999998</v>
      </c>
      <c r="N832" s="3" t="s">
        <v>1848</v>
      </c>
    </row>
    <row r="833" spans="1:14" x14ac:dyDescent="0.35">
      <c r="A833" s="3" t="s">
        <v>2699</v>
      </c>
      <c r="B833" s="1">
        <v>45698</v>
      </c>
      <c r="C833" s="3" t="s">
        <v>56</v>
      </c>
      <c r="D833" s="3" t="s">
        <v>1761</v>
      </c>
      <c r="E833" s="3" t="s">
        <v>1876</v>
      </c>
      <c r="F833" s="3" t="s">
        <v>3875</v>
      </c>
      <c r="G833" s="2">
        <v>4</v>
      </c>
      <c r="H833" s="13">
        <v>392.89</v>
      </c>
      <c r="I833" s="13">
        <v>528.23</v>
      </c>
      <c r="J833" s="14">
        <v>0.15</v>
      </c>
      <c r="K833" s="13">
        <v>2112.92</v>
      </c>
      <c r="L833" s="13">
        <v>1795.982</v>
      </c>
      <c r="M833" s="13">
        <v>224.42200000000003</v>
      </c>
      <c r="N833" s="3" t="s">
        <v>1848</v>
      </c>
    </row>
    <row r="834" spans="1:14" x14ac:dyDescent="0.35">
      <c r="A834" s="3" t="s">
        <v>2700</v>
      </c>
      <c r="B834" s="1">
        <v>45548</v>
      </c>
      <c r="C834" s="3" t="s">
        <v>1479</v>
      </c>
      <c r="D834" s="3" t="s">
        <v>1669</v>
      </c>
      <c r="E834" s="3" t="s">
        <v>1866</v>
      </c>
      <c r="F834" s="3" t="s">
        <v>3875</v>
      </c>
      <c r="G834" s="2">
        <v>2</v>
      </c>
      <c r="H834" s="13">
        <v>167.34</v>
      </c>
      <c r="I834" s="13">
        <v>780.9</v>
      </c>
      <c r="J834" s="14">
        <v>0.24</v>
      </c>
      <c r="K834" s="13">
        <v>1561.8</v>
      </c>
      <c r="L834" s="13">
        <v>1186.9679999999998</v>
      </c>
      <c r="M834" s="13">
        <v>852.28799999999978</v>
      </c>
      <c r="N834" s="3" t="s">
        <v>1844</v>
      </c>
    </row>
    <row r="835" spans="1:14" x14ac:dyDescent="0.35">
      <c r="A835" s="3" t="s">
        <v>2701</v>
      </c>
      <c r="B835" s="1">
        <v>45236</v>
      </c>
      <c r="C835" s="3" t="s">
        <v>582</v>
      </c>
      <c r="D835" s="3" t="s">
        <v>1589</v>
      </c>
      <c r="E835" s="3" t="s">
        <v>1861</v>
      </c>
      <c r="F835" s="3" t="s">
        <v>3875</v>
      </c>
      <c r="G835" s="2">
        <v>1</v>
      </c>
      <c r="H835" s="13">
        <v>123.46</v>
      </c>
      <c r="I835" s="13">
        <v>977.97</v>
      </c>
      <c r="J835" s="14">
        <v>0.06</v>
      </c>
      <c r="K835" s="13">
        <v>977.97</v>
      </c>
      <c r="L835" s="13">
        <v>919.29180000000008</v>
      </c>
      <c r="M835" s="13">
        <v>795.83180000000004</v>
      </c>
      <c r="N835" s="3" t="s">
        <v>1848</v>
      </c>
    </row>
    <row r="836" spans="1:14" x14ac:dyDescent="0.35">
      <c r="A836" s="3" t="s">
        <v>2702</v>
      </c>
      <c r="B836" s="1">
        <v>45310</v>
      </c>
      <c r="C836" s="3" t="s">
        <v>1128</v>
      </c>
      <c r="D836" s="3" t="s">
        <v>1782</v>
      </c>
      <c r="E836" s="3" t="s">
        <v>1893</v>
      </c>
      <c r="F836" s="3" t="s">
        <v>3875</v>
      </c>
      <c r="G836" s="2">
        <v>4</v>
      </c>
      <c r="H836" s="13">
        <v>305.49</v>
      </c>
      <c r="I836" s="13">
        <v>354.65</v>
      </c>
      <c r="J836" s="14">
        <v>0.19</v>
      </c>
      <c r="K836" s="13">
        <v>1418.6</v>
      </c>
      <c r="L836" s="13">
        <v>1149.0659999999998</v>
      </c>
      <c r="M836" s="13">
        <v>-72.894000000000233</v>
      </c>
      <c r="N836" s="3" t="s">
        <v>1841</v>
      </c>
    </row>
    <row r="837" spans="1:14" x14ac:dyDescent="0.35">
      <c r="A837" s="3" t="s">
        <v>2703</v>
      </c>
      <c r="B837" s="1">
        <v>45376</v>
      </c>
      <c r="C837" s="3" t="s">
        <v>882</v>
      </c>
      <c r="D837" s="3" t="s">
        <v>1736</v>
      </c>
      <c r="E837" s="3" t="s">
        <v>1872</v>
      </c>
      <c r="F837" s="3" t="s">
        <v>3875</v>
      </c>
      <c r="G837" s="2">
        <v>1</v>
      </c>
      <c r="H837" s="13">
        <v>243.7</v>
      </c>
      <c r="I837" s="13">
        <v>671.62</v>
      </c>
      <c r="J837" s="14">
        <v>0.09</v>
      </c>
      <c r="K837" s="13">
        <v>671.62</v>
      </c>
      <c r="L837" s="13">
        <v>611.17420000000004</v>
      </c>
      <c r="M837" s="13">
        <v>367.47420000000005</v>
      </c>
      <c r="N837" s="3" t="s">
        <v>1848</v>
      </c>
    </row>
    <row r="838" spans="1:14" x14ac:dyDescent="0.35">
      <c r="A838" s="3" t="s">
        <v>2704</v>
      </c>
      <c r="B838" s="1">
        <v>45914</v>
      </c>
      <c r="C838" s="3" t="s">
        <v>980</v>
      </c>
      <c r="D838" s="3" t="s">
        <v>1779</v>
      </c>
      <c r="E838" s="3" t="s">
        <v>1840</v>
      </c>
      <c r="F838" s="3" t="s">
        <v>3875</v>
      </c>
      <c r="G838" s="2">
        <v>1</v>
      </c>
      <c r="H838" s="13">
        <v>152.91999999999999</v>
      </c>
      <c r="I838" s="13">
        <v>867.32</v>
      </c>
      <c r="J838" s="14">
        <v>0.28999999999999998</v>
      </c>
      <c r="K838" s="13">
        <v>867.32</v>
      </c>
      <c r="L838" s="13">
        <v>615.79720000000009</v>
      </c>
      <c r="M838" s="13">
        <v>462.87720000000013</v>
      </c>
      <c r="N838" s="3" t="s">
        <v>1844</v>
      </c>
    </row>
    <row r="839" spans="1:14" x14ac:dyDescent="0.35">
      <c r="A839" s="3" t="s">
        <v>2705</v>
      </c>
      <c r="B839" s="1">
        <v>45336</v>
      </c>
      <c r="C839" s="3" t="s">
        <v>285</v>
      </c>
      <c r="D839" s="3" t="s">
        <v>1551</v>
      </c>
      <c r="E839" s="3" t="s">
        <v>1893</v>
      </c>
      <c r="F839" s="3" t="s">
        <v>3875</v>
      </c>
      <c r="G839" s="2">
        <v>3</v>
      </c>
      <c r="H839" s="13">
        <v>298.86</v>
      </c>
      <c r="I839" s="13">
        <v>240.27</v>
      </c>
      <c r="J839" s="14">
        <v>0.15</v>
      </c>
      <c r="K839" s="13">
        <v>720.81000000000006</v>
      </c>
      <c r="L839" s="13">
        <v>612.68850000000009</v>
      </c>
      <c r="M839" s="13">
        <v>-283.89149999999995</v>
      </c>
      <c r="N839" s="3" t="s">
        <v>1844</v>
      </c>
    </row>
    <row r="840" spans="1:14" x14ac:dyDescent="0.35">
      <c r="A840" s="3" t="s">
        <v>2706</v>
      </c>
      <c r="B840" s="1">
        <v>45728</v>
      </c>
      <c r="C840" s="3" t="s">
        <v>265</v>
      </c>
      <c r="D840" s="3" t="s">
        <v>1612</v>
      </c>
      <c r="E840" s="3" t="s">
        <v>1866</v>
      </c>
      <c r="F840" s="3" t="s">
        <v>3875</v>
      </c>
      <c r="G840" s="2">
        <v>2</v>
      </c>
      <c r="H840" s="13">
        <v>38.76</v>
      </c>
      <c r="I840" s="13">
        <v>619.12</v>
      </c>
      <c r="J840" s="14">
        <v>0.28000000000000003</v>
      </c>
      <c r="K840" s="13">
        <v>1238.24</v>
      </c>
      <c r="L840" s="13">
        <v>891.53279999999995</v>
      </c>
      <c r="M840" s="13">
        <v>814.01279999999997</v>
      </c>
      <c r="N840" s="3" t="s">
        <v>1848</v>
      </c>
    </row>
    <row r="841" spans="1:14" x14ac:dyDescent="0.35">
      <c r="A841" s="3" t="s">
        <v>2707</v>
      </c>
      <c r="B841" s="1">
        <v>45755</v>
      </c>
      <c r="C841" s="3" t="s">
        <v>679</v>
      </c>
      <c r="D841" s="3" t="s">
        <v>1794</v>
      </c>
      <c r="E841" s="3" t="s">
        <v>1859</v>
      </c>
      <c r="F841" s="3" t="s">
        <v>3872</v>
      </c>
      <c r="G841" s="2">
        <v>3</v>
      </c>
      <c r="H841" s="13">
        <v>371.38</v>
      </c>
      <c r="I841" s="13">
        <v>693.42</v>
      </c>
      <c r="J841" s="14">
        <v>0.08</v>
      </c>
      <c r="K841" s="13">
        <v>2080.2599999999998</v>
      </c>
      <c r="L841" s="13">
        <v>1913.8391999999999</v>
      </c>
      <c r="M841" s="13">
        <v>799.69920000000002</v>
      </c>
      <c r="N841" s="3" t="s">
        <v>1844</v>
      </c>
    </row>
    <row r="842" spans="1:14" x14ac:dyDescent="0.35">
      <c r="A842" s="3" t="s">
        <v>2708</v>
      </c>
      <c r="B842" s="1">
        <v>45695</v>
      </c>
      <c r="C842" s="3" t="s">
        <v>369</v>
      </c>
      <c r="D842" s="3" t="s">
        <v>1676</v>
      </c>
      <c r="E842" s="3" t="s">
        <v>1881</v>
      </c>
      <c r="F842" s="3" t="s">
        <v>3875</v>
      </c>
      <c r="G842" s="2">
        <v>4</v>
      </c>
      <c r="H842" s="13">
        <v>177.98</v>
      </c>
      <c r="I842" s="13">
        <v>751.63</v>
      </c>
      <c r="J842" s="14">
        <v>0.28000000000000003</v>
      </c>
      <c r="K842" s="13">
        <v>3006.52</v>
      </c>
      <c r="L842" s="13">
        <v>2164.6943999999999</v>
      </c>
      <c r="M842" s="13">
        <v>1452.7743999999998</v>
      </c>
      <c r="N842" s="3" t="s">
        <v>1848</v>
      </c>
    </row>
    <row r="843" spans="1:14" x14ac:dyDescent="0.35">
      <c r="A843" s="3" t="s">
        <v>2709</v>
      </c>
      <c r="B843" s="1">
        <v>45380</v>
      </c>
      <c r="C843" s="3" t="s">
        <v>375</v>
      </c>
      <c r="D843" s="3" t="s">
        <v>1621</v>
      </c>
      <c r="E843" s="3" t="s">
        <v>1868</v>
      </c>
      <c r="F843" s="3" t="s">
        <v>3875</v>
      </c>
      <c r="G843" s="2">
        <v>3</v>
      </c>
      <c r="H843" s="13">
        <v>204.39</v>
      </c>
      <c r="I843" s="13">
        <v>108.14</v>
      </c>
      <c r="J843" s="14">
        <v>0.19</v>
      </c>
      <c r="K843" s="13">
        <v>324.42</v>
      </c>
      <c r="L843" s="13">
        <v>262.78020000000004</v>
      </c>
      <c r="M843" s="13">
        <v>-350.38979999999992</v>
      </c>
      <c r="N843" s="3" t="s">
        <v>1848</v>
      </c>
    </row>
    <row r="844" spans="1:14" x14ac:dyDescent="0.35">
      <c r="A844" s="3" t="s">
        <v>2710</v>
      </c>
      <c r="B844" s="1">
        <v>45446</v>
      </c>
      <c r="C844" s="3" t="s">
        <v>802</v>
      </c>
      <c r="D844" s="3" t="s">
        <v>1609</v>
      </c>
      <c r="E844" s="3" t="s">
        <v>1854</v>
      </c>
      <c r="F844" s="3" t="s">
        <v>3878</v>
      </c>
      <c r="G844" s="2">
        <v>1</v>
      </c>
      <c r="H844" s="13">
        <v>219.12333333333333</v>
      </c>
      <c r="I844" s="13">
        <v>964.11</v>
      </c>
      <c r="J844" s="14">
        <v>0.17</v>
      </c>
      <c r="K844" s="13">
        <v>964.11</v>
      </c>
      <c r="L844" s="13">
        <v>800.21129999999994</v>
      </c>
      <c r="M844" s="13">
        <v>581.0879666666666</v>
      </c>
      <c r="N844" s="3" t="s">
        <v>1848</v>
      </c>
    </row>
    <row r="845" spans="1:14" x14ac:dyDescent="0.35">
      <c r="A845" s="3" t="s">
        <v>2711</v>
      </c>
      <c r="B845" s="1">
        <v>45525</v>
      </c>
      <c r="C845" s="3" t="s">
        <v>437</v>
      </c>
      <c r="D845" s="3" t="s">
        <v>1582</v>
      </c>
      <c r="E845" s="3" t="s">
        <v>1859</v>
      </c>
      <c r="F845" s="3" t="s">
        <v>3872</v>
      </c>
      <c r="G845" s="2">
        <v>1</v>
      </c>
      <c r="H845" s="13">
        <v>21.34</v>
      </c>
      <c r="I845" s="13">
        <v>346.2</v>
      </c>
      <c r="J845" s="14">
        <v>0.28999999999999998</v>
      </c>
      <c r="K845" s="13">
        <v>346.2</v>
      </c>
      <c r="L845" s="13">
        <v>245.80199999999999</v>
      </c>
      <c r="M845" s="13">
        <v>224.46199999999999</v>
      </c>
      <c r="N845" s="3" t="s">
        <v>1841</v>
      </c>
    </row>
    <row r="846" spans="1:14" x14ac:dyDescent="0.35">
      <c r="A846" s="3" t="s">
        <v>2712</v>
      </c>
      <c r="B846" s="1">
        <v>45527</v>
      </c>
      <c r="C846" s="3" t="s">
        <v>1381</v>
      </c>
      <c r="D846" s="3" t="s">
        <v>1660</v>
      </c>
      <c r="E846" s="3" t="s">
        <v>1868</v>
      </c>
      <c r="F846" s="3" t="s">
        <v>3875</v>
      </c>
      <c r="G846" s="2">
        <v>3</v>
      </c>
      <c r="H846" s="13">
        <v>253.33</v>
      </c>
      <c r="I846" s="13">
        <v>791.75</v>
      </c>
      <c r="J846" s="14">
        <v>0.28999999999999998</v>
      </c>
      <c r="K846" s="13">
        <v>2375.25</v>
      </c>
      <c r="L846" s="13">
        <v>1686.4275</v>
      </c>
      <c r="M846" s="13">
        <v>926.4375</v>
      </c>
      <c r="N846" s="3" t="s">
        <v>1841</v>
      </c>
    </row>
    <row r="847" spans="1:14" x14ac:dyDescent="0.35">
      <c r="A847" s="3" t="s">
        <v>2713</v>
      </c>
      <c r="B847" s="1">
        <v>45265</v>
      </c>
      <c r="C847" s="3" t="s">
        <v>986</v>
      </c>
      <c r="D847" s="3" t="s">
        <v>1647</v>
      </c>
      <c r="E847" s="3" t="s">
        <v>1876</v>
      </c>
      <c r="F847" s="3" t="s">
        <v>3875</v>
      </c>
      <c r="G847" s="2">
        <v>1</v>
      </c>
      <c r="H847" s="13">
        <v>326.06</v>
      </c>
      <c r="I847" s="13">
        <v>529.84</v>
      </c>
      <c r="J847" s="14">
        <v>0.13</v>
      </c>
      <c r="K847" s="13">
        <v>529.84</v>
      </c>
      <c r="L847" s="13">
        <v>460.96080000000001</v>
      </c>
      <c r="M847" s="13">
        <v>134.9008</v>
      </c>
      <c r="N847" s="3" t="s">
        <v>1844</v>
      </c>
    </row>
    <row r="848" spans="1:14" x14ac:dyDescent="0.35">
      <c r="A848" s="3" t="s">
        <v>2714</v>
      </c>
      <c r="B848" s="1">
        <v>45936</v>
      </c>
      <c r="C848" s="3" t="s">
        <v>1421</v>
      </c>
      <c r="D848" s="3" t="s">
        <v>1695</v>
      </c>
      <c r="E848" s="3" t="s">
        <v>1840</v>
      </c>
      <c r="F848" s="3" t="s">
        <v>3875</v>
      </c>
      <c r="G848" s="2">
        <v>3</v>
      </c>
      <c r="H848" s="13">
        <v>434.84</v>
      </c>
      <c r="I848" s="13">
        <v>582.57000000000005</v>
      </c>
      <c r="J848" s="14">
        <v>0.11</v>
      </c>
      <c r="K848" s="13">
        <v>1747.71</v>
      </c>
      <c r="L848" s="13">
        <v>1555.4619</v>
      </c>
      <c r="M848" s="13">
        <v>250.94190000000003</v>
      </c>
      <c r="N848" s="3" t="s">
        <v>1844</v>
      </c>
    </row>
    <row r="849" spans="1:14" x14ac:dyDescent="0.35">
      <c r="A849" s="3" t="s">
        <v>2715</v>
      </c>
      <c r="B849" s="1">
        <v>45242</v>
      </c>
      <c r="C849" s="3" t="s">
        <v>673</v>
      </c>
      <c r="D849" s="3" t="s">
        <v>1817</v>
      </c>
      <c r="E849" s="3" t="s">
        <v>1843</v>
      </c>
      <c r="F849" s="3" t="s">
        <v>3875</v>
      </c>
      <c r="G849" s="2">
        <v>1</v>
      </c>
      <c r="H849" s="13">
        <v>60.65</v>
      </c>
      <c r="I849" s="13">
        <v>219.81</v>
      </c>
      <c r="J849" s="14">
        <v>0.22</v>
      </c>
      <c r="K849" s="13">
        <v>219.81</v>
      </c>
      <c r="L849" s="13">
        <v>171.45179999999999</v>
      </c>
      <c r="M849" s="13">
        <v>110.80179999999999</v>
      </c>
      <c r="N849" s="3" t="s">
        <v>1848</v>
      </c>
    </row>
    <row r="850" spans="1:14" x14ac:dyDescent="0.35">
      <c r="A850" s="3" t="s">
        <v>2716</v>
      </c>
      <c r="B850" s="1">
        <v>45437</v>
      </c>
      <c r="C850" s="3" t="s">
        <v>1493</v>
      </c>
      <c r="D850" s="3" t="s">
        <v>1743</v>
      </c>
      <c r="E850" s="3" t="s">
        <v>1879</v>
      </c>
      <c r="F850" s="3" t="s">
        <v>3875</v>
      </c>
      <c r="G850" s="2">
        <v>4</v>
      </c>
      <c r="H850" s="13">
        <v>138.05000000000001</v>
      </c>
      <c r="I850" s="13">
        <v>883.31</v>
      </c>
      <c r="J850" s="14">
        <v>0.27</v>
      </c>
      <c r="K850" s="13">
        <v>3533.24</v>
      </c>
      <c r="L850" s="13">
        <v>2579.2651999999998</v>
      </c>
      <c r="M850" s="13">
        <v>2027.0651999999998</v>
      </c>
      <c r="N850" s="3" t="s">
        <v>1841</v>
      </c>
    </row>
    <row r="851" spans="1:14" x14ac:dyDescent="0.35">
      <c r="A851" s="3" t="s">
        <v>2717</v>
      </c>
      <c r="B851" s="1">
        <v>45627</v>
      </c>
      <c r="C851" s="3" t="s">
        <v>738</v>
      </c>
      <c r="D851" s="3" t="s">
        <v>1576</v>
      </c>
      <c r="E851" s="3" t="s">
        <v>1861</v>
      </c>
      <c r="F851" s="3" t="s">
        <v>3875</v>
      </c>
      <c r="G851" s="2">
        <v>4</v>
      </c>
      <c r="H851" s="13">
        <v>144.53</v>
      </c>
      <c r="I851" s="13">
        <v>329.06</v>
      </c>
      <c r="J851" s="14">
        <v>0.04</v>
      </c>
      <c r="K851" s="13">
        <v>1316.24</v>
      </c>
      <c r="L851" s="13">
        <v>1263.5904</v>
      </c>
      <c r="M851" s="13">
        <v>685.47040000000004</v>
      </c>
      <c r="N851" s="3" t="s">
        <v>1848</v>
      </c>
    </row>
    <row r="852" spans="1:14" x14ac:dyDescent="0.35">
      <c r="A852" s="3" t="s">
        <v>2718</v>
      </c>
      <c r="B852" s="1">
        <v>45678</v>
      </c>
      <c r="C852" s="3" t="s">
        <v>360</v>
      </c>
      <c r="D852" s="3" t="s">
        <v>1736</v>
      </c>
      <c r="E852" s="3" t="s">
        <v>1911</v>
      </c>
      <c r="F852" s="3" t="s">
        <v>3875</v>
      </c>
      <c r="G852" s="2">
        <v>1</v>
      </c>
      <c r="H852" s="13">
        <v>243.7</v>
      </c>
      <c r="I852" s="13">
        <v>935.78</v>
      </c>
      <c r="J852" s="14">
        <v>0.03</v>
      </c>
      <c r="K852" s="13">
        <v>935.78</v>
      </c>
      <c r="L852" s="13">
        <v>907.70659999999998</v>
      </c>
      <c r="M852" s="13">
        <v>664.00659999999993</v>
      </c>
      <c r="N852" s="3" t="s">
        <v>1844</v>
      </c>
    </row>
    <row r="853" spans="1:14" x14ac:dyDescent="0.35">
      <c r="A853" s="3" t="s">
        <v>2719</v>
      </c>
      <c r="B853" s="1">
        <v>45484</v>
      </c>
      <c r="C853" s="3" t="s">
        <v>989</v>
      </c>
      <c r="D853" s="3" t="s">
        <v>1712</v>
      </c>
      <c r="E853" s="3" t="s">
        <v>1881</v>
      </c>
      <c r="F853" s="3" t="s">
        <v>3875</v>
      </c>
      <c r="G853" s="2">
        <v>4</v>
      </c>
      <c r="H853" s="13">
        <v>482.75</v>
      </c>
      <c r="I853" s="13">
        <v>597.79999999999995</v>
      </c>
      <c r="J853" s="14">
        <v>0.2</v>
      </c>
      <c r="K853" s="13">
        <v>2391.1999999999998</v>
      </c>
      <c r="L853" s="13">
        <v>1912.9599999999998</v>
      </c>
      <c r="M853" s="13">
        <v>-18.040000000000191</v>
      </c>
      <c r="N853" s="3" t="s">
        <v>1841</v>
      </c>
    </row>
    <row r="854" spans="1:14" x14ac:dyDescent="0.35">
      <c r="A854" s="3" t="s">
        <v>2720</v>
      </c>
      <c r="B854" s="1">
        <v>45700</v>
      </c>
      <c r="C854" s="3" t="s">
        <v>811</v>
      </c>
      <c r="D854" s="3" t="s">
        <v>1562</v>
      </c>
      <c r="E854" s="3" t="s">
        <v>1879</v>
      </c>
      <c r="F854" s="3" t="s">
        <v>3875</v>
      </c>
      <c r="G854" s="2">
        <v>4</v>
      </c>
      <c r="H854" s="13">
        <v>242.23</v>
      </c>
      <c r="I854" s="13">
        <v>266.98</v>
      </c>
      <c r="J854" s="14">
        <v>0.16</v>
      </c>
      <c r="K854" s="13">
        <v>1067.92</v>
      </c>
      <c r="L854" s="13">
        <v>897.05280000000005</v>
      </c>
      <c r="M854" s="13">
        <v>-71.867199999999912</v>
      </c>
      <c r="N854" s="3" t="s">
        <v>1841</v>
      </c>
    </row>
    <row r="855" spans="1:14" x14ac:dyDescent="0.35">
      <c r="A855" s="3" t="s">
        <v>2721</v>
      </c>
      <c r="B855" s="1">
        <v>45873</v>
      </c>
      <c r="C855" s="3" t="s">
        <v>1238</v>
      </c>
      <c r="D855" s="3" t="s">
        <v>1743</v>
      </c>
      <c r="E855" s="3" t="s">
        <v>1868</v>
      </c>
      <c r="F855" s="3" t="s">
        <v>3875</v>
      </c>
      <c r="G855" s="2">
        <v>3</v>
      </c>
      <c r="H855" s="13">
        <v>138.05000000000001</v>
      </c>
      <c r="I855" s="13">
        <v>360.18</v>
      </c>
      <c r="J855" s="14">
        <v>0.03</v>
      </c>
      <c r="K855" s="13">
        <v>1080.54</v>
      </c>
      <c r="L855" s="13">
        <v>1048.1238000000001</v>
      </c>
      <c r="M855" s="13">
        <v>633.97379999999998</v>
      </c>
      <c r="N855" s="3" t="s">
        <v>1841</v>
      </c>
    </row>
    <row r="856" spans="1:14" x14ac:dyDescent="0.35">
      <c r="A856" s="3" t="s">
        <v>2722</v>
      </c>
      <c r="B856" s="1">
        <v>45860</v>
      </c>
      <c r="C856" s="3" t="s">
        <v>1110</v>
      </c>
      <c r="D856" s="3" t="s">
        <v>1701</v>
      </c>
      <c r="E856" s="3" t="s">
        <v>1859</v>
      </c>
      <c r="F856" s="3" t="s">
        <v>3872</v>
      </c>
      <c r="G856" s="2">
        <v>3</v>
      </c>
      <c r="H856" s="13">
        <v>461.47</v>
      </c>
      <c r="I856" s="13">
        <v>247.41</v>
      </c>
      <c r="J856" s="14">
        <v>0.05</v>
      </c>
      <c r="K856" s="13">
        <v>742.23</v>
      </c>
      <c r="L856" s="13">
        <v>705.11850000000004</v>
      </c>
      <c r="M856" s="13">
        <v>-679.29150000000004</v>
      </c>
      <c r="N856" s="3" t="s">
        <v>1848</v>
      </c>
    </row>
    <row r="857" spans="1:14" x14ac:dyDescent="0.35">
      <c r="A857" s="3" t="s">
        <v>2723</v>
      </c>
      <c r="B857" s="1">
        <v>45235</v>
      </c>
      <c r="C857" s="3" t="s">
        <v>274</v>
      </c>
      <c r="D857" s="3" t="s">
        <v>1666</v>
      </c>
      <c r="E857" s="3" t="s">
        <v>1868</v>
      </c>
      <c r="F857" s="3" t="s">
        <v>3875</v>
      </c>
      <c r="G857" s="2">
        <v>3</v>
      </c>
      <c r="H857" s="13">
        <v>318.91000000000003</v>
      </c>
      <c r="I857" s="13">
        <v>674.66</v>
      </c>
      <c r="J857" s="14">
        <v>0.23</v>
      </c>
      <c r="K857" s="13">
        <v>2023.98</v>
      </c>
      <c r="L857" s="13">
        <v>1558.4646</v>
      </c>
      <c r="M857" s="13">
        <v>601.7346</v>
      </c>
      <c r="N857" s="3" t="s">
        <v>1841</v>
      </c>
    </row>
    <row r="858" spans="1:14" x14ac:dyDescent="0.35">
      <c r="A858" s="3" t="s">
        <v>2724</v>
      </c>
      <c r="B858" s="1">
        <v>45874</v>
      </c>
      <c r="C858" s="3" t="s">
        <v>1261</v>
      </c>
      <c r="D858" s="3" t="s">
        <v>1657</v>
      </c>
      <c r="E858" s="3" t="s">
        <v>1854</v>
      </c>
      <c r="F858" s="3" t="s">
        <v>3878</v>
      </c>
      <c r="G858" s="2">
        <v>1</v>
      </c>
      <c r="H858" s="13">
        <v>450.71</v>
      </c>
      <c r="I858" s="13">
        <v>913.98</v>
      </c>
      <c r="J858" s="14">
        <v>0.27</v>
      </c>
      <c r="K858" s="13">
        <v>913.98</v>
      </c>
      <c r="L858" s="13">
        <v>667.20540000000005</v>
      </c>
      <c r="M858" s="13">
        <v>216.49540000000007</v>
      </c>
      <c r="N858" s="3" t="s">
        <v>1844</v>
      </c>
    </row>
    <row r="859" spans="1:14" x14ac:dyDescent="0.35">
      <c r="A859" s="3" t="s">
        <v>2725</v>
      </c>
      <c r="B859" s="1">
        <v>45769</v>
      </c>
      <c r="C859" s="3" t="s">
        <v>971</v>
      </c>
      <c r="D859" s="3" t="s">
        <v>1811</v>
      </c>
      <c r="E859" s="3" t="s">
        <v>1881</v>
      </c>
      <c r="F859" s="3" t="s">
        <v>3875</v>
      </c>
      <c r="G859" s="2">
        <v>4</v>
      </c>
      <c r="H859" s="13">
        <v>377.52</v>
      </c>
      <c r="I859" s="13">
        <v>370.5</v>
      </c>
      <c r="J859" s="14">
        <v>0.13</v>
      </c>
      <c r="K859" s="13">
        <v>1482</v>
      </c>
      <c r="L859" s="13">
        <v>1289.3399999999999</v>
      </c>
      <c r="M859" s="13">
        <v>-220.74</v>
      </c>
      <c r="N859" s="3" t="s">
        <v>1844</v>
      </c>
    </row>
    <row r="860" spans="1:14" x14ac:dyDescent="0.35">
      <c r="A860" s="3" t="s">
        <v>2726</v>
      </c>
      <c r="B860" s="1">
        <v>45619</v>
      </c>
      <c r="C860" s="3" t="s">
        <v>1096</v>
      </c>
      <c r="D860" s="3" t="s">
        <v>1749</v>
      </c>
      <c r="E860" s="3" t="s">
        <v>1876</v>
      </c>
      <c r="F860" s="3" t="s">
        <v>3875</v>
      </c>
      <c r="G860" s="2">
        <v>1</v>
      </c>
      <c r="H860" s="13">
        <v>477.61</v>
      </c>
      <c r="I860" s="13">
        <v>735.1</v>
      </c>
      <c r="J860" s="14">
        <v>0.1</v>
      </c>
      <c r="K860" s="13">
        <v>735.1</v>
      </c>
      <c r="L860" s="13">
        <v>661.59</v>
      </c>
      <c r="M860" s="13">
        <v>183.98000000000002</v>
      </c>
      <c r="N860" s="3" t="s">
        <v>1844</v>
      </c>
    </row>
    <row r="861" spans="1:14" x14ac:dyDescent="0.35">
      <c r="A861" s="3" t="s">
        <v>2727</v>
      </c>
      <c r="B861" s="1">
        <v>45614</v>
      </c>
      <c r="C861" s="3" t="s">
        <v>449</v>
      </c>
      <c r="D861" s="3" t="s">
        <v>1770</v>
      </c>
      <c r="E861" s="3" t="s">
        <v>1889</v>
      </c>
      <c r="F861" s="3" t="s">
        <v>3878</v>
      </c>
      <c r="G861" s="2">
        <v>3</v>
      </c>
      <c r="H861" s="13">
        <v>228.53</v>
      </c>
      <c r="I861" s="13">
        <v>448.55</v>
      </c>
      <c r="J861" s="14">
        <v>0.05</v>
      </c>
      <c r="K861" s="13">
        <v>1345.65</v>
      </c>
      <c r="L861" s="13">
        <v>1278.3675000000001</v>
      </c>
      <c r="M861" s="13">
        <v>592.77750000000003</v>
      </c>
      <c r="N861" s="3" t="s">
        <v>1841</v>
      </c>
    </row>
    <row r="862" spans="1:14" x14ac:dyDescent="0.35">
      <c r="A862" s="3" t="s">
        <v>2728</v>
      </c>
      <c r="B862" s="1">
        <v>45691</v>
      </c>
      <c r="C862" s="3" t="s">
        <v>214</v>
      </c>
      <c r="D862" s="3" t="s">
        <v>1785</v>
      </c>
      <c r="E862" s="3" t="s">
        <v>1876</v>
      </c>
      <c r="F862" s="3" t="s">
        <v>3875</v>
      </c>
      <c r="G862" s="2">
        <v>3</v>
      </c>
      <c r="H862" s="13">
        <v>388.46</v>
      </c>
      <c r="I862" s="13">
        <v>904.96</v>
      </c>
      <c r="J862" s="14">
        <v>7.0000000000000007E-2</v>
      </c>
      <c r="K862" s="13">
        <v>2714.88</v>
      </c>
      <c r="L862" s="13">
        <v>2524.8384000000001</v>
      </c>
      <c r="M862" s="13">
        <v>1359.4584000000002</v>
      </c>
      <c r="N862" s="3" t="s">
        <v>1848</v>
      </c>
    </row>
    <row r="863" spans="1:14" x14ac:dyDescent="0.35">
      <c r="A863" s="3" t="s">
        <v>2729</v>
      </c>
      <c r="B863" s="1">
        <v>45608</v>
      </c>
      <c r="C863" s="3" t="s">
        <v>1160</v>
      </c>
      <c r="D863" s="3" t="s">
        <v>1736</v>
      </c>
      <c r="E863" s="3" t="s">
        <v>1876</v>
      </c>
      <c r="F863" s="3" t="s">
        <v>3875</v>
      </c>
      <c r="G863" s="2">
        <v>4</v>
      </c>
      <c r="H863" s="13">
        <v>243.7</v>
      </c>
      <c r="I863" s="13">
        <v>408.72</v>
      </c>
      <c r="J863" s="14">
        <v>0.16</v>
      </c>
      <c r="K863" s="13">
        <v>1634.88</v>
      </c>
      <c r="L863" s="13">
        <v>1373.2992000000002</v>
      </c>
      <c r="M863" s="13">
        <v>398.4992000000002</v>
      </c>
      <c r="N863" s="3" t="s">
        <v>1848</v>
      </c>
    </row>
    <row r="864" spans="1:14" x14ac:dyDescent="0.35">
      <c r="A864" s="3" t="s">
        <v>2730</v>
      </c>
      <c r="B864" s="1">
        <v>45412</v>
      </c>
      <c r="C864" s="3" t="s">
        <v>879</v>
      </c>
      <c r="D864" s="3" t="s">
        <v>1746</v>
      </c>
      <c r="E864" s="3" t="s">
        <v>1840</v>
      </c>
      <c r="F864" s="3" t="s">
        <v>3875</v>
      </c>
      <c r="G864" s="2">
        <v>4</v>
      </c>
      <c r="H864" s="13">
        <v>214.32</v>
      </c>
      <c r="I864" s="13">
        <v>770.65</v>
      </c>
      <c r="J864" s="14">
        <v>0.27</v>
      </c>
      <c r="K864" s="13">
        <v>3082.6</v>
      </c>
      <c r="L864" s="13">
        <v>2250.2979999999998</v>
      </c>
      <c r="M864" s="13">
        <v>1393.0179999999998</v>
      </c>
      <c r="N864" s="3" t="s">
        <v>1841</v>
      </c>
    </row>
    <row r="865" spans="1:14" x14ac:dyDescent="0.35">
      <c r="A865" s="3" t="s">
        <v>2731</v>
      </c>
      <c r="B865" s="1">
        <v>45767</v>
      </c>
      <c r="C865" s="3" t="s">
        <v>649</v>
      </c>
      <c r="D865" s="3" t="s">
        <v>1618</v>
      </c>
      <c r="E865" s="3" t="s">
        <v>1884</v>
      </c>
      <c r="F865" s="3" t="s">
        <v>3872</v>
      </c>
      <c r="G865" s="2">
        <v>1</v>
      </c>
      <c r="H865" s="13">
        <v>19.52</v>
      </c>
      <c r="I865" s="13">
        <v>649.22</v>
      </c>
      <c r="J865" s="14">
        <v>0.03</v>
      </c>
      <c r="K865" s="13">
        <v>649.22</v>
      </c>
      <c r="L865" s="13">
        <v>629.74340000000007</v>
      </c>
      <c r="M865" s="13">
        <v>610.22340000000008</v>
      </c>
      <c r="N865" s="3" t="s">
        <v>1848</v>
      </c>
    </row>
    <row r="866" spans="1:14" x14ac:dyDescent="0.35">
      <c r="A866" s="3" t="s">
        <v>2732</v>
      </c>
      <c r="B866" s="1">
        <v>45428</v>
      </c>
      <c r="C866" s="3" t="s">
        <v>1067</v>
      </c>
      <c r="D866" s="3" t="s">
        <v>1628</v>
      </c>
      <c r="E866" s="3" t="s">
        <v>1881</v>
      </c>
      <c r="F866" s="3" t="s">
        <v>3875</v>
      </c>
      <c r="G866" s="2">
        <v>2</v>
      </c>
      <c r="H866" s="13">
        <v>179.77</v>
      </c>
      <c r="I866" s="13">
        <v>379.78</v>
      </c>
      <c r="J866" s="14">
        <v>0.2</v>
      </c>
      <c r="K866" s="13">
        <v>759.56</v>
      </c>
      <c r="L866" s="13">
        <v>607.64799999999991</v>
      </c>
      <c r="M866" s="13">
        <v>248.10799999999989</v>
      </c>
      <c r="N866" s="3" t="s">
        <v>1841</v>
      </c>
    </row>
    <row r="867" spans="1:14" x14ac:dyDescent="0.35">
      <c r="A867" s="3" t="s">
        <v>2733</v>
      </c>
      <c r="B867" s="1">
        <v>45770</v>
      </c>
      <c r="C867" s="3" t="s">
        <v>779</v>
      </c>
      <c r="D867" s="3" t="s">
        <v>1660</v>
      </c>
      <c r="E867" s="3" t="s">
        <v>1846</v>
      </c>
      <c r="F867" s="3" t="s">
        <v>3892</v>
      </c>
      <c r="G867" s="2">
        <v>3</v>
      </c>
      <c r="H867" s="13">
        <v>253.33</v>
      </c>
      <c r="I867" s="13">
        <v>924.15</v>
      </c>
      <c r="J867" s="14">
        <v>0.1</v>
      </c>
      <c r="K867" s="13">
        <v>2772.45</v>
      </c>
      <c r="L867" s="13">
        <v>2495.2049999999999</v>
      </c>
      <c r="M867" s="13">
        <v>1735.2149999999999</v>
      </c>
      <c r="N867" s="3" t="s">
        <v>1844</v>
      </c>
    </row>
    <row r="868" spans="1:14" x14ac:dyDescent="0.35">
      <c r="A868" s="3" t="s">
        <v>2734</v>
      </c>
      <c r="B868" s="1">
        <v>45571</v>
      </c>
      <c r="C868" s="3" t="s">
        <v>1415</v>
      </c>
      <c r="D868" s="3" t="s">
        <v>1666</v>
      </c>
      <c r="E868" s="3" t="s">
        <v>1843</v>
      </c>
      <c r="F868" s="3" t="s">
        <v>3875</v>
      </c>
      <c r="G868" s="2">
        <v>3</v>
      </c>
      <c r="H868" s="13">
        <v>318.91000000000003</v>
      </c>
      <c r="I868" s="13">
        <v>144.66999999999999</v>
      </c>
      <c r="J868" s="14">
        <v>0.28999999999999998</v>
      </c>
      <c r="K868" s="13">
        <v>434.01</v>
      </c>
      <c r="L868" s="13">
        <v>308.14710000000002</v>
      </c>
      <c r="M868" s="13">
        <v>-648.5829</v>
      </c>
      <c r="N868" s="3" t="s">
        <v>1848</v>
      </c>
    </row>
    <row r="869" spans="1:14" x14ac:dyDescent="0.35">
      <c r="A869" s="3" t="s">
        <v>2735</v>
      </c>
      <c r="B869" s="1">
        <v>45700</v>
      </c>
      <c r="C869" s="3" t="s">
        <v>407</v>
      </c>
      <c r="D869" s="3" t="s">
        <v>1628</v>
      </c>
      <c r="E869" s="3" t="s">
        <v>1868</v>
      </c>
      <c r="F869" s="3" t="s">
        <v>3875</v>
      </c>
      <c r="G869" s="2">
        <v>2</v>
      </c>
      <c r="H869" s="13">
        <v>179.77</v>
      </c>
      <c r="I869" s="13">
        <v>667.17</v>
      </c>
      <c r="J869" s="14">
        <v>0.1</v>
      </c>
      <c r="K869" s="13">
        <v>1334.34</v>
      </c>
      <c r="L869" s="13">
        <v>1200.9059999999999</v>
      </c>
      <c r="M869" s="13">
        <v>841.36599999999999</v>
      </c>
      <c r="N869" s="3" t="s">
        <v>1844</v>
      </c>
    </row>
    <row r="870" spans="1:14" x14ac:dyDescent="0.35">
      <c r="A870" s="3" t="s">
        <v>2736</v>
      </c>
      <c r="B870" s="1">
        <v>45382</v>
      </c>
      <c r="C870" s="3" t="s">
        <v>1224</v>
      </c>
      <c r="D870" s="3" t="s">
        <v>1730</v>
      </c>
      <c r="E870" s="3" t="s">
        <v>1840</v>
      </c>
      <c r="F870" s="3" t="s">
        <v>3875</v>
      </c>
      <c r="G870" s="2">
        <v>1</v>
      </c>
      <c r="H870" s="13">
        <v>340.39</v>
      </c>
      <c r="I870" s="13">
        <v>984.6</v>
      </c>
      <c r="J870" s="14">
        <v>0.22</v>
      </c>
      <c r="K870" s="13">
        <v>984.6</v>
      </c>
      <c r="L870" s="13">
        <v>767.98800000000006</v>
      </c>
      <c r="M870" s="13">
        <v>427.59800000000007</v>
      </c>
      <c r="N870" s="3" t="s">
        <v>1841</v>
      </c>
    </row>
    <row r="871" spans="1:14" x14ac:dyDescent="0.35">
      <c r="A871" s="3" t="s">
        <v>2737</v>
      </c>
      <c r="B871" s="1">
        <v>45260</v>
      </c>
      <c r="C871" s="3" t="s">
        <v>870</v>
      </c>
      <c r="D871" s="3" t="s">
        <v>1562</v>
      </c>
      <c r="E871" s="3" t="s">
        <v>1846</v>
      </c>
      <c r="F871" s="3" t="s">
        <v>3892</v>
      </c>
      <c r="G871" s="2">
        <v>1</v>
      </c>
      <c r="H871" s="13">
        <v>242.23</v>
      </c>
      <c r="I871" s="13">
        <v>139.29</v>
      </c>
      <c r="J871" s="14">
        <v>0.16461538461538458</v>
      </c>
      <c r="K871" s="13">
        <v>139.29</v>
      </c>
      <c r="L871" s="13">
        <v>116.36072307692308</v>
      </c>
      <c r="M871" s="13">
        <v>-125.86927692307691</v>
      </c>
      <c r="N871" s="3" t="s">
        <v>1841</v>
      </c>
    </row>
    <row r="872" spans="1:14" x14ac:dyDescent="0.35">
      <c r="A872" s="3" t="s">
        <v>2738</v>
      </c>
      <c r="B872" s="1">
        <v>45702</v>
      </c>
      <c r="C872" s="3" t="s">
        <v>131</v>
      </c>
      <c r="D872" s="3" t="s">
        <v>1898</v>
      </c>
      <c r="E872" s="3" t="s">
        <v>1846</v>
      </c>
      <c r="F872" s="3" t="s">
        <v>3892</v>
      </c>
      <c r="G872" s="2">
        <v>3</v>
      </c>
      <c r="H872" s="13">
        <v>337.42</v>
      </c>
      <c r="I872" s="13">
        <v>459.57</v>
      </c>
      <c r="J872" s="14">
        <v>0.1</v>
      </c>
      <c r="K872" s="13">
        <v>1378.71</v>
      </c>
      <c r="L872" s="13">
        <v>1240.8389999999999</v>
      </c>
      <c r="M872" s="13">
        <v>228.57899999999995</v>
      </c>
      <c r="N872" s="3" t="s">
        <v>1848</v>
      </c>
    </row>
    <row r="873" spans="1:14" x14ac:dyDescent="0.35">
      <c r="A873" s="3" t="s">
        <v>2739</v>
      </c>
      <c r="B873" s="1">
        <v>45302</v>
      </c>
      <c r="C873" s="3" t="s">
        <v>235</v>
      </c>
      <c r="D873" s="3" t="s">
        <v>1651</v>
      </c>
      <c r="E873" s="3" t="s">
        <v>1868</v>
      </c>
      <c r="F873" s="3" t="s">
        <v>3875</v>
      </c>
      <c r="G873" s="2">
        <v>1</v>
      </c>
      <c r="H873" s="13">
        <v>38.520000000000003</v>
      </c>
      <c r="I873" s="13">
        <v>517.82000000000005</v>
      </c>
      <c r="J873" s="14">
        <v>0.28999999999999998</v>
      </c>
      <c r="K873" s="13">
        <v>517.82000000000005</v>
      </c>
      <c r="L873" s="13">
        <v>367.65220000000005</v>
      </c>
      <c r="M873" s="13">
        <v>329.13220000000007</v>
      </c>
      <c r="N873" s="3" t="s">
        <v>1841</v>
      </c>
    </row>
    <row r="874" spans="1:14" x14ac:dyDescent="0.35">
      <c r="A874" s="3" t="s">
        <v>2740</v>
      </c>
      <c r="B874" s="1">
        <v>45653</v>
      </c>
      <c r="C874" s="3" t="s">
        <v>1157</v>
      </c>
      <c r="D874" s="3" t="s">
        <v>1761</v>
      </c>
      <c r="E874" s="3" t="s">
        <v>1884</v>
      </c>
      <c r="F874" s="3" t="s">
        <v>3872</v>
      </c>
      <c r="G874" s="2">
        <v>4</v>
      </c>
      <c r="H874" s="13">
        <v>392.89</v>
      </c>
      <c r="I874" s="13">
        <v>282.45</v>
      </c>
      <c r="J874" s="14">
        <v>0.28999999999999998</v>
      </c>
      <c r="K874" s="13">
        <v>1129.8</v>
      </c>
      <c r="L874" s="13">
        <v>802.15800000000002</v>
      </c>
      <c r="M874" s="13">
        <v>-769.40199999999993</v>
      </c>
      <c r="N874" s="3" t="s">
        <v>1848</v>
      </c>
    </row>
    <row r="875" spans="1:14" x14ac:dyDescent="0.35">
      <c r="A875" s="3" t="s">
        <v>2741</v>
      </c>
      <c r="B875" s="1">
        <v>45250</v>
      </c>
      <c r="C875" s="3" t="s">
        <v>1375</v>
      </c>
      <c r="D875" s="3" t="s">
        <v>1794</v>
      </c>
      <c r="E875" s="3" t="s">
        <v>1852</v>
      </c>
      <c r="F875" s="3" t="s">
        <v>3878</v>
      </c>
      <c r="G875" s="2">
        <v>2</v>
      </c>
      <c r="H875" s="13">
        <v>371.38</v>
      </c>
      <c r="I875" s="13">
        <v>386.46</v>
      </c>
      <c r="J875" s="14">
        <v>0.23</v>
      </c>
      <c r="K875" s="13">
        <v>772.92</v>
      </c>
      <c r="L875" s="13">
        <v>595.14839999999992</v>
      </c>
      <c r="M875" s="13">
        <v>-147.61160000000007</v>
      </c>
      <c r="N875" s="3" t="s">
        <v>1848</v>
      </c>
    </row>
    <row r="876" spans="1:14" x14ac:dyDescent="0.35">
      <c r="A876" s="3" t="s">
        <v>2742</v>
      </c>
      <c r="B876" s="1">
        <v>45661</v>
      </c>
      <c r="C876" s="3" t="s">
        <v>626</v>
      </c>
      <c r="D876" s="3" t="s">
        <v>1582</v>
      </c>
      <c r="E876" s="3" t="s">
        <v>1840</v>
      </c>
      <c r="F876" s="3" t="s">
        <v>3875</v>
      </c>
      <c r="G876" s="2">
        <v>1</v>
      </c>
      <c r="H876" s="13">
        <v>21.34</v>
      </c>
      <c r="I876" s="13">
        <v>270.45</v>
      </c>
      <c r="J876" s="14">
        <v>0.15</v>
      </c>
      <c r="K876" s="13">
        <v>270.45</v>
      </c>
      <c r="L876" s="13">
        <v>229.88249999999999</v>
      </c>
      <c r="M876" s="13">
        <v>208.54249999999999</v>
      </c>
      <c r="N876" s="3" t="s">
        <v>1848</v>
      </c>
    </row>
    <row r="877" spans="1:14" x14ac:dyDescent="0.35">
      <c r="A877" s="3" t="s">
        <v>2743</v>
      </c>
      <c r="B877" s="1">
        <v>45493</v>
      </c>
      <c r="C877" s="3" t="s">
        <v>156</v>
      </c>
      <c r="D877" s="3" t="s">
        <v>1761</v>
      </c>
      <c r="E877" s="3" t="s">
        <v>1881</v>
      </c>
      <c r="F877" s="3" t="s">
        <v>3875</v>
      </c>
      <c r="G877" s="2">
        <v>4</v>
      </c>
      <c r="H877" s="13">
        <v>392.89</v>
      </c>
      <c r="I877" s="13">
        <v>762.94</v>
      </c>
      <c r="J877" s="14">
        <v>0.09</v>
      </c>
      <c r="K877" s="13">
        <v>3051.76</v>
      </c>
      <c r="L877" s="13">
        <v>2777.1016</v>
      </c>
      <c r="M877" s="13">
        <v>1205.5416</v>
      </c>
      <c r="N877" s="3" t="s">
        <v>1848</v>
      </c>
    </row>
    <row r="878" spans="1:14" x14ac:dyDescent="0.35">
      <c r="A878" s="3" t="s">
        <v>2744</v>
      </c>
      <c r="B878" s="1">
        <v>45242</v>
      </c>
      <c r="C878" s="3" t="s">
        <v>1484</v>
      </c>
      <c r="D878" s="3" t="s">
        <v>1654</v>
      </c>
      <c r="E878" s="3" t="s">
        <v>1876</v>
      </c>
      <c r="F878" s="3" t="s">
        <v>3875</v>
      </c>
      <c r="G878" s="2">
        <v>1</v>
      </c>
      <c r="H878" s="13">
        <v>313.26</v>
      </c>
      <c r="I878" s="13">
        <v>409.03</v>
      </c>
      <c r="J878" s="14">
        <v>0.25</v>
      </c>
      <c r="K878" s="13">
        <v>409.03</v>
      </c>
      <c r="L878" s="13">
        <v>306.77249999999998</v>
      </c>
      <c r="M878" s="13">
        <v>-6.4875000000000114</v>
      </c>
      <c r="N878" s="3" t="s">
        <v>1848</v>
      </c>
    </row>
    <row r="879" spans="1:14" x14ac:dyDescent="0.35">
      <c r="A879" s="3" t="s">
        <v>2745</v>
      </c>
      <c r="B879" s="1">
        <v>45411</v>
      </c>
      <c r="C879" s="3" t="s">
        <v>697</v>
      </c>
      <c r="D879" s="3" t="s">
        <v>1820</v>
      </c>
      <c r="E879" s="3" t="s">
        <v>1879</v>
      </c>
      <c r="F879" s="3" t="s">
        <v>3875</v>
      </c>
      <c r="G879" s="2">
        <v>2</v>
      </c>
      <c r="H879" s="13">
        <v>358.47</v>
      </c>
      <c r="I879" s="13">
        <v>891.13</v>
      </c>
      <c r="J879" s="14">
        <v>0.13</v>
      </c>
      <c r="K879" s="13">
        <v>1782.26</v>
      </c>
      <c r="L879" s="13">
        <v>1550.5662</v>
      </c>
      <c r="M879" s="13">
        <v>833.62619999999993</v>
      </c>
      <c r="N879" s="3" t="s">
        <v>1841</v>
      </c>
    </row>
    <row r="880" spans="1:14" x14ac:dyDescent="0.35">
      <c r="A880" s="3" t="s">
        <v>2746</v>
      </c>
      <c r="B880" s="1">
        <v>45593</v>
      </c>
      <c r="C880" s="3" t="s">
        <v>127</v>
      </c>
      <c r="D880" s="3" t="s">
        <v>1808</v>
      </c>
      <c r="E880" s="3" t="s">
        <v>1866</v>
      </c>
      <c r="F880" s="3" t="s">
        <v>3875</v>
      </c>
      <c r="G880" s="2">
        <v>1</v>
      </c>
      <c r="H880" s="13">
        <v>447.43</v>
      </c>
      <c r="I880" s="13">
        <v>553.38</v>
      </c>
      <c r="J880" s="14">
        <v>0.21</v>
      </c>
      <c r="K880" s="13">
        <v>553.38</v>
      </c>
      <c r="L880" s="13">
        <v>437.17020000000002</v>
      </c>
      <c r="M880" s="13">
        <v>-10.259799999999984</v>
      </c>
      <c r="N880" s="3" t="s">
        <v>1844</v>
      </c>
    </row>
    <row r="881" spans="1:14" x14ac:dyDescent="0.35">
      <c r="A881" s="3" t="s">
        <v>2747</v>
      </c>
      <c r="B881" s="1">
        <v>45281</v>
      </c>
      <c r="C881" s="3" t="s">
        <v>523</v>
      </c>
      <c r="D881" s="3" t="s">
        <v>1788</v>
      </c>
      <c r="E881" s="3" t="s">
        <v>1876</v>
      </c>
      <c r="F881" s="3" t="s">
        <v>3875</v>
      </c>
      <c r="G881" s="2">
        <v>2</v>
      </c>
      <c r="H881" s="13">
        <v>119.57</v>
      </c>
      <c r="I881" s="13">
        <v>652.29999999999995</v>
      </c>
      <c r="J881" s="14">
        <v>0.16</v>
      </c>
      <c r="K881" s="13">
        <v>1304.5999999999999</v>
      </c>
      <c r="L881" s="13">
        <v>1095.864</v>
      </c>
      <c r="M881" s="13">
        <v>856.72400000000005</v>
      </c>
      <c r="N881" s="3" t="s">
        <v>1848</v>
      </c>
    </row>
    <row r="882" spans="1:14" x14ac:dyDescent="0.35">
      <c r="A882" s="3" t="s">
        <v>2748</v>
      </c>
      <c r="B882" s="1">
        <v>45575</v>
      </c>
      <c r="C882" s="3" t="s">
        <v>410</v>
      </c>
      <c r="D882" s="3" t="s">
        <v>1657</v>
      </c>
      <c r="E882" s="3" t="s">
        <v>1870</v>
      </c>
      <c r="F882" s="3" t="s">
        <v>3878</v>
      </c>
      <c r="G882" s="2">
        <v>4</v>
      </c>
      <c r="H882" s="13">
        <v>450.71</v>
      </c>
      <c r="I882" s="13">
        <v>194.36</v>
      </c>
      <c r="J882" s="14">
        <v>0.18</v>
      </c>
      <c r="K882" s="13">
        <v>777.44</v>
      </c>
      <c r="L882" s="13">
        <v>637.50080000000003</v>
      </c>
      <c r="M882" s="13">
        <v>-1165.3391999999999</v>
      </c>
      <c r="N882" s="3" t="s">
        <v>1848</v>
      </c>
    </row>
    <row r="883" spans="1:14" x14ac:dyDescent="0.35">
      <c r="A883" s="3" t="s">
        <v>2749</v>
      </c>
      <c r="B883" s="1">
        <v>45660</v>
      </c>
      <c r="C883" s="3" t="s">
        <v>502</v>
      </c>
      <c r="D883" s="3" t="s">
        <v>1808</v>
      </c>
      <c r="E883" s="3" t="s">
        <v>1863</v>
      </c>
      <c r="F883" s="3" t="s">
        <v>3875</v>
      </c>
      <c r="G883" s="2">
        <v>3</v>
      </c>
      <c r="H883" s="13">
        <v>447.43</v>
      </c>
      <c r="I883" s="13">
        <v>476.37</v>
      </c>
      <c r="J883" s="14">
        <v>0.21</v>
      </c>
      <c r="K883" s="13">
        <v>1429.1100000000001</v>
      </c>
      <c r="L883" s="13">
        <v>1128.9969000000001</v>
      </c>
      <c r="M883" s="13">
        <v>-213.29309999999987</v>
      </c>
      <c r="N883" s="3" t="s">
        <v>1848</v>
      </c>
    </row>
    <row r="884" spans="1:14" x14ac:dyDescent="0.35">
      <c r="A884" s="3" t="s">
        <v>2750</v>
      </c>
      <c r="B884" s="1">
        <v>45360</v>
      </c>
      <c r="C884" s="3" t="s">
        <v>1116</v>
      </c>
      <c r="D884" s="3" t="s">
        <v>1651</v>
      </c>
      <c r="E884" s="3" t="s">
        <v>1850</v>
      </c>
      <c r="F884" s="3" t="s">
        <v>3875</v>
      </c>
      <c r="G884" s="2">
        <v>3</v>
      </c>
      <c r="H884" s="13">
        <v>38.520000000000003</v>
      </c>
      <c r="I884" s="13">
        <v>174.57</v>
      </c>
      <c r="J884" s="14">
        <v>0.16461538461538458</v>
      </c>
      <c r="K884" s="13">
        <v>523.71</v>
      </c>
      <c r="L884" s="13">
        <v>437.49927692307699</v>
      </c>
      <c r="M884" s="13">
        <v>321.93927692307699</v>
      </c>
      <c r="N884" s="3" t="s">
        <v>1844</v>
      </c>
    </row>
    <row r="885" spans="1:14" x14ac:dyDescent="0.35">
      <c r="A885" s="3" t="s">
        <v>2751</v>
      </c>
      <c r="B885" s="1">
        <v>45526</v>
      </c>
      <c r="C885" s="3" t="s">
        <v>402</v>
      </c>
      <c r="D885" s="3" t="s">
        <v>1788</v>
      </c>
      <c r="E885" s="3" t="s">
        <v>1859</v>
      </c>
      <c r="F885" s="3" t="s">
        <v>3872</v>
      </c>
      <c r="G885" s="2">
        <v>3</v>
      </c>
      <c r="H885" s="13">
        <v>119.57</v>
      </c>
      <c r="I885" s="13">
        <v>762</v>
      </c>
      <c r="J885" s="14">
        <v>0.02</v>
      </c>
      <c r="K885" s="13">
        <v>2286</v>
      </c>
      <c r="L885" s="13">
        <v>2240.2800000000002</v>
      </c>
      <c r="M885" s="13">
        <v>1881.5700000000002</v>
      </c>
      <c r="N885" s="3" t="s">
        <v>1844</v>
      </c>
    </row>
    <row r="886" spans="1:14" x14ac:dyDescent="0.35">
      <c r="A886" s="3" t="s">
        <v>2752</v>
      </c>
      <c r="B886" s="1">
        <v>45395</v>
      </c>
      <c r="C886" s="3" t="s">
        <v>1289</v>
      </c>
      <c r="D886" s="3" t="s">
        <v>1749</v>
      </c>
      <c r="E886" s="3" t="s">
        <v>1872</v>
      </c>
      <c r="F886" s="3" t="s">
        <v>3875</v>
      </c>
      <c r="G886" s="2">
        <v>1</v>
      </c>
      <c r="H886" s="13">
        <v>477.61</v>
      </c>
      <c r="I886" s="13">
        <v>44.08</v>
      </c>
      <c r="J886" s="14">
        <v>0.05</v>
      </c>
      <c r="K886" s="13">
        <v>44.08</v>
      </c>
      <c r="L886" s="13">
        <v>41.875999999999998</v>
      </c>
      <c r="M886" s="13">
        <v>-435.73400000000004</v>
      </c>
      <c r="N886" s="3" t="s">
        <v>1841</v>
      </c>
    </row>
    <row r="887" spans="1:14" x14ac:dyDescent="0.35">
      <c r="A887" s="3" t="s">
        <v>2753</v>
      </c>
      <c r="B887" s="1">
        <v>45466</v>
      </c>
      <c r="C887" s="3" t="s">
        <v>1487</v>
      </c>
      <c r="D887" s="3" t="s">
        <v>1710</v>
      </c>
      <c r="E887" s="3" t="s">
        <v>1876</v>
      </c>
      <c r="F887" s="3" t="s">
        <v>3875</v>
      </c>
      <c r="G887" s="2">
        <v>1</v>
      </c>
      <c r="H887" s="13">
        <v>17.309999999999999</v>
      </c>
      <c r="I887" s="13">
        <v>992.37</v>
      </c>
      <c r="J887" s="14">
        <v>0.24</v>
      </c>
      <c r="K887" s="13">
        <v>992.37</v>
      </c>
      <c r="L887" s="13">
        <v>754.20119999999997</v>
      </c>
      <c r="M887" s="13">
        <v>736.89120000000003</v>
      </c>
      <c r="N887" s="3" t="s">
        <v>1848</v>
      </c>
    </row>
    <row r="888" spans="1:14" x14ac:dyDescent="0.35">
      <c r="A888" s="3" t="s">
        <v>2754</v>
      </c>
      <c r="B888" s="1">
        <v>45876</v>
      </c>
      <c r="C888" s="3" t="s">
        <v>643</v>
      </c>
      <c r="D888" s="3" t="s">
        <v>1621</v>
      </c>
      <c r="E888" s="3" t="s">
        <v>1881</v>
      </c>
      <c r="F888" s="3" t="s">
        <v>3875</v>
      </c>
      <c r="G888" s="2">
        <v>3</v>
      </c>
      <c r="H888" s="13">
        <v>204.39</v>
      </c>
      <c r="I888" s="13">
        <v>465.4</v>
      </c>
      <c r="J888" s="14">
        <v>0.28999999999999998</v>
      </c>
      <c r="K888" s="13">
        <v>1396.1999999999998</v>
      </c>
      <c r="L888" s="13">
        <v>991.30199999999991</v>
      </c>
      <c r="M888" s="13">
        <v>378.13199999999995</v>
      </c>
      <c r="N888" s="3" t="s">
        <v>1848</v>
      </c>
    </row>
    <row r="889" spans="1:14" x14ac:dyDescent="0.35">
      <c r="A889" s="3" t="s">
        <v>2755</v>
      </c>
      <c r="B889" s="1">
        <v>45724</v>
      </c>
      <c r="C889" s="3" t="s">
        <v>1036</v>
      </c>
      <c r="D889" s="3" t="s">
        <v>1898</v>
      </c>
      <c r="E889" s="3" t="s">
        <v>1881</v>
      </c>
      <c r="F889" s="3" t="s">
        <v>3875</v>
      </c>
      <c r="G889" s="2">
        <v>2</v>
      </c>
      <c r="H889" s="13">
        <v>337.42</v>
      </c>
      <c r="I889" s="13">
        <v>693.61</v>
      </c>
      <c r="J889" s="14">
        <v>0.15</v>
      </c>
      <c r="K889" s="13">
        <v>1387.22</v>
      </c>
      <c r="L889" s="13">
        <v>1179.1369999999999</v>
      </c>
      <c r="M889" s="13">
        <v>504.29699999999991</v>
      </c>
      <c r="N889" s="3" t="s">
        <v>1844</v>
      </c>
    </row>
    <row r="890" spans="1:14" x14ac:dyDescent="0.35">
      <c r="A890" s="3" t="s">
        <v>2756</v>
      </c>
      <c r="B890" s="1">
        <v>45801</v>
      </c>
      <c r="C890" s="3" t="s">
        <v>1403</v>
      </c>
      <c r="D890" s="3" t="s">
        <v>1733</v>
      </c>
      <c r="E890" s="3" t="s">
        <v>1846</v>
      </c>
      <c r="F890" s="3" t="s">
        <v>3892</v>
      </c>
      <c r="G890" s="2">
        <v>2</v>
      </c>
      <c r="H890" s="13">
        <v>349.17</v>
      </c>
      <c r="I890" s="13">
        <v>995.11</v>
      </c>
      <c r="J890" s="14">
        <v>0.13</v>
      </c>
      <c r="K890" s="13">
        <v>1990.22</v>
      </c>
      <c r="L890" s="13">
        <v>1731.4913999999999</v>
      </c>
      <c r="M890" s="13">
        <v>1033.1513999999997</v>
      </c>
      <c r="N890" s="3" t="s">
        <v>1844</v>
      </c>
    </row>
    <row r="891" spans="1:14" x14ac:dyDescent="0.35">
      <c r="A891" s="3" t="s">
        <v>2757</v>
      </c>
      <c r="B891" s="1">
        <v>45749</v>
      </c>
      <c r="C891" s="3" t="s">
        <v>1163</v>
      </c>
      <c r="D891" s="3" t="s">
        <v>1596</v>
      </c>
      <c r="E891" s="3" t="s">
        <v>1854</v>
      </c>
      <c r="F891" s="3" t="s">
        <v>3878</v>
      </c>
      <c r="G891" s="2">
        <v>3</v>
      </c>
      <c r="H891" s="13">
        <v>282.995</v>
      </c>
      <c r="I891" s="13">
        <v>70.97</v>
      </c>
      <c r="J891" s="14">
        <v>0.06</v>
      </c>
      <c r="K891" s="13">
        <v>212.91</v>
      </c>
      <c r="L891" s="13">
        <v>200.1354</v>
      </c>
      <c r="M891" s="13">
        <v>-648.84960000000001</v>
      </c>
      <c r="N891" s="3" t="s">
        <v>1848</v>
      </c>
    </row>
    <row r="892" spans="1:14" x14ac:dyDescent="0.35">
      <c r="A892" s="3" t="s">
        <v>2758</v>
      </c>
      <c r="B892" s="1">
        <v>45325</v>
      </c>
      <c r="C892" s="3" t="s">
        <v>384</v>
      </c>
      <c r="D892" s="3" t="s">
        <v>1782</v>
      </c>
      <c r="E892" s="3" t="s">
        <v>1870</v>
      </c>
      <c r="F892" s="3" t="s">
        <v>3878</v>
      </c>
      <c r="G892" s="2">
        <v>3</v>
      </c>
      <c r="H892" s="13">
        <v>305.49</v>
      </c>
      <c r="I892" s="13">
        <v>470.42</v>
      </c>
      <c r="J892" s="14">
        <v>0.16</v>
      </c>
      <c r="K892" s="13">
        <v>1411.26</v>
      </c>
      <c r="L892" s="13">
        <v>1185.4584</v>
      </c>
      <c r="M892" s="13">
        <v>268.98839999999996</v>
      </c>
      <c r="N892" s="3" t="s">
        <v>1841</v>
      </c>
    </row>
    <row r="893" spans="1:14" x14ac:dyDescent="0.35">
      <c r="A893" s="3" t="s">
        <v>2759</v>
      </c>
      <c r="B893" s="1">
        <v>45932</v>
      </c>
      <c r="C893" s="3" t="s">
        <v>971</v>
      </c>
      <c r="D893" s="3" t="s">
        <v>1791</v>
      </c>
      <c r="E893" s="3" t="s">
        <v>1866</v>
      </c>
      <c r="F893" s="3" t="s">
        <v>3875</v>
      </c>
      <c r="G893" s="2">
        <v>2</v>
      </c>
      <c r="H893" s="13">
        <v>176.07</v>
      </c>
      <c r="I893" s="13">
        <v>215.59</v>
      </c>
      <c r="J893" s="14">
        <v>0.18</v>
      </c>
      <c r="K893" s="13">
        <v>431.18</v>
      </c>
      <c r="L893" s="13">
        <v>353.56760000000003</v>
      </c>
      <c r="M893" s="13">
        <v>1.4276000000000408</v>
      </c>
      <c r="N893" s="3" t="s">
        <v>1841</v>
      </c>
    </row>
    <row r="894" spans="1:14" x14ac:dyDescent="0.35">
      <c r="A894" s="3" t="s">
        <v>2760</v>
      </c>
      <c r="B894" s="1">
        <v>45895</v>
      </c>
      <c r="C894" s="3" t="s">
        <v>753</v>
      </c>
      <c r="D894" s="3" t="s">
        <v>1808</v>
      </c>
      <c r="E894" s="3" t="s">
        <v>1859</v>
      </c>
      <c r="F894" s="3" t="s">
        <v>3872</v>
      </c>
      <c r="G894" s="2">
        <v>1</v>
      </c>
      <c r="H894" s="13">
        <v>447.43</v>
      </c>
      <c r="I894" s="13">
        <v>533.79999999999995</v>
      </c>
      <c r="J894" s="14">
        <v>0.27</v>
      </c>
      <c r="K894" s="13">
        <v>533.79999999999995</v>
      </c>
      <c r="L894" s="13">
        <v>389.67399999999998</v>
      </c>
      <c r="M894" s="13">
        <v>-57.756000000000029</v>
      </c>
      <c r="N894" s="3" t="s">
        <v>1848</v>
      </c>
    </row>
    <row r="895" spans="1:14" x14ac:dyDescent="0.35">
      <c r="A895" s="3" t="s">
        <v>2761</v>
      </c>
      <c r="B895" s="1">
        <v>45614</v>
      </c>
      <c r="C895" s="3" t="s">
        <v>323</v>
      </c>
      <c r="D895" s="3" t="s">
        <v>1625</v>
      </c>
      <c r="E895" s="3" t="s">
        <v>1840</v>
      </c>
      <c r="F895" s="3" t="s">
        <v>3875</v>
      </c>
      <c r="G895" s="2">
        <v>2</v>
      </c>
      <c r="H895" s="13">
        <v>283.83</v>
      </c>
      <c r="I895" s="13">
        <v>732.67</v>
      </c>
      <c r="J895" s="14">
        <v>0.24</v>
      </c>
      <c r="K895" s="13">
        <v>1465.34</v>
      </c>
      <c r="L895" s="13">
        <v>1113.6584</v>
      </c>
      <c r="M895" s="13">
        <v>545.99840000000006</v>
      </c>
      <c r="N895" s="3" t="s">
        <v>1844</v>
      </c>
    </row>
    <row r="896" spans="1:14" x14ac:dyDescent="0.35">
      <c r="A896" s="3" t="s">
        <v>2762</v>
      </c>
      <c r="B896" s="1">
        <v>45247</v>
      </c>
      <c r="C896" s="3" t="s">
        <v>1471</v>
      </c>
      <c r="D896" s="3" t="s">
        <v>1712</v>
      </c>
      <c r="E896" s="3" t="s">
        <v>1876</v>
      </c>
      <c r="F896" s="3" t="s">
        <v>3875</v>
      </c>
      <c r="G896" s="2">
        <v>4</v>
      </c>
      <c r="H896" s="13">
        <v>482.75</v>
      </c>
      <c r="I896" s="13">
        <v>106.48</v>
      </c>
      <c r="J896" s="14">
        <v>0.1</v>
      </c>
      <c r="K896" s="13">
        <v>425.92</v>
      </c>
      <c r="L896" s="13">
        <v>383.32800000000003</v>
      </c>
      <c r="M896" s="13">
        <v>-1547.672</v>
      </c>
      <c r="N896" s="3" t="s">
        <v>1848</v>
      </c>
    </row>
    <row r="897" spans="1:14" x14ac:dyDescent="0.35">
      <c r="A897" s="3" t="s">
        <v>2763</v>
      </c>
      <c r="B897" s="1">
        <v>45696</v>
      </c>
      <c r="C897" s="3" t="s">
        <v>360</v>
      </c>
      <c r="D897" s="3" t="s">
        <v>1704</v>
      </c>
      <c r="E897" s="3" t="s">
        <v>1840</v>
      </c>
      <c r="F897" s="3" t="s">
        <v>3875</v>
      </c>
      <c r="G897" s="2">
        <v>1</v>
      </c>
      <c r="H897" s="13">
        <v>30.62</v>
      </c>
      <c r="I897" s="13">
        <v>38.950000000000003</v>
      </c>
      <c r="J897" s="14">
        <v>0.28000000000000003</v>
      </c>
      <c r="K897" s="13">
        <v>38.950000000000003</v>
      </c>
      <c r="L897" s="13">
        <v>28.044</v>
      </c>
      <c r="M897" s="13">
        <v>-2.5760000000000005</v>
      </c>
      <c r="N897" s="3" t="s">
        <v>1841</v>
      </c>
    </row>
    <row r="898" spans="1:14" x14ac:dyDescent="0.35">
      <c r="A898" s="3" t="s">
        <v>2764</v>
      </c>
      <c r="B898" s="1">
        <v>45294</v>
      </c>
      <c r="C898" s="3" t="s">
        <v>1307</v>
      </c>
      <c r="D898" s="3" t="s">
        <v>1820</v>
      </c>
      <c r="E898" s="3" t="s">
        <v>1866</v>
      </c>
      <c r="F898" s="3" t="s">
        <v>3875</v>
      </c>
      <c r="G898" s="2">
        <v>1</v>
      </c>
      <c r="H898" s="13">
        <v>358.47</v>
      </c>
      <c r="I898" s="13">
        <v>835.17</v>
      </c>
      <c r="J898" s="14">
        <v>0.02</v>
      </c>
      <c r="K898" s="13">
        <v>835.17</v>
      </c>
      <c r="L898" s="13">
        <v>818.46659999999997</v>
      </c>
      <c r="M898" s="13">
        <v>459.99659999999994</v>
      </c>
      <c r="N898" s="3" t="s">
        <v>1848</v>
      </c>
    </row>
    <row r="899" spans="1:14" x14ac:dyDescent="0.35">
      <c r="A899" s="3" t="s">
        <v>2765</v>
      </c>
      <c r="B899" s="1">
        <v>45389</v>
      </c>
      <c r="C899" s="3" t="s">
        <v>446</v>
      </c>
      <c r="D899" s="3" t="s">
        <v>1782</v>
      </c>
      <c r="E899" s="3" t="s">
        <v>1840</v>
      </c>
      <c r="F899" s="3" t="s">
        <v>3875</v>
      </c>
      <c r="G899" s="2">
        <v>1</v>
      </c>
      <c r="H899" s="13">
        <v>305.49</v>
      </c>
      <c r="I899" s="13">
        <v>113.07</v>
      </c>
      <c r="J899" s="14">
        <v>0.24</v>
      </c>
      <c r="K899" s="13">
        <v>113.07</v>
      </c>
      <c r="L899" s="13">
        <v>85.933199999999999</v>
      </c>
      <c r="M899" s="13">
        <v>-219.55680000000001</v>
      </c>
      <c r="N899" s="3" t="s">
        <v>1841</v>
      </c>
    </row>
    <row r="900" spans="1:14" x14ac:dyDescent="0.35">
      <c r="A900" s="3" t="s">
        <v>2766</v>
      </c>
      <c r="B900" s="1">
        <v>45930</v>
      </c>
      <c r="C900" s="3" t="s">
        <v>1406</v>
      </c>
      <c r="D900" s="3" t="s">
        <v>1814</v>
      </c>
      <c r="E900" s="3" t="s">
        <v>1893</v>
      </c>
      <c r="F900" s="3" t="s">
        <v>3875</v>
      </c>
      <c r="G900" s="2">
        <v>2</v>
      </c>
      <c r="H900" s="13">
        <v>358.47</v>
      </c>
      <c r="I900" s="13">
        <v>451.33</v>
      </c>
      <c r="J900" s="14">
        <v>0.23</v>
      </c>
      <c r="K900" s="13">
        <v>902.66</v>
      </c>
      <c r="L900" s="13">
        <v>695.04819999999995</v>
      </c>
      <c r="M900" s="13">
        <v>-21.891800000000103</v>
      </c>
      <c r="N900" s="3" t="s">
        <v>1848</v>
      </c>
    </row>
    <row r="901" spans="1:14" x14ac:dyDescent="0.35">
      <c r="A901" s="3" t="s">
        <v>2767</v>
      </c>
      <c r="B901" s="1">
        <v>45456</v>
      </c>
      <c r="C901" s="3" t="s">
        <v>1136</v>
      </c>
      <c r="D901" s="3" t="s">
        <v>1791</v>
      </c>
      <c r="E901" s="3" t="s">
        <v>1884</v>
      </c>
      <c r="F901" s="3" t="s">
        <v>3872</v>
      </c>
      <c r="G901" s="2">
        <v>3</v>
      </c>
      <c r="H901" s="13">
        <v>176.07</v>
      </c>
      <c r="I901" s="13">
        <v>619.80999999999995</v>
      </c>
      <c r="J901" s="14">
        <v>0.16</v>
      </c>
      <c r="K901" s="13">
        <v>1859.4299999999998</v>
      </c>
      <c r="L901" s="13">
        <v>1561.9211999999998</v>
      </c>
      <c r="M901" s="13">
        <v>1033.7111999999997</v>
      </c>
      <c r="N901" s="3" t="s">
        <v>1848</v>
      </c>
    </row>
    <row r="902" spans="1:14" x14ac:dyDescent="0.35">
      <c r="A902" s="3" t="s">
        <v>2768</v>
      </c>
      <c r="B902" s="1">
        <v>45713</v>
      </c>
      <c r="C902" s="3" t="s">
        <v>369</v>
      </c>
      <c r="D902" s="3" t="s">
        <v>1718</v>
      </c>
      <c r="E902" s="3" t="s">
        <v>1852</v>
      </c>
      <c r="F902" s="3" t="s">
        <v>3878</v>
      </c>
      <c r="G902" s="2">
        <v>4</v>
      </c>
      <c r="H902" s="13">
        <v>86.42</v>
      </c>
      <c r="I902" s="13">
        <v>46.97</v>
      </c>
      <c r="J902" s="14">
        <v>0.26</v>
      </c>
      <c r="K902" s="13">
        <v>187.88</v>
      </c>
      <c r="L902" s="13">
        <v>139.03120000000001</v>
      </c>
      <c r="M902" s="13">
        <v>-206.64879999999999</v>
      </c>
      <c r="N902" s="3" t="s">
        <v>1844</v>
      </c>
    </row>
    <row r="903" spans="1:14" x14ac:dyDescent="0.35">
      <c r="A903" s="3" t="s">
        <v>2769</v>
      </c>
      <c r="B903" s="1">
        <v>45784</v>
      </c>
      <c r="C903" s="3" t="s">
        <v>594</v>
      </c>
      <c r="D903" s="3" t="s">
        <v>1669</v>
      </c>
      <c r="E903" s="3" t="s">
        <v>1889</v>
      </c>
      <c r="F903" s="3" t="s">
        <v>3878</v>
      </c>
      <c r="G903" s="2">
        <v>2</v>
      </c>
      <c r="H903" s="13">
        <v>167.34</v>
      </c>
      <c r="I903" s="13">
        <v>71.48</v>
      </c>
      <c r="J903" s="14">
        <v>0.14000000000000001</v>
      </c>
      <c r="K903" s="13">
        <v>142.96</v>
      </c>
      <c r="L903" s="13">
        <v>122.94560000000001</v>
      </c>
      <c r="M903" s="13">
        <v>-211.73439999999999</v>
      </c>
      <c r="N903" s="3" t="s">
        <v>1848</v>
      </c>
    </row>
    <row r="904" spans="1:14" x14ac:dyDescent="0.35">
      <c r="A904" s="3" t="s">
        <v>2770</v>
      </c>
      <c r="B904" s="1">
        <v>45812</v>
      </c>
      <c r="C904" s="3" t="s">
        <v>7</v>
      </c>
      <c r="D904" s="3" t="s">
        <v>1701</v>
      </c>
      <c r="E904" s="3" t="s">
        <v>1872</v>
      </c>
      <c r="F904" s="3" t="s">
        <v>3875</v>
      </c>
      <c r="G904" s="2">
        <v>2</v>
      </c>
      <c r="H904" s="13">
        <v>461.47</v>
      </c>
      <c r="I904" s="13">
        <v>404.08</v>
      </c>
      <c r="J904" s="14">
        <v>7.0000000000000007E-2</v>
      </c>
      <c r="K904" s="13">
        <v>808.16</v>
      </c>
      <c r="L904" s="13">
        <v>751.58879999999999</v>
      </c>
      <c r="M904" s="13">
        <v>-171.35120000000006</v>
      </c>
      <c r="N904" s="3" t="s">
        <v>1841</v>
      </c>
    </row>
    <row r="905" spans="1:14" x14ac:dyDescent="0.35">
      <c r="A905" s="3" t="s">
        <v>2771</v>
      </c>
      <c r="B905" s="1">
        <v>45653</v>
      </c>
      <c r="C905" s="3" t="s">
        <v>826</v>
      </c>
      <c r="D905" s="3" t="s">
        <v>1576</v>
      </c>
      <c r="E905" s="3" t="s">
        <v>1866</v>
      </c>
      <c r="F905" s="3" t="s">
        <v>3875</v>
      </c>
      <c r="G905" s="2">
        <v>1</v>
      </c>
      <c r="H905" s="13">
        <v>144.53</v>
      </c>
      <c r="I905" s="13">
        <v>519.91</v>
      </c>
      <c r="J905" s="14">
        <v>0.05</v>
      </c>
      <c r="K905" s="13">
        <v>519.91</v>
      </c>
      <c r="L905" s="13">
        <v>493.91449999999998</v>
      </c>
      <c r="M905" s="13">
        <v>349.3845</v>
      </c>
      <c r="N905" s="3" t="s">
        <v>1848</v>
      </c>
    </row>
    <row r="906" spans="1:14" x14ac:dyDescent="0.35">
      <c r="A906" s="3" t="s">
        <v>2772</v>
      </c>
      <c r="B906" s="1">
        <v>45672</v>
      </c>
      <c r="C906" s="3" t="s">
        <v>478</v>
      </c>
      <c r="D906" s="3" t="s">
        <v>1676</v>
      </c>
      <c r="E906" s="3" t="s">
        <v>1876</v>
      </c>
      <c r="F906" s="3" t="s">
        <v>3875</v>
      </c>
      <c r="G906" s="2">
        <v>3</v>
      </c>
      <c r="H906" s="13">
        <v>177.98</v>
      </c>
      <c r="I906" s="13">
        <v>566.16</v>
      </c>
      <c r="J906" s="14">
        <v>0.05</v>
      </c>
      <c r="K906" s="13">
        <v>1698.48</v>
      </c>
      <c r="L906" s="13">
        <v>1613.556</v>
      </c>
      <c r="M906" s="13">
        <v>1079.616</v>
      </c>
      <c r="N906" s="3" t="s">
        <v>1844</v>
      </c>
    </row>
    <row r="907" spans="1:14" x14ac:dyDescent="0.35">
      <c r="A907" s="3" t="s">
        <v>2773</v>
      </c>
      <c r="B907" s="1">
        <v>45799</v>
      </c>
      <c r="C907" s="3" t="s">
        <v>1196</v>
      </c>
      <c r="D907" s="3" t="s">
        <v>1689</v>
      </c>
      <c r="E907" s="3" t="s">
        <v>1881</v>
      </c>
      <c r="F907" s="3" t="s">
        <v>3875</v>
      </c>
      <c r="G907" s="2">
        <v>2</v>
      </c>
      <c r="H907" s="13">
        <v>212.26</v>
      </c>
      <c r="I907" s="13">
        <v>295.12</v>
      </c>
      <c r="J907" s="14">
        <v>0.09</v>
      </c>
      <c r="K907" s="13">
        <v>590.24</v>
      </c>
      <c r="L907" s="13">
        <v>537.11840000000007</v>
      </c>
      <c r="M907" s="13">
        <v>112.59840000000008</v>
      </c>
      <c r="N907" s="3" t="s">
        <v>1848</v>
      </c>
    </row>
    <row r="908" spans="1:14" x14ac:dyDescent="0.35">
      <c r="A908" s="3" t="s">
        <v>2774</v>
      </c>
      <c r="B908" s="1">
        <v>45848</v>
      </c>
      <c r="C908" s="3" t="s">
        <v>372</v>
      </c>
      <c r="D908" s="3" t="s">
        <v>1631</v>
      </c>
      <c r="E908" s="3" t="s">
        <v>1911</v>
      </c>
      <c r="F908" s="3" t="s">
        <v>3875</v>
      </c>
      <c r="G908" s="2">
        <v>2</v>
      </c>
      <c r="H908" s="13">
        <v>419.28</v>
      </c>
      <c r="I908" s="13">
        <v>414.18</v>
      </c>
      <c r="J908" s="14">
        <v>0.25</v>
      </c>
      <c r="K908" s="13">
        <v>828.36</v>
      </c>
      <c r="L908" s="13">
        <v>621.27</v>
      </c>
      <c r="M908" s="13">
        <v>-217.28999999999996</v>
      </c>
      <c r="N908" s="3" t="s">
        <v>1844</v>
      </c>
    </row>
    <row r="909" spans="1:14" x14ac:dyDescent="0.35">
      <c r="A909" s="3" t="s">
        <v>2775</v>
      </c>
      <c r="B909" s="1">
        <v>45918</v>
      </c>
      <c r="C909" s="3" t="s">
        <v>838</v>
      </c>
      <c r="D909" s="3" t="s">
        <v>1707</v>
      </c>
      <c r="E909" s="3" t="s">
        <v>1846</v>
      </c>
      <c r="F909" s="3" t="s">
        <v>3892</v>
      </c>
      <c r="G909" s="2">
        <v>2</v>
      </c>
      <c r="H909" s="13">
        <v>113.83</v>
      </c>
      <c r="I909" s="13">
        <v>433.75</v>
      </c>
      <c r="J909" s="14">
        <v>0.16461538461538458</v>
      </c>
      <c r="K909" s="13">
        <v>867.5</v>
      </c>
      <c r="L909" s="13">
        <v>724.69615384615395</v>
      </c>
      <c r="M909" s="13">
        <v>497.03615384615398</v>
      </c>
      <c r="N909" s="3" t="s">
        <v>1841</v>
      </c>
    </row>
    <row r="910" spans="1:14" x14ac:dyDescent="0.35">
      <c r="A910" s="3" t="s">
        <v>2776</v>
      </c>
      <c r="B910" s="1">
        <v>45288</v>
      </c>
      <c r="C910" s="3" t="s">
        <v>876</v>
      </c>
      <c r="D910" s="3" t="s">
        <v>1788</v>
      </c>
      <c r="E910" s="3" t="s">
        <v>1872</v>
      </c>
      <c r="F910" s="3" t="s">
        <v>3875</v>
      </c>
      <c r="G910" s="2">
        <v>3</v>
      </c>
      <c r="H910" s="13">
        <v>119.57</v>
      </c>
      <c r="I910" s="13">
        <v>104.33</v>
      </c>
      <c r="J910" s="14">
        <v>0.13</v>
      </c>
      <c r="K910" s="13">
        <v>312.99</v>
      </c>
      <c r="L910" s="13">
        <v>272.30130000000003</v>
      </c>
      <c r="M910" s="13">
        <v>-86.408699999999953</v>
      </c>
      <c r="N910" s="3" t="s">
        <v>1848</v>
      </c>
    </row>
    <row r="911" spans="1:14" x14ac:dyDescent="0.35">
      <c r="A911" s="3" t="s">
        <v>2777</v>
      </c>
      <c r="B911" s="1">
        <v>45477</v>
      </c>
      <c r="C911" s="3" t="s">
        <v>1858</v>
      </c>
      <c r="D911" s="3" t="s">
        <v>1524</v>
      </c>
      <c r="E911" s="3" t="s">
        <v>1893</v>
      </c>
      <c r="F911" s="3" t="s">
        <v>3875</v>
      </c>
      <c r="G911" s="2">
        <v>1</v>
      </c>
      <c r="H911" s="13">
        <v>306.45999999999998</v>
      </c>
      <c r="I911" s="13">
        <v>221.7</v>
      </c>
      <c r="J911" s="14">
        <v>0.04</v>
      </c>
      <c r="K911" s="13">
        <v>221.7</v>
      </c>
      <c r="L911" s="13">
        <v>212.83199999999999</v>
      </c>
      <c r="M911" s="13">
        <v>-93.627999999999986</v>
      </c>
      <c r="N911" s="3" t="s">
        <v>1841</v>
      </c>
    </row>
    <row r="912" spans="1:14" x14ac:dyDescent="0.35">
      <c r="A912" s="3" t="s">
        <v>2778</v>
      </c>
      <c r="B912" s="1">
        <v>45796</v>
      </c>
      <c r="C912" s="3" t="s">
        <v>673</v>
      </c>
      <c r="D912" s="3" t="s">
        <v>1733</v>
      </c>
      <c r="E912" s="3" t="s">
        <v>1850</v>
      </c>
      <c r="F912" s="3" t="s">
        <v>3875</v>
      </c>
      <c r="G912" s="2">
        <v>2</v>
      </c>
      <c r="H912" s="13">
        <v>349.17</v>
      </c>
      <c r="I912" s="13">
        <v>491.26</v>
      </c>
      <c r="J912" s="14">
        <v>0.14000000000000001</v>
      </c>
      <c r="K912" s="13">
        <v>982.52</v>
      </c>
      <c r="L912" s="13">
        <v>844.96719999999993</v>
      </c>
      <c r="M912" s="13">
        <v>146.6271999999999</v>
      </c>
      <c r="N912" s="3" t="s">
        <v>1848</v>
      </c>
    </row>
    <row r="913" spans="1:14" x14ac:dyDescent="0.35">
      <c r="A913" s="3" t="s">
        <v>2779</v>
      </c>
      <c r="B913" s="1">
        <v>45630</v>
      </c>
      <c r="C913" s="3" t="s">
        <v>585</v>
      </c>
      <c r="D913" s="3" t="s">
        <v>1640</v>
      </c>
      <c r="E913" s="3" t="s">
        <v>1846</v>
      </c>
      <c r="F913" s="3" t="s">
        <v>3892</v>
      </c>
      <c r="G913" s="2">
        <v>4</v>
      </c>
      <c r="H913" s="13">
        <v>353.47</v>
      </c>
      <c r="I913" s="13">
        <v>923.14</v>
      </c>
      <c r="J913" s="14">
        <v>0.15</v>
      </c>
      <c r="K913" s="13">
        <v>3692.56</v>
      </c>
      <c r="L913" s="13">
        <v>3138.6759999999999</v>
      </c>
      <c r="M913" s="13">
        <v>1724.7959999999998</v>
      </c>
      <c r="N913" s="3" t="s">
        <v>1841</v>
      </c>
    </row>
    <row r="914" spans="1:14" x14ac:dyDescent="0.35">
      <c r="A914" s="3" t="s">
        <v>2780</v>
      </c>
      <c r="B914" s="1">
        <v>45625</v>
      </c>
      <c r="C914" s="3" t="s">
        <v>620</v>
      </c>
      <c r="D914" s="3" t="s">
        <v>1724</v>
      </c>
      <c r="E914" s="3" t="s">
        <v>1852</v>
      </c>
      <c r="F914" s="3" t="s">
        <v>3878</v>
      </c>
      <c r="G914" s="2">
        <v>2</v>
      </c>
      <c r="H914" s="13">
        <v>299.11</v>
      </c>
      <c r="I914" s="13">
        <v>747.65</v>
      </c>
      <c r="J914" s="14">
        <v>0.08</v>
      </c>
      <c r="K914" s="13">
        <v>1495.3</v>
      </c>
      <c r="L914" s="13">
        <v>1375.6759999999999</v>
      </c>
      <c r="M914" s="13">
        <v>777.4559999999999</v>
      </c>
      <c r="N914" s="3" t="s">
        <v>1841</v>
      </c>
    </row>
    <row r="915" spans="1:14" x14ac:dyDescent="0.35">
      <c r="A915" s="3" t="s">
        <v>2781</v>
      </c>
      <c r="B915" s="1">
        <v>45773</v>
      </c>
      <c r="C915" s="3" t="s">
        <v>372</v>
      </c>
      <c r="D915" s="3" t="s">
        <v>1657</v>
      </c>
      <c r="E915" s="3" t="s">
        <v>1852</v>
      </c>
      <c r="F915" s="3" t="s">
        <v>3878</v>
      </c>
      <c r="G915" s="2">
        <v>3</v>
      </c>
      <c r="H915" s="13">
        <v>450.71</v>
      </c>
      <c r="I915" s="13">
        <v>94.55</v>
      </c>
      <c r="J915" s="14">
        <v>0.13</v>
      </c>
      <c r="K915" s="13">
        <v>283.64999999999998</v>
      </c>
      <c r="L915" s="13">
        <v>246.77549999999997</v>
      </c>
      <c r="M915" s="13">
        <v>-1105.3544999999999</v>
      </c>
      <c r="N915" s="3" t="s">
        <v>1848</v>
      </c>
    </row>
    <row r="916" spans="1:14" x14ac:dyDescent="0.35">
      <c r="A916" s="3" t="s">
        <v>2782</v>
      </c>
      <c r="B916" s="1">
        <v>45308</v>
      </c>
      <c r="C916" s="3" t="s">
        <v>149</v>
      </c>
      <c r="D916" s="3" t="s">
        <v>1569</v>
      </c>
      <c r="E916" s="3" t="s">
        <v>1872</v>
      </c>
      <c r="F916" s="3" t="s">
        <v>3875</v>
      </c>
      <c r="G916" s="2">
        <v>3</v>
      </c>
      <c r="H916" s="13">
        <v>465.34</v>
      </c>
      <c r="I916" s="13">
        <v>620.12</v>
      </c>
      <c r="J916" s="14">
        <v>0.06</v>
      </c>
      <c r="K916" s="13">
        <v>1860.3600000000001</v>
      </c>
      <c r="L916" s="13">
        <v>1748.7384000000002</v>
      </c>
      <c r="M916" s="13">
        <v>352.7184000000002</v>
      </c>
      <c r="N916" s="3" t="s">
        <v>1841</v>
      </c>
    </row>
    <row r="917" spans="1:14" x14ac:dyDescent="0.35">
      <c r="A917" s="3" t="s">
        <v>2783</v>
      </c>
      <c r="B917" s="1">
        <v>45869</v>
      </c>
      <c r="C917" s="3" t="s">
        <v>2540</v>
      </c>
      <c r="D917" s="3" t="s">
        <v>1740</v>
      </c>
      <c r="E917" s="3" t="s">
        <v>1884</v>
      </c>
      <c r="F917" s="3" t="s">
        <v>3872</v>
      </c>
      <c r="G917" s="2">
        <v>2</v>
      </c>
      <c r="H917" s="13">
        <v>218.22</v>
      </c>
      <c r="I917" s="13">
        <v>354.09</v>
      </c>
      <c r="J917" s="14">
        <v>0.12</v>
      </c>
      <c r="K917" s="13">
        <v>708.18</v>
      </c>
      <c r="L917" s="13">
        <v>623.19839999999999</v>
      </c>
      <c r="M917" s="13">
        <v>186.75839999999999</v>
      </c>
      <c r="N917" s="3" t="s">
        <v>1848</v>
      </c>
    </row>
    <row r="918" spans="1:14" x14ac:dyDescent="0.35">
      <c r="A918" s="3" t="s">
        <v>2784</v>
      </c>
      <c r="B918" s="1">
        <v>45621</v>
      </c>
      <c r="C918" s="3" t="s">
        <v>435</v>
      </c>
      <c r="D918" s="3" t="s">
        <v>1692</v>
      </c>
      <c r="E918" s="3" t="s">
        <v>1850</v>
      </c>
      <c r="F918" s="3" t="s">
        <v>3875</v>
      </c>
      <c r="G918" s="2">
        <v>3</v>
      </c>
      <c r="H918" s="13">
        <v>386.56</v>
      </c>
      <c r="I918" s="13">
        <v>214.94</v>
      </c>
      <c r="J918" s="14">
        <v>0.22</v>
      </c>
      <c r="K918" s="13">
        <v>644.81999999999994</v>
      </c>
      <c r="L918" s="13">
        <v>502.95959999999991</v>
      </c>
      <c r="M918" s="13">
        <v>-656.72040000000015</v>
      </c>
      <c r="N918" s="3" t="s">
        <v>1848</v>
      </c>
    </row>
    <row r="919" spans="1:14" x14ac:dyDescent="0.35">
      <c r="A919" s="3" t="s">
        <v>2785</v>
      </c>
      <c r="B919" s="1">
        <v>45428</v>
      </c>
      <c r="C919" s="3" t="s">
        <v>637</v>
      </c>
      <c r="D919" s="3" t="s">
        <v>1546</v>
      </c>
      <c r="E919" s="3" t="s">
        <v>1893</v>
      </c>
      <c r="F919" s="3" t="s">
        <v>3875</v>
      </c>
      <c r="G919" s="2">
        <v>2</v>
      </c>
      <c r="H919" s="13">
        <v>495.72</v>
      </c>
      <c r="I919" s="13">
        <v>309.77999999999997</v>
      </c>
      <c r="J919" s="14">
        <v>0.16</v>
      </c>
      <c r="K919" s="13">
        <v>619.55999999999995</v>
      </c>
      <c r="L919" s="13">
        <v>520.43039999999996</v>
      </c>
      <c r="M919" s="13">
        <v>-471.00960000000009</v>
      </c>
      <c r="N919" s="3" t="s">
        <v>1841</v>
      </c>
    </row>
    <row r="920" spans="1:14" x14ac:dyDescent="0.35">
      <c r="A920" s="3" t="s">
        <v>2786</v>
      </c>
      <c r="B920" s="1">
        <v>45807</v>
      </c>
      <c r="C920" s="3" t="s">
        <v>245</v>
      </c>
      <c r="D920" s="3" t="s">
        <v>1562</v>
      </c>
      <c r="E920" s="3" t="s">
        <v>1840</v>
      </c>
      <c r="F920" s="3" t="s">
        <v>3875</v>
      </c>
      <c r="G920" s="2">
        <v>2</v>
      </c>
      <c r="H920" s="13">
        <v>242.23</v>
      </c>
      <c r="I920" s="13">
        <v>183.85</v>
      </c>
      <c r="J920" s="14">
        <v>0.14000000000000001</v>
      </c>
      <c r="K920" s="13">
        <v>367.7</v>
      </c>
      <c r="L920" s="13">
        <v>316.22199999999998</v>
      </c>
      <c r="M920" s="13">
        <v>-168.238</v>
      </c>
      <c r="N920" s="3" t="s">
        <v>1844</v>
      </c>
    </row>
    <row r="921" spans="1:14" x14ac:dyDescent="0.35">
      <c r="A921" s="3" t="s">
        <v>2787</v>
      </c>
      <c r="B921" s="1">
        <v>45238</v>
      </c>
      <c r="C921" s="3" t="s">
        <v>1244</v>
      </c>
      <c r="D921" s="3" t="s">
        <v>1743</v>
      </c>
      <c r="E921" s="3" t="s">
        <v>1859</v>
      </c>
      <c r="F921" s="3" t="s">
        <v>3872</v>
      </c>
      <c r="G921" s="2">
        <v>1</v>
      </c>
      <c r="H921" s="13">
        <v>138.05000000000001</v>
      </c>
      <c r="I921" s="13">
        <v>550.05999999999995</v>
      </c>
      <c r="J921" s="14">
        <v>0.01</v>
      </c>
      <c r="K921" s="13">
        <v>550.05999999999995</v>
      </c>
      <c r="L921" s="13">
        <v>544.55939999999998</v>
      </c>
      <c r="M921" s="13">
        <v>406.50939999999997</v>
      </c>
      <c r="N921" s="3" t="s">
        <v>1841</v>
      </c>
    </row>
    <row r="922" spans="1:14" x14ac:dyDescent="0.35">
      <c r="A922" s="3" t="s">
        <v>2788</v>
      </c>
      <c r="B922" s="1">
        <v>45253</v>
      </c>
      <c r="C922" s="3" t="s">
        <v>118</v>
      </c>
      <c r="D922" s="3" t="s">
        <v>1770</v>
      </c>
      <c r="E922" s="3" t="s">
        <v>1854</v>
      </c>
      <c r="F922" s="3" t="s">
        <v>3878</v>
      </c>
      <c r="G922" s="2">
        <v>2</v>
      </c>
      <c r="H922" s="13">
        <v>228.53</v>
      </c>
      <c r="I922" s="13">
        <v>32.19</v>
      </c>
      <c r="J922" s="14">
        <v>0.13</v>
      </c>
      <c r="K922" s="13">
        <v>64.38</v>
      </c>
      <c r="L922" s="13">
        <v>56.010599999999997</v>
      </c>
      <c r="M922" s="13">
        <v>-401.04939999999999</v>
      </c>
      <c r="N922" s="3" t="s">
        <v>1848</v>
      </c>
    </row>
    <row r="923" spans="1:14" x14ac:dyDescent="0.35">
      <c r="A923" s="3" t="s">
        <v>2789</v>
      </c>
      <c r="B923" s="1">
        <v>45460</v>
      </c>
      <c r="C923" s="3" t="s">
        <v>458</v>
      </c>
      <c r="D923" s="3" t="s">
        <v>1628</v>
      </c>
      <c r="E923" s="3" t="s">
        <v>1872</v>
      </c>
      <c r="F923" s="3" t="s">
        <v>3875</v>
      </c>
      <c r="G923" s="2">
        <v>2</v>
      </c>
      <c r="H923" s="13">
        <v>179.77</v>
      </c>
      <c r="I923" s="13">
        <v>892.06</v>
      </c>
      <c r="J923" s="14">
        <v>0.08</v>
      </c>
      <c r="K923" s="13">
        <v>1784.12</v>
      </c>
      <c r="L923" s="13">
        <v>1641.3903999999998</v>
      </c>
      <c r="M923" s="13">
        <v>1281.8503999999998</v>
      </c>
      <c r="N923" s="3" t="s">
        <v>1841</v>
      </c>
    </row>
    <row r="924" spans="1:14" x14ac:dyDescent="0.35">
      <c r="A924" s="3" t="s">
        <v>2790</v>
      </c>
      <c r="B924" s="1">
        <v>45628</v>
      </c>
      <c r="C924" s="3" t="s">
        <v>1424</v>
      </c>
      <c r="D924" s="3" t="s">
        <v>1707</v>
      </c>
      <c r="E924" s="3" t="s">
        <v>1884</v>
      </c>
      <c r="F924" s="3" t="s">
        <v>3872</v>
      </c>
      <c r="G924" s="2">
        <v>1</v>
      </c>
      <c r="H924" s="13">
        <v>113.83</v>
      </c>
      <c r="I924" s="13">
        <v>127.47</v>
      </c>
      <c r="J924" s="14">
        <v>0.16</v>
      </c>
      <c r="K924" s="13">
        <v>127.47</v>
      </c>
      <c r="L924" s="13">
        <v>107.0748</v>
      </c>
      <c r="M924" s="13">
        <v>-6.7552000000000021</v>
      </c>
      <c r="N924" s="3" t="s">
        <v>1848</v>
      </c>
    </row>
    <row r="925" spans="1:14" x14ac:dyDescent="0.35">
      <c r="A925" s="3" t="s">
        <v>2791</v>
      </c>
      <c r="B925" s="1">
        <v>45778</v>
      </c>
      <c r="C925" s="3" t="s">
        <v>1184</v>
      </c>
      <c r="D925" s="3" t="s">
        <v>1764</v>
      </c>
      <c r="E925" s="3" t="s">
        <v>1861</v>
      </c>
      <c r="F925" s="3" t="s">
        <v>3875</v>
      </c>
      <c r="G925" s="2">
        <v>3</v>
      </c>
      <c r="H925" s="13">
        <v>480.9</v>
      </c>
      <c r="I925" s="13">
        <v>212.87</v>
      </c>
      <c r="J925" s="14">
        <v>0.18</v>
      </c>
      <c r="K925" s="13">
        <v>638.61</v>
      </c>
      <c r="L925" s="13">
        <v>523.66020000000003</v>
      </c>
      <c r="M925" s="13">
        <v>-919.03979999999979</v>
      </c>
      <c r="N925" s="3" t="s">
        <v>1841</v>
      </c>
    </row>
    <row r="926" spans="1:14" x14ac:dyDescent="0.35">
      <c r="A926" s="3" t="s">
        <v>2792</v>
      </c>
      <c r="B926" s="1">
        <v>45471</v>
      </c>
      <c r="C926" s="3" t="s">
        <v>585</v>
      </c>
      <c r="D926" s="3" t="s">
        <v>1776</v>
      </c>
      <c r="E926" s="3" t="s">
        <v>1852</v>
      </c>
      <c r="F926" s="3" t="s">
        <v>3878</v>
      </c>
      <c r="G926" s="2">
        <v>1</v>
      </c>
      <c r="H926" s="13">
        <v>285.54000000000002</v>
      </c>
      <c r="I926" s="13">
        <v>26.37</v>
      </c>
      <c r="J926" s="14">
        <v>0.3</v>
      </c>
      <c r="K926" s="13">
        <v>26.37</v>
      </c>
      <c r="L926" s="13">
        <v>18.459000000000003</v>
      </c>
      <c r="M926" s="13">
        <v>-267.08100000000002</v>
      </c>
      <c r="N926" s="3" t="s">
        <v>1848</v>
      </c>
    </row>
    <row r="927" spans="1:14" x14ac:dyDescent="0.35">
      <c r="A927" s="3" t="s">
        <v>2793</v>
      </c>
      <c r="B927" s="1">
        <v>45770</v>
      </c>
      <c r="C927" s="3" t="s">
        <v>1406</v>
      </c>
      <c r="D927" s="3" t="s">
        <v>1631</v>
      </c>
      <c r="E927" s="3" t="s">
        <v>1879</v>
      </c>
      <c r="F927" s="3" t="s">
        <v>3875</v>
      </c>
      <c r="G927" s="2">
        <v>4</v>
      </c>
      <c r="H927" s="13">
        <v>419.28</v>
      </c>
      <c r="I927" s="13">
        <v>953.98</v>
      </c>
      <c r="J927" s="14">
        <v>0.16</v>
      </c>
      <c r="K927" s="13">
        <v>3815.92</v>
      </c>
      <c r="L927" s="13">
        <v>3205.3728000000001</v>
      </c>
      <c r="M927" s="13">
        <v>1528.2528000000002</v>
      </c>
      <c r="N927" s="3" t="s">
        <v>1841</v>
      </c>
    </row>
    <row r="928" spans="1:14" x14ac:dyDescent="0.35">
      <c r="A928" s="3" t="s">
        <v>2794</v>
      </c>
      <c r="B928" s="1">
        <v>45369</v>
      </c>
      <c r="C928" s="3" t="s">
        <v>685</v>
      </c>
      <c r="D928" s="3" t="s">
        <v>1733</v>
      </c>
      <c r="E928" s="3" t="s">
        <v>1872</v>
      </c>
      <c r="F928" s="3" t="s">
        <v>3875</v>
      </c>
      <c r="G928" s="2">
        <v>3</v>
      </c>
      <c r="H928" s="13">
        <v>349.17</v>
      </c>
      <c r="I928" s="13">
        <v>968.88</v>
      </c>
      <c r="J928" s="14">
        <v>0.15</v>
      </c>
      <c r="K928" s="13">
        <v>2906.64</v>
      </c>
      <c r="L928" s="13">
        <v>2470.6439999999998</v>
      </c>
      <c r="M928" s="13">
        <v>1423.1339999999998</v>
      </c>
      <c r="N928" s="3" t="s">
        <v>1841</v>
      </c>
    </row>
    <row r="929" spans="1:14" x14ac:dyDescent="0.35">
      <c r="A929" s="3" t="s">
        <v>2795</v>
      </c>
      <c r="B929" s="1">
        <v>45910</v>
      </c>
      <c r="C929" s="3" t="s">
        <v>603</v>
      </c>
      <c r="D929" s="3" t="s">
        <v>1761</v>
      </c>
      <c r="E929" s="3" t="s">
        <v>1879</v>
      </c>
      <c r="F929" s="3" t="s">
        <v>3875</v>
      </c>
      <c r="G929" s="2">
        <v>1</v>
      </c>
      <c r="H929" s="13">
        <v>392.89</v>
      </c>
      <c r="I929" s="13">
        <v>533.04999999999995</v>
      </c>
      <c r="J929" s="14">
        <v>0.11</v>
      </c>
      <c r="K929" s="13">
        <v>533.04999999999995</v>
      </c>
      <c r="L929" s="13">
        <v>474.41449999999998</v>
      </c>
      <c r="M929" s="13">
        <v>81.524499999999989</v>
      </c>
      <c r="N929" s="3" t="s">
        <v>1844</v>
      </c>
    </row>
    <row r="930" spans="1:14" x14ac:dyDescent="0.35">
      <c r="A930" s="3" t="s">
        <v>2796</v>
      </c>
      <c r="B930" s="1">
        <v>45637</v>
      </c>
      <c r="C930" s="3" t="s">
        <v>1163</v>
      </c>
      <c r="D930" s="3" t="s">
        <v>1776</v>
      </c>
      <c r="E930" s="3" t="s">
        <v>1863</v>
      </c>
      <c r="F930" s="3" t="s">
        <v>3875</v>
      </c>
      <c r="G930" s="2">
        <v>3</v>
      </c>
      <c r="H930" s="13">
        <v>285.54000000000002</v>
      </c>
      <c r="I930" s="13">
        <v>138.86000000000001</v>
      </c>
      <c r="J930" s="14">
        <v>0.11</v>
      </c>
      <c r="K930" s="13">
        <v>416.58000000000004</v>
      </c>
      <c r="L930" s="13">
        <v>370.75620000000004</v>
      </c>
      <c r="M930" s="13">
        <v>-485.86380000000008</v>
      </c>
      <c r="N930" s="3" t="s">
        <v>1844</v>
      </c>
    </row>
    <row r="931" spans="1:14" x14ac:dyDescent="0.35">
      <c r="A931" s="3" t="s">
        <v>2797</v>
      </c>
      <c r="B931" s="1">
        <v>45706</v>
      </c>
      <c r="C931" s="3" t="s">
        <v>520</v>
      </c>
      <c r="D931" s="3" t="s">
        <v>1593</v>
      </c>
      <c r="E931" s="3" t="s">
        <v>1859</v>
      </c>
      <c r="F931" s="3" t="s">
        <v>3872</v>
      </c>
      <c r="G931" s="2">
        <v>1</v>
      </c>
      <c r="H931" s="13">
        <v>484.62</v>
      </c>
      <c r="I931" s="13">
        <v>588.92999999999995</v>
      </c>
      <c r="J931" s="14">
        <v>0.03</v>
      </c>
      <c r="K931" s="13">
        <v>588.92999999999995</v>
      </c>
      <c r="L931" s="13">
        <v>571.26209999999992</v>
      </c>
      <c r="M931" s="13">
        <v>86.642099999999914</v>
      </c>
      <c r="N931" s="3" t="s">
        <v>1848</v>
      </c>
    </row>
    <row r="932" spans="1:14" x14ac:dyDescent="0.35">
      <c r="A932" s="3" t="s">
        <v>2798</v>
      </c>
      <c r="B932" s="1">
        <v>45557</v>
      </c>
      <c r="C932" s="3" t="s">
        <v>1226</v>
      </c>
      <c r="D932" s="3" t="s">
        <v>1689</v>
      </c>
      <c r="E932" s="3" t="s">
        <v>1850</v>
      </c>
      <c r="F932" s="3" t="s">
        <v>3875</v>
      </c>
      <c r="G932" s="2">
        <v>2</v>
      </c>
      <c r="H932" s="13">
        <v>212.26</v>
      </c>
      <c r="I932" s="13">
        <v>576.83000000000004</v>
      </c>
      <c r="J932" s="14">
        <v>0.19</v>
      </c>
      <c r="K932" s="13">
        <v>1153.6600000000001</v>
      </c>
      <c r="L932" s="13">
        <v>934.46460000000002</v>
      </c>
      <c r="M932" s="13">
        <v>509.94460000000004</v>
      </c>
      <c r="N932" s="3" t="s">
        <v>1844</v>
      </c>
    </row>
    <row r="933" spans="1:14" x14ac:dyDescent="0.35">
      <c r="A933" s="3" t="s">
        <v>2799</v>
      </c>
      <c r="B933" s="1">
        <v>45338</v>
      </c>
      <c r="C933" s="3" t="s">
        <v>998</v>
      </c>
      <c r="D933" s="3" t="s">
        <v>1727</v>
      </c>
      <c r="E933" s="3" t="s">
        <v>1893</v>
      </c>
      <c r="F933" s="3" t="s">
        <v>3875</v>
      </c>
      <c r="G933" s="2">
        <v>1</v>
      </c>
      <c r="H933" s="13">
        <v>240.63</v>
      </c>
      <c r="I933" s="13">
        <v>681.3</v>
      </c>
      <c r="J933" s="14">
        <v>0.05</v>
      </c>
      <c r="K933" s="13">
        <v>681.3</v>
      </c>
      <c r="L933" s="13">
        <v>647.2349999999999</v>
      </c>
      <c r="M933" s="13">
        <v>406.6049999999999</v>
      </c>
      <c r="N933" s="3" t="s">
        <v>1841</v>
      </c>
    </row>
    <row r="934" spans="1:14" x14ac:dyDescent="0.35">
      <c r="A934" s="3" t="s">
        <v>2800</v>
      </c>
      <c r="B934" s="1">
        <v>45441</v>
      </c>
      <c r="C934" s="3" t="s">
        <v>1381</v>
      </c>
      <c r="D934" s="3" t="s">
        <v>1603</v>
      </c>
      <c r="E934" s="3" t="s">
        <v>1868</v>
      </c>
      <c r="F934" s="3" t="s">
        <v>3875</v>
      </c>
      <c r="G934" s="2">
        <v>3</v>
      </c>
      <c r="H934" s="13">
        <v>174.02</v>
      </c>
      <c r="I934" s="13">
        <v>504.97</v>
      </c>
      <c r="J934" s="14">
        <v>0.3</v>
      </c>
      <c r="K934" s="13">
        <v>1514.91</v>
      </c>
      <c r="L934" s="13">
        <v>1060.4370000000001</v>
      </c>
      <c r="M934" s="13">
        <v>538.37700000000007</v>
      </c>
      <c r="N934" s="3" t="s">
        <v>1841</v>
      </c>
    </row>
    <row r="935" spans="1:14" x14ac:dyDescent="0.35">
      <c r="A935" s="3" t="s">
        <v>2801</v>
      </c>
      <c r="B935" s="1">
        <v>45396</v>
      </c>
      <c r="C935" s="3" t="s">
        <v>217</v>
      </c>
      <c r="D935" s="3" t="s">
        <v>1644</v>
      </c>
      <c r="E935" s="3" t="s">
        <v>1911</v>
      </c>
      <c r="F935" s="3" t="s">
        <v>3875</v>
      </c>
      <c r="G935" s="2">
        <v>3</v>
      </c>
      <c r="H935" s="13">
        <v>135.61000000000001</v>
      </c>
      <c r="I935" s="13">
        <v>649.78</v>
      </c>
      <c r="J935" s="14">
        <v>0.1</v>
      </c>
      <c r="K935" s="13">
        <v>1949.34</v>
      </c>
      <c r="L935" s="13">
        <v>1754.4059999999999</v>
      </c>
      <c r="M935" s="13">
        <v>1347.576</v>
      </c>
      <c r="N935" s="3" t="s">
        <v>1844</v>
      </c>
    </row>
    <row r="936" spans="1:14" x14ac:dyDescent="0.35">
      <c r="A936" s="3" t="s">
        <v>2802</v>
      </c>
      <c r="B936" s="1">
        <v>45317</v>
      </c>
      <c r="C936" s="3" t="s">
        <v>770</v>
      </c>
      <c r="D936" s="3" t="s">
        <v>1647</v>
      </c>
      <c r="E936" s="3" t="s">
        <v>1870</v>
      </c>
      <c r="F936" s="3" t="s">
        <v>3878</v>
      </c>
      <c r="G936" s="2">
        <v>2</v>
      </c>
      <c r="H936" s="13">
        <v>326.06</v>
      </c>
      <c r="I936" s="13">
        <v>986.73</v>
      </c>
      <c r="J936" s="14">
        <v>0.05</v>
      </c>
      <c r="K936" s="13">
        <v>1973.46</v>
      </c>
      <c r="L936" s="13">
        <v>1874.787</v>
      </c>
      <c r="M936" s="13">
        <v>1222.6669999999999</v>
      </c>
      <c r="N936" s="3" t="s">
        <v>1844</v>
      </c>
    </row>
    <row r="937" spans="1:14" x14ac:dyDescent="0.35">
      <c r="A937" s="3" t="s">
        <v>2803</v>
      </c>
      <c r="B937" s="1">
        <v>45235</v>
      </c>
      <c r="C937" s="3" t="s">
        <v>402</v>
      </c>
      <c r="D937" s="3" t="s">
        <v>1562</v>
      </c>
      <c r="E937" s="3" t="s">
        <v>1868</v>
      </c>
      <c r="F937" s="3" t="s">
        <v>3875</v>
      </c>
      <c r="G937" s="2">
        <v>2</v>
      </c>
      <c r="H937" s="13">
        <v>242.23</v>
      </c>
      <c r="I937" s="13">
        <v>65.44</v>
      </c>
      <c r="J937" s="14">
        <v>0.05</v>
      </c>
      <c r="K937" s="13">
        <v>130.88</v>
      </c>
      <c r="L937" s="13">
        <v>124.336</v>
      </c>
      <c r="M937" s="13">
        <v>-360.12399999999997</v>
      </c>
      <c r="N937" s="3" t="s">
        <v>1844</v>
      </c>
    </row>
    <row r="938" spans="1:14" x14ac:dyDescent="0.35">
      <c r="A938" s="3" t="s">
        <v>2804</v>
      </c>
      <c r="B938" s="1">
        <v>45824</v>
      </c>
      <c r="C938" s="3" t="s">
        <v>1169</v>
      </c>
      <c r="D938" s="3" t="s">
        <v>1721</v>
      </c>
      <c r="E938" s="3" t="s">
        <v>1876</v>
      </c>
      <c r="F938" s="3" t="s">
        <v>3875</v>
      </c>
      <c r="G938" s="2">
        <v>3</v>
      </c>
      <c r="H938" s="13">
        <v>266.86</v>
      </c>
      <c r="I938" s="13">
        <v>953.74</v>
      </c>
      <c r="J938" s="14">
        <v>0.04</v>
      </c>
      <c r="K938" s="13">
        <v>2861.2200000000003</v>
      </c>
      <c r="L938" s="13">
        <v>2746.7712000000001</v>
      </c>
      <c r="M938" s="13">
        <v>1946.1912000000002</v>
      </c>
      <c r="N938" s="3" t="s">
        <v>1841</v>
      </c>
    </row>
    <row r="939" spans="1:14" x14ac:dyDescent="0.35">
      <c r="A939" s="3" t="s">
        <v>2805</v>
      </c>
      <c r="B939" s="1">
        <v>45543</v>
      </c>
      <c r="C939" s="3" t="s">
        <v>238</v>
      </c>
      <c r="D939" s="3" t="s">
        <v>1761</v>
      </c>
      <c r="E939" s="3" t="s">
        <v>1881</v>
      </c>
      <c r="F939" s="3" t="s">
        <v>3875</v>
      </c>
      <c r="G939" s="2">
        <v>3</v>
      </c>
      <c r="H939" s="13">
        <v>392.89</v>
      </c>
      <c r="I939" s="13">
        <v>904.48</v>
      </c>
      <c r="J939" s="14">
        <v>0.21</v>
      </c>
      <c r="K939" s="13">
        <v>2713.44</v>
      </c>
      <c r="L939" s="13">
        <v>2143.6176</v>
      </c>
      <c r="M939" s="13">
        <v>964.94759999999997</v>
      </c>
      <c r="N939" s="3" t="s">
        <v>1844</v>
      </c>
    </row>
    <row r="940" spans="1:14" x14ac:dyDescent="0.35">
      <c r="A940" s="3" t="s">
        <v>2806</v>
      </c>
      <c r="B940" s="1">
        <v>45595</v>
      </c>
      <c r="C940" s="3" t="s">
        <v>1479</v>
      </c>
      <c r="D940" s="3" t="s">
        <v>1718</v>
      </c>
      <c r="E940" s="3" t="s">
        <v>1868</v>
      </c>
      <c r="F940" s="3" t="s">
        <v>3875</v>
      </c>
      <c r="G940" s="2">
        <v>3</v>
      </c>
      <c r="H940" s="13">
        <v>86.42</v>
      </c>
      <c r="I940" s="13">
        <v>920.82</v>
      </c>
      <c r="J940" s="14">
        <v>0.1</v>
      </c>
      <c r="K940" s="13">
        <v>2762.46</v>
      </c>
      <c r="L940" s="13">
        <v>2486.2139999999999</v>
      </c>
      <c r="M940" s="13">
        <v>2226.9539999999997</v>
      </c>
      <c r="N940" s="3" t="s">
        <v>1844</v>
      </c>
    </row>
    <row r="941" spans="1:14" x14ac:dyDescent="0.35">
      <c r="A941" s="3" t="s">
        <v>2807</v>
      </c>
      <c r="B941" s="1">
        <v>45803</v>
      </c>
      <c r="C941" s="3" t="s">
        <v>944</v>
      </c>
      <c r="D941" s="3" t="s">
        <v>1612</v>
      </c>
      <c r="E941" s="3" t="s">
        <v>1863</v>
      </c>
      <c r="F941" s="3" t="s">
        <v>3875</v>
      </c>
      <c r="G941" s="2">
        <v>1</v>
      </c>
      <c r="H941" s="13">
        <v>38.76</v>
      </c>
      <c r="I941" s="13">
        <v>182.28</v>
      </c>
      <c r="J941" s="14">
        <v>0.15</v>
      </c>
      <c r="K941" s="13">
        <v>182.28</v>
      </c>
      <c r="L941" s="13">
        <v>154.93799999999999</v>
      </c>
      <c r="M941" s="13">
        <v>116.178</v>
      </c>
      <c r="N941" s="3" t="s">
        <v>1848</v>
      </c>
    </row>
    <row r="942" spans="1:14" x14ac:dyDescent="0.35">
      <c r="A942" s="3" t="s">
        <v>2808</v>
      </c>
      <c r="B942" s="1">
        <v>45880</v>
      </c>
      <c r="C942" s="3" t="s">
        <v>1347</v>
      </c>
      <c r="D942" s="3" t="s">
        <v>1621</v>
      </c>
      <c r="E942" s="3" t="s">
        <v>1866</v>
      </c>
      <c r="F942" s="3" t="s">
        <v>3875</v>
      </c>
      <c r="G942" s="2">
        <v>3</v>
      </c>
      <c r="H942" s="13">
        <v>204.39</v>
      </c>
      <c r="I942" s="13">
        <v>938.68</v>
      </c>
      <c r="J942" s="14">
        <v>0.14000000000000001</v>
      </c>
      <c r="K942" s="13">
        <v>2816.04</v>
      </c>
      <c r="L942" s="13">
        <v>2421.7943999999998</v>
      </c>
      <c r="M942" s="13">
        <v>1808.6243999999997</v>
      </c>
      <c r="N942" s="3" t="s">
        <v>1841</v>
      </c>
    </row>
    <row r="943" spans="1:14" x14ac:dyDescent="0.35">
      <c r="A943" s="3" t="s">
        <v>2809</v>
      </c>
      <c r="B943" s="1">
        <v>45690</v>
      </c>
      <c r="C943" s="3" t="s">
        <v>285</v>
      </c>
      <c r="D943" s="3" t="s">
        <v>1805</v>
      </c>
      <c r="E943" s="3" t="s">
        <v>1850</v>
      </c>
      <c r="F943" s="3" t="s">
        <v>3875</v>
      </c>
      <c r="G943" s="2">
        <v>3</v>
      </c>
      <c r="H943" s="13">
        <v>438.25</v>
      </c>
      <c r="I943" s="13">
        <v>219.96</v>
      </c>
      <c r="J943" s="14">
        <v>0.18</v>
      </c>
      <c r="K943" s="13">
        <v>659.88</v>
      </c>
      <c r="L943" s="13">
        <v>541.10159999999996</v>
      </c>
      <c r="M943" s="13">
        <v>-773.64840000000004</v>
      </c>
      <c r="N943" s="3" t="s">
        <v>1844</v>
      </c>
    </row>
    <row r="944" spans="1:14" x14ac:dyDescent="0.35">
      <c r="A944" s="3" t="s">
        <v>2810</v>
      </c>
      <c r="B944" s="1">
        <v>45841</v>
      </c>
      <c r="C944" s="3" t="s">
        <v>1427</v>
      </c>
      <c r="D944" s="3" t="s">
        <v>1746</v>
      </c>
      <c r="E944" s="3" t="s">
        <v>1879</v>
      </c>
      <c r="F944" s="3" t="s">
        <v>3875</v>
      </c>
      <c r="G944" s="2">
        <v>3</v>
      </c>
      <c r="H944" s="13">
        <v>214.32</v>
      </c>
      <c r="I944" s="13">
        <v>385.74</v>
      </c>
      <c r="J944" s="14">
        <v>0.27</v>
      </c>
      <c r="K944" s="13">
        <v>1157.22</v>
      </c>
      <c r="L944" s="13">
        <v>844.77060000000006</v>
      </c>
      <c r="M944" s="13">
        <v>201.81060000000002</v>
      </c>
      <c r="N944" s="3" t="s">
        <v>1841</v>
      </c>
    </row>
    <row r="945" spans="1:14" x14ac:dyDescent="0.35">
      <c r="A945" s="3" t="s">
        <v>2811</v>
      </c>
      <c r="B945" s="1">
        <v>45380</v>
      </c>
      <c r="C945" s="3" t="s">
        <v>1370</v>
      </c>
      <c r="D945" s="3" t="s">
        <v>1776</v>
      </c>
      <c r="E945" s="3" t="s">
        <v>1879</v>
      </c>
      <c r="F945" s="3" t="s">
        <v>3875</v>
      </c>
      <c r="G945" s="2">
        <v>2</v>
      </c>
      <c r="H945" s="13">
        <v>285.54000000000002</v>
      </c>
      <c r="I945" s="13">
        <v>830.94</v>
      </c>
      <c r="J945" s="14">
        <v>0.28000000000000003</v>
      </c>
      <c r="K945" s="13">
        <v>1661.88</v>
      </c>
      <c r="L945" s="13">
        <v>1196.5536</v>
      </c>
      <c r="M945" s="13">
        <v>625.47359999999992</v>
      </c>
      <c r="N945" s="3" t="s">
        <v>1844</v>
      </c>
    </row>
    <row r="946" spans="1:14" x14ac:dyDescent="0.35">
      <c r="A946" s="3" t="s">
        <v>2812</v>
      </c>
      <c r="B946" s="1">
        <v>45503</v>
      </c>
      <c r="C946" s="3" t="s">
        <v>1169</v>
      </c>
      <c r="D946" s="3" t="s">
        <v>1962</v>
      </c>
      <c r="E946" s="3" t="s">
        <v>1870</v>
      </c>
      <c r="F946" s="3" t="s">
        <v>3878</v>
      </c>
      <c r="G946" s="2">
        <v>3</v>
      </c>
      <c r="H946" s="13">
        <v>364.67</v>
      </c>
      <c r="I946" s="13">
        <v>462.75</v>
      </c>
      <c r="J946" s="14">
        <v>0.22</v>
      </c>
      <c r="K946" s="13">
        <v>1388.25</v>
      </c>
      <c r="L946" s="13">
        <v>1082.835</v>
      </c>
      <c r="M946" s="13">
        <v>-11.174999999999955</v>
      </c>
      <c r="N946" s="3" t="s">
        <v>1844</v>
      </c>
    </row>
    <row r="947" spans="1:14" x14ac:dyDescent="0.35">
      <c r="A947" s="3" t="s">
        <v>2813</v>
      </c>
      <c r="B947" s="1">
        <v>45567</v>
      </c>
      <c r="C947" s="3" t="s">
        <v>238</v>
      </c>
      <c r="D947" s="3" t="s">
        <v>1565</v>
      </c>
      <c r="E947" s="3" t="s">
        <v>1868</v>
      </c>
      <c r="F947" s="3" t="s">
        <v>3875</v>
      </c>
      <c r="G947" s="2">
        <v>4</v>
      </c>
      <c r="H947" s="13">
        <v>48.01</v>
      </c>
      <c r="I947" s="13">
        <v>973.9</v>
      </c>
      <c r="J947" s="14">
        <v>0.02</v>
      </c>
      <c r="K947" s="13">
        <v>3895.6</v>
      </c>
      <c r="L947" s="13">
        <v>3817.6880000000001</v>
      </c>
      <c r="M947" s="13">
        <v>3625.6480000000001</v>
      </c>
      <c r="N947" s="3" t="s">
        <v>1848</v>
      </c>
    </row>
    <row r="948" spans="1:14" x14ac:dyDescent="0.35">
      <c r="A948" s="3" t="s">
        <v>2814</v>
      </c>
      <c r="B948" s="1">
        <v>45600</v>
      </c>
      <c r="C948" s="3" t="s">
        <v>463</v>
      </c>
      <c r="D948" s="3" t="s">
        <v>1634</v>
      </c>
      <c r="E948" s="3" t="s">
        <v>1863</v>
      </c>
      <c r="F948" s="3" t="s">
        <v>3875</v>
      </c>
      <c r="G948" s="2">
        <v>2</v>
      </c>
      <c r="H948" s="13">
        <v>382.22</v>
      </c>
      <c r="I948" s="13">
        <v>157.18</v>
      </c>
      <c r="J948" s="14">
        <v>0.15</v>
      </c>
      <c r="K948" s="13">
        <v>314.36</v>
      </c>
      <c r="L948" s="13">
        <v>267.20600000000002</v>
      </c>
      <c r="M948" s="13">
        <v>-497.23400000000004</v>
      </c>
      <c r="N948" s="3" t="s">
        <v>1841</v>
      </c>
    </row>
    <row r="949" spans="1:14" x14ac:dyDescent="0.35">
      <c r="A949" s="3" t="s">
        <v>2815</v>
      </c>
      <c r="B949" s="1">
        <v>45415</v>
      </c>
      <c r="C949" s="3" t="s">
        <v>60</v>
      </c>
      <c r="D949" s="3" t="s">
        <v>1752</v>
      </c>
      <c r="E949" s="3" t="s">
        <v>1876</v>
      </c>
      <c r="F949" s="3" t="s">
        <v>3875</v>
      </c>
      <c r="G949" s="2">
        <v>3</v>
      </c>
      <c r="H949" s="13">
        <v>107.06</v>
      </c>
      <c r="I949" s="13">
        <v>239.57</v>
      </c>
      <c r="J949" s="14">
        <v>0.16</v>
      </c>
      <c r="K949" s="13">
        <v>718.71</v>
      </c>
      <c r="L949" s="13">
        <v>603.71640000000002</v>
      </c>
      <c r="M949" s="13">
        <v>282.53640000000001</v>
      </c>
      <c r="N949" s="3" t="s">
        <v>1841</v>
      </c>
    </row>
    <row r="950" spans="1:14" x14ac:dyDescent="0.35">
      <c r="A950" s="3" t="s">
        <v>2816</v>
      </c>
      <c r="B950" s="1">
        <v>45343</v>
      </c>
      <c r="C950" s="3" t="s">
        <v>1009</v>
      </c>
      <c r="D950" s="3" t="s">
        <v>1546</v>
      </c>
      <c r="E950" s="3" t="s">
        <v>1866</v>
      </c>
      <c r="F950" s="3" t="s">
        <v>3875</v>
      </c>
      <c r="G950" s="2">
        <v>4</v>
      </c>
      <c r="H950" s="13">
        <v>495.72</v>
      </c>
      <c r="I950" s="13">
        <v>583.21</v>
      </c>
      <c r="J950" s="14">
        <v>0.2</v>
      </c>
      <c r="K950" s="13">
        <v>2332.84</v>
      </c>
      <c r="L950" s="13">
        <v>1866.2720000000002</v>
      </c>
      <c r="M950" s="13">
        <v>-116.60799999999995</v>
      </c>
      <c r="N950" s="3" t="s">
        <v>1841</v>
      </c>
    </row>
    <row r="951" spans="1:14" x14ac:dyDescent="0.35">
      <c r="A951" s="3" t="s">
        <v>2817</v>
      </c>
      <c r="B951" s="1">
        <v>45399</v>
      </c>
      <c r="C951" s="3" t="s">
        <v>1255</v>
      </c>
      <c r="D951" s="3" t="s">
        <v>1776</v>
      </c>
      <c r="E951" s="3" t="s">
        <v>1846</v>
      </c>
      <c r="F951" s="3" t="s">
        <v>3892</v>
      </c>
      <c r="G951" s="2">
        <v>3</v>
      </c>
      <c r="H951" s="13">
        <v>285.54000000000002</v>
      </c>
      <c r="I951" s="13">
        <v>758.75</v>
      </c>
      <c r="J951" s="14">
        <v>0.27</v>
      </c>
      <c r="K951" s="13">
        <v>2276.25</v>
      </c>
      <c r="L951" s="13">
        <v>1661.6624999999999</v>
      </c>
      <c r="M951" s="13">
        <v>805.04249999999979</v>
      </c>
      <c r="N951" s="3" t="s">
        <v>1844</v>
      </c>
    </row>
    <row r="952" spans="1:14" x14ac:dyDescent="0.35">
      <c r="A952" s="3" t="s">
        <v>2818</v>
      </c>
      <c r="B952" s="1">
        <v>45689</v>
      </c>
      <c r="C952" s="3" t="s">
        <v>956</v>
      </c>
      <c r="D952" s="3" t="s">
        <v>1715</v>
      </c>
      <c r="E952" s="3" t="s">
        <v>1850</v>
      </c>
      <c r="F952" s="3" t="s">
        <v>3875</v>
      </c>
      <c r="G952" s="2">
        <v>4</v>
      </c>
      <c r="H952" s="13">
        <v>103.45</v>
      </c>
      <c r="I952" s="13">
        <v>372.42</v>
      </c>
      <c r="J952" s="14">
        <v>0.19</v>
      </c>
      <c r="K952" s="13">
        <v>1489.68</v>
      </c>
      <c r="L952" s="13">
        <v>1206.6408000000001</v>
      </c>
      <c r="M952" s="13">
        <v>792.84080000000017</v>
      </c>
      <c r="N952" s="3" t="s">
        <v>1841</v>
      </c>
    </row>
    <row r="953" spans="1:14" x14ac:dyDescent="0.35">
      <c r="A953" s="3" t="s">
        <v>2819</v>
      </c>
      <c r="B953" s="1">
        <v>45699</v>
      </c>
      <c r="C953" s="3" t="s">
        <v>505</v>
      </c>
      <c r="D953" s="3" t="s">
        <v>1721</v>
      </c>
      <c r="E953" s="3" t="s">
        <v>1872</v>
      </c>
      <c r="F953" s="3" t="s">
        <v>3875</v>
      </c>
      <c r="G953" s="2">
        <v>4</v>
      </c>
      <c r="H953" s="13">
        <v>266.86</v>
      </c>
      <c r="I953" s="13">
        <v>286.27999999999997</v>
      </c>
      <c r="J953" s="14">
        <v>0.28000000000000003</v>
      </c>
      <c r="K953" s="13">
        <v>1145.1199999999999</v>
      </c>
      <c r="L953" s="13">
        <v>824.48639999999989</v>
      </c>
      <c r="M953" s="13">
        <v>-242.95360000000016</v>
      </c>
      <c r="N953" s="3" t="s">
        <v>1844</v>
      </c>
    </row>
    <row r="954" spans="1:14" x14ac:dyDescent="0.35">
      <c r="A954" s="3" t="s">
        <v>2820</v>
      </c>
      <c r="B954" s="1">
        <v>45663</v>
      </c>
      <c r="C954" s="3" t="s">
        <v>870</v>
      </c>
      <c r="D954" s="3" t="s">
        <v>1752</v>
      </c>
      <c r="E954" s="3" t="s">
        <v>1911</v>
      </c>
      <c r="F954" s="3" t="s">
        <v>3875</v>
      </c>
      <c r="G954" s="2">
        <v>3</v>
      </c>
      <c r="H954" s="13">
        <v>107.06</v>
      </c>
      <c r="I954" s="13">
        <v>488.37</v>
      </c>
      <c r="J954" s="14">
        <v>0.27</v>
      </c>
      <c r="K954" s="13">
        <v>1465.1100000000001</v>
      </c>
      <c r="L954" s="13">
        <v>1069.5303000000001</v>
      </c>
      <c r="M954" s="13">
        <v>748.35030000000006</v>
      </c>
      <c r="N954" s="3" t="s">
        <v>1848</v>
      </c>
    </row>
    <row r="955" spans="1:14" x14ac:dyDescent="0.35">
      <c r="A955" s="3" t="s">
        <v>2821</v>
      </c>
      <c r="B955" s="1">
        <v>45377</v>
      </c>
      <c r="C955" s="3" t="s">
        <v>1415</v>
      </c>
      <c r="D955" s="3" t="s">
        <v>1794</v>
      </c>
      <c r="E955" s="3" t="s">
        <v>1846</v>
      </c>
      <c r="F955" s="3" t="s">
        <v>3892</v>
      </c>
      <c r="G955" s="2">
        <v>3</v>
      </c>
      <c r="H955" s="13">
        <v>371.38</v>
      </c>
      <c r="I955" s="13">
        <v>662.82</v>
      </c>
      <c r="J955" s="14">
        <v>0.01</v>
      </c>
      <c r="K955" s="13">
        <v>1988.46</v>
      </c>
      <c r="L955" s="13">
        <v>1968.5753999999999</v>
      </c>
      <c r="M955" s="13">
        <v>854.43540000000007</v>
      </c>
      <c r="N955" s="3" t="s">
        <v>1848</v>
      </c>
    </row>
    <row r="956" spans="1:14" x14ac:dyDescent="0.35">
      <c r="A956" s="3" t="s">
        <v>2822</v>
      </c>
      <c r="B956" s="1">
        <v>45412</v>
      </c>
      <c r="C956" s="3" t="s">
        <v>1493</v>
      </c>
      <c r="D956" s="3" t="s">
        <v>1532</v>
      </c>
      <c r="E956" s="3" t="s">
        <v>1866</v>
      </c>
      <c r="F956" s="3" t="s">
        <v>3875</v>
      </c>
      <c r="G956" s="2">
        <v>2</v>
      </c>
      <c r="H956" s="13">
        <v>312.8</v>
      </c>
      <c r="I956" s="13">
        <v>824.34</v>
      </c>
      <c r="J956" s="14">
        <v>0.1</v>
      </c>
      <c r="K956" s="13">
        <v>1648.68</v>
      </c>
      <c r="L956" s="13">
        <v>1483.8120000000001</v>
      </c>
      <c r="M956" s="13">
        <v>858.2120000000001</v>
      </c>
      <c r="N956" s="3" t="s">
        <v>1848</v>
      </c>
    </row>
    <row r="957" spans="1:14" x14ac:dyDescent="0.35">
      <c r="A957" s="3" t="s">
        <v>2823</v>
      </c>
      <c r="B957" s="1">
        <v>45349</v>
      </c>
      <c r="C957" s="3" t="s">
        <v>384</v>
      </c>
      <c r="D957" s="3" t="s">
        <v>1710</v>
      </c>
      <c r="E957" s="3" t="s">
        <v>1846</v>
      </c>
      <c r="F957" s="3" t="s">
        <v>3892</v>
      </c>
      <c r="G957" s="2">
        <v>1</v>
      </c>
      <c r="H957" s="13">
        <v>17.309999999999999</v>
      </c>
      <c r="I957" s="13">
        <v>437.12</v>
      </c>
      <c r="J957" s="14">
        <v>0.21</v>
      </c>
      <c r="K957" s="13">
        <v>437.12</v>
      </c>
      <c r="L957" s="13">
        <v>345.32479999999998</v>
      </c>
      <c r="M957" s="13">
        <v>328.01479999999998</v>
      </c>
      <c r="N957" s="3" t="s">
        <v>1841</v>
      </c>
    </row>
    <row r="958" spans="1:14" x14ac:dyDescent="0.35">
      <c r="A958" s="3" t="s">
        <v>2824</v>
      </c>
      <c r="B958" s="1">
        <v>45486</v>
      </c>
      <c r="C958" s="3" t="s">
        <v>1093</v>
      </c>
      <c r="D958" s="3" t="s">
        <v>1797</v>
      </c>
      <c r="E958" s="3" t="s">
        <v>1884</v>
      </c>
      <c r="F958" s="3" t="s">
        <v>3872</v>
      </c>
      <c r="G958" s="2">
        <v>3</v>
      </c>
      <c r="H958" s="13">
        <v>131.24</v>
      </c>
      <c r="I958" s="13">
        <v>23.37</v>
      </c>
      <c r="J958" s="14">
        <v>0.15</v>
      </c>
      <c r="K958" s="13">
        <v>70.11</v>
      </c>
      <c r="L958" s="13">
        <v>59.593499999999999</v>
      </c>
      <c r="M958" s="13">
        <v>-334.12650000000002</v>
      </c>
      <c r="N958" s="3" t="s">
        <v>1844</v>
      </c>
    </row>
    <row r="959" spans="1:14" x14ac:dyDescent="0.35">
      <c r="A959" s="3" t="s">
        <v>2825</v>
      </c>
      <c r="B959" s="1">
        <v>45761</v>
      </c>
      <c r="C959" s="3" t="s">
        <v>603</v>
      </c>
      <c r="D959" s="3" t="s">
        <v>1637</v>
      </c>
      <c r="E959" s="3" t="s">
        <v>1846</v>
      </c>
      <c r="F959" s="3" t="s">
        <v>3892</v>
      </c>
      <c r="G959" s="2">
        <v>1</v>
      </c>
      <c r="H959" s="13">
        <v>223.43</v>
      </c>
      <c r="I959" s="13">
        <v>579.69000000000005</v>
      </c>
      <c r="J959" s="14">
        <v>0.02</v>
      </c>
      <c r="K959" s="13">
        <v>579.69000000000005</v>
      </c>
      <c r="L959" s="13">
        <v>568.09620000000007</v>
      </c>
      <c r="M959" s="13">
        <v>344.66620000000006</v>
      </c>
      <c r="N959" s="3" t="s">
        <v>1841</v>
      </c>
    </row>
    <row r="960" spans="1:14" x14ac:dyDescent="0.35">
      <c r="A960" s="3" t="s">
        <v>2826</v>
      </c>
      <c r="B960" s="1">
        <v>45639</v>
      </c>
      <c r="C960" s="3" t="s">
        <v>1304</v>
      </c>
      <c r="D960" s="3" t="s">
        <v>1767</v>
      </c>
      <c r="E960" s="3" t="s">
        <v>1861</v>
      </c>
      <c r="F960" s="3" t="s">
        <v>3875</v>
      </c>
      <c r="G960" s="2">
        <v>3</v>
      </c>
      <c r="H960" s="13">
        <v>325.26</v>
      </c>
      <c r="I960" s="13">
        <v>240.51</v>
      </c>
      <c r="J960" s="14">
        <v>7.0000000000000007E-2</v>
      </c>
      <c r="K960" s="13">
        <v>721.53</v>
      </c>
      <c r="L960" s="13">
        <v>671.02289999999994</v>
      </c>
      <c r="M960" s="13">
        <v>-304.75710000000004</v>
      </c>
      <c r="N960" s="3" t="s">
        <v>1841</v>
      </c>
    </row>
    <row r="961" spans="1:14" x14ac:dyDescent="0.35">
      <c r="A961" s="3" t="s">
        <v>2827</v>
      </c>
      <c r="B961" s="1">
        <v>45893</v>
      </c>
      <c r="C961" s="3" t="s">
        <v>1166</v>
      </c>
      <c r="D961" s="3" t="s">
        <v>1603</v>
      </c>
      <c r="E961" s="3" t="s">
        <v>1861</v>
      </c>
      <c r="F961" s="3" t="s">
        <v>3875</v>
      </c>
      <c r="G961" s="2">
        <v>2</v>
      </c>
      <c r="H961" s="13">
        <v>174.02</v>
      </c>
      <c r="I961" s="13">
        <v>855.4</v>
      </c>
      <c r="J961" s="14">
        <v>0.08</v>
      </c>
      <c r="K961" s="13">
        <v>1710.8</v>
      </c>
      <c r="L961" s="13">
        <v>1573.9359999999999</v>
      </c>
      <c r="M961" s="13">
        <v>1225.896</v>
      </c>
      <c r="N961" s="3" t="s">
        <v>1848</v>
      </c>
    </row>
    <row r="962" spans="1:14" x14ac:dyDescent="0.35">
      <c r="A962" s="3" t="s">
        <v>2828</v>
      </c>
      <c r="B962" s="1">
        <v>45227</v>
      </c>
      <c r="C962" s="3" t="s">
        <v>37</v>
      </c>
      <c r="D962" s="3" t="s">
        <v>1802</v>
      </c>
      <c r="E962" s="3" t="s">
        <v>1852</v>
      </c>
      <c r="F962" s="3" t="s">
        <v>3878</v>
      </c>
      <c r="G962" s="2">
        <v>1</v>
      </c>
      <c r="H962" s="13">
        <v>340.14</v>
      </c>
      <c r="I962" s="13">
        <v>537.26</v>
      </c>
      <c r="J962" s="14">
        <v>0.09</v>
      </c>
      <c r="K962" s="13">
        <v>537.26</v>
      </c>
      <c r="L962" s="13">
        <v>488.90659999999997</v>
      </c>
      <c r="M962" s="13">
        <v>148.76659999999998</v>
      </c>
      <c r="N962" s="3" t="s">
        <v>1841</v>
      </c>
    </row>
    <row r="963" spans="1:14" x14ac:dyDescent="0.35">
      <c r="A963" s="3" t="s">
        <v>2829</v>
      </c>
      <c r="B963" s="1">
        <v>45637</v>
      </c>
      <c r="C963" s="3" t="s">
        <v>1172</v>
      </c>
      <c r="D963" s="3" t="s">
        <v>1686</v>
      </c>
      <c r="E963" s="3" t="s">
        <v>1881</v>
      </c>
      <c r="F963" s="3" t="s">
        <v>3875</v>
      </c>
      <c r="G963" s="2">
        <v>3</v>
      </c>
      <c r="H963" s="13">
        <v>88.49</v>
      </c>
      <c r="I963" s="13">
        <v>918.26</v>
      </c>
      <c r="J963" s="14">
        <v>0.17</v>
      </c>
      <c r="K963" s="13">
        <v>2754.7799999999997</v>
      </c>
      <c r="L963" s="13">
        <v>2286.4673999999995</v>
      </c>
      <c r="M963" s="13">
        <v>2020.9973999999995</v>
      </c>
      <c r="N963" s="3" t="s">
        <v>1848</v>
      </c>
    </row>
    <row r="964" spans="1:14" x14ac:dyDescent="0.35">
      <c r="A964" s="3" t="s">
        <v>2830</v>
      </c>
      <c r="B964" s="1">
        <v>45472</v>
      </c>
      <c r="C964" s="3" t="s">
        <v>329</v>
      </c>
      <c r="D964" s="3" t="s">
        <v>1532</v>
      </c>
      <c r="E964" s="3" t="s">
        <v>1870</v>
      </c>
      <c r="F964" s="3" t="s">
        <v>3878</v>
      </c>
      <c r="G964" s="2">
        <v>4</v>
      </c>
      <c r="H964" s="13">
        <v>312.8</v>
      </c>
      <c r="I964" s="13">
        <v>579.70000000000005</v>
      </c>
      <c r="J964" s="14">
        <v>0.18</v>
      </c>
      <c r="K964" s="13">
        <v>2318.8000000000002</v>
      </c>
      <c r="L964" s="13">
        <v>1901.4160000000002</v>
      </c>
      <c r="M964" s="13">
        <v>650.21600000000012</v>
      </c>
      <c r="N964" s="3" t="s">
        <v>1844</v>
      </c>
    </row>
    <row r="965" spans="1:14" x14ac:dyDescent="0.35">
      <c r="A965" s="3" t="s">
        <v>2831</v>
      </c>
      <c r="B965" s="1">
        <v>45710</v>
      </c>
      <c r="C965" s="3" t="s">
        <v>478</v>
      </c>
      <c r="D965" s="3" t="s">
        <v>1660</v>
      </c>
      <c r="E965" s="3" t="s">
        <v>1884</v>
      </c>
      <c r="F965" s="3" t="s">
        <v>3872</v>
      </c>
      <c r="G965" s="2">
        <v>1</v>
      </c>
      <c r="H965" s="13">
        <v>253.33</v>
      </c>
      <c r="I965" s="13">
        <v>824.32</v>
      </c>
      <c r="J965" s="14">
        <v>0.18</v>
      </c>
      <c r="K965" s="13">
        <v>824.32</v>
      </c>
      <c r="L965" s="13">
        <v>675.94240000000002</v>
      </c>
      <c r="M965" s="13">
        <v>422.61239999999998</v>
      </c>
      <c r="N965" s="3" t="s">
        <v>1841</v>
      </c>
    </row>
    <row r="966" spans="1:14" x14ac:dyDescent="0.35">
      <c r="A966" s="3" t="s">
        <v>2832</v>
      </c>
      <c r="B966" s="1">
        <v>45682</v>
      </c>
      <c r="C966" s="3" t="s">
        <v>372</v>
      </c>
      <c r="D966" s="3" t="s">
        <v>1669</v>
      </c>
      <c r="E966" s="3" t="s">
        <v>1868</v>
      </c>
      <c r="F966" s="3" t="s">
        <v>3875</v>
      </c>
      <c r="G966" s="2">
        <v>4</v>
      </c>
      <c r="H966" s="13">
        <v>167.34</v>
      </c>
      <c r="I966" s="13">
        <v>614.99</v>
      </c>
      <c r="J966" s="14">
        <v>0.16</v>
      </c>
      <c r="K966" s="13">
        <v>2459.96</v>
      </c>
      <c r="L966" s="13">
        <v>2066.3663999999999</v>
      </c>
      <c r="M966" s="13">
        <v>1397.0063999999998</v>
      </c>
      <c r="N966" s="3" t="s">
        <v>1844</v>
      </c>
    </row>
    <row r="967" spans="1:14" x14ac:dyDescent="0.35">
      <c r="A967" s="3" t="s">
        <v>2833</v>
      </c>
      <c r="B967" s="1">
        <v>45730</v>
      </c>
      <c r="C967" s="3" t="s">
        <v>429</v>
      </c>
      <c r="D967" s="3" t="s">
        <v>1718</v>
      </c>
      <c r="E967" s="3" t="s">
        <v>1859</v>
      </c>
      <c r="F967" s="3" t="s">
        <v>3872</v>
      </c>
      <c r="G967" s="2">
        <v>4</v>
      </c>
      <c r="H967" s="13">
        <v>86.42</v>
      </c>
      <c r="I967" s="13">
        <v>189.21</v>
      </c>
      <c r="J967" s="14">
        <v>0.06</v>
      </c>
      <c r="K967" s="13">
        <v>756.84</v>
      </c>
      <c r="L967" s="13">
        <v>711.42960000000005</v>
      </c>
      <c r="M967" s="13">
        <v>365.74960000000004</v>
      </c>
      <c r="N967" s="3" t="s">
        <v>1848</v>
      </c>
    </row>
    <row r="968" spans="1:14" x14ac:dyDescent="0.35">
      <c r="A968" s="3" t="s">
        <v>2834</v>
      </c>
      <c r="B968" s="1">
        <v>45629</v>
      </c>
      <c r="C968" s="3" t="s">
        <v>505</v>
      </c>
      <c r="D968" s="3" t="s">
        <v>1718</v>
      </c>
      <c r="E968" s="3" t="s">
        <v>1861</v>
      </c>
      <c r="F968" s="3" t="s">
        <v>3875</v>
      </c>
      <c r="G968" s="2">
        <v>2</v>
      </c>
      <c r="H968" s="13">
        <v>86.42</v>
      </c>
      <c r="I968" s="13">
        <v>233.33</v>
      </c>
      <c r="J968" s="14">
        <v>0.05</v>
      </c>
      <c r="K968" s="13">
        <v>466.66</v>
      </c>
      <c r="L968" s="13">
        <v>443.327</v>
      </c>
      <c r="M968" s="13">
        <v>270.48699999999997</v>
      </c>
      <c r="N968" s="3" t="s">
        <v>1841</v>
      </c>
    </row>
    <row r="969" spans="1:14" x14ac:dyDescent="0.35">
      <c r="A969" s="3" t="s">
        <v>2835</v>
      </c>
      <c r="B969" s="1">
        <v>45783</v>
      </c>
      <c r="C969" s="3" t="s">
        <v>779</v>
      </c>
      <c r="D969" s="3" t="s">
        <v>1647</v>
      </c>
      <c r="E969" s="3" t="s">
        <v>1879</v>
      </c>
      <c r="F969" s="3" t="s">
        <v>3875</v>
      </c>
      <c r="G969" s="2">
        <v>3</v>
      </c>
      <c r="H969" s="13">
        <v>326.06</v>
      </c>
      <c r="I969" s="13">
        <v>529.89</v>
      </c>
      <c r="J969" s="14">
        <v>0.21</v>
      </c>
      <c r="K969" s="13">
        <v>1589.67</v>
      </c>
      <c r="L969" s="13">
        <v>1255.8393000000001</v>
      </c>
      <c r="M969" s="13">
        <v>277.65930000000003</v>
      </c>
      <c r="N969" s="3" t="s">
        <v>1841</v>
      </c>
    </row>
    <row r="970" spans="1:14" x14ac:dyDescent="0.35">
      <c r="A970" s="3" t="s">
        <v>2836</v>
      </c>
      <c r="B970" s="1">
        <v>45518</v>
      </c>
      <c r="C970" s="3" t="s">
        <v>1471</v>
      </c>
      <c r="D970" s="3" t="s">
        <v>1808</v>
      </c>
      <c r="E970" s="3" t="s">
        <v>1863</v>
      </c>
      <c r="F970" s="3" t="s">
        <v>3875</v>
      </c>
      <c r="G970" s="2">
        <v>2</v>
      </c>
      <c r="H970" s="13">
        <v>447.43</v>
      </c>
      <c r="I970" s="13">
        <v>954.1</v>
      </c>
      <c r="J970" s="14">
        <v>0.17</v>
      </c>
      <c r="K970" s="13">
        <v>1908.2</v>
      </c>
      <c r="L970" s="13">
        <v>1583.806</v>
      </c>
      <c r="M970" s="13">
        <v>688.94600000000003</v>
      </c>
      <c r="N970" s="3" t="s">
        <v>1844</v>
      </c>
    </row>
    <row r="971" spans="1:14" x14ac:dyDescent="0.35">
      <c r="A971" s="3" t="s">
        <v>2837</v>
      </c>
      <c r="B971" s="1">
        <v>45274</v>
      </c>
      <c r="C971" s="3" t="s">
        <v>998</v>
      </c>
      <c r="D971" s="3" t="s">
        <v>1727</v>
      </c>
      <c r="E971" s="3" t="s">
        <v>1852</v>
      </c>
      <c r="F971" s="3" t="s">
        <v>3878</v>
      </c>
      <c r="G971" s="2">
        <v>1</v>
      </c>
      <c r="H971" s="13">
        <v>240.63</v>
      </c>
      <c r="I971" s="13">
        <v>370.04</v>
      </c>
      <c r="J971" s="14">
        <v>0.04</v>
      </c>
      <c r="K971" s="13">
        <v>370.04</v>
      </c>
      <c r="L971" s="13">
        <v>355.23840000000001</v>
      </c>
      <c r="M971" s="13">
        <v>114.60840000000002</v>
      </c>
      <c r="N971" s="3" t="s">
        <v>1848</v>
      </c>
    </row>
    <row r="972" spans="1:14" x14ac:dyDescent="0.35">
      <c r="A972" s="3" t="s">
        <v>2838</v>
      </c>
      <c r="B972" s="1">
        <v>45297</v>
      </c>
      <c r="C972" s="3" t="s">
        <v>219</v>
      </c>
      <c r="D972" s="3" t="s">
        <v>1820</v>
      </c>
      <c r="E972" s="3" t="s">
        <v>1872</v>
      </c>
      <c r="F972" s="3" t="s">
        <v>3875</v>
      </c>
      <c r="G972" s="2">
        <v>4</v>
      </c>
      <c r="H972" s="13">
        <v>358.47</v>
      </c>
      <c r="I972" s="13">
        <v>492.71</v>
      </c>
      <c r="J972" s="14">
        <v>0.08</v>
      </c>
      <c r="K972" s="13">
        <v>1970.84</v>
      </c>
      <c r="L972" s="13">
        <v>1813.1727999999998</v>
      </c>
      <c r="M972" s="13">
        <v>379.29279999999972</v>
      </c>
      <c r="N972" s="3" t="s">
        <v>1841</v>
      </c>
    </row>
    <row r="973" spans="1:14" x14ac:dyDescent="0.35">
      <c r="A973" s="3" t="s">
        <v>2839</v>
      </c>
      <c r="B973" s="1">
        <v>45530</v>
      </c>
      <c r="C973" s="3" t="s">
        <v>873</v>
      </c>
      <c r="D973" s="3" t="s">
        <v>1805</v>
      </c>
      <c r="E973" s="3" t="s">
        <v>1876</v>
      </c>
      <c r="F973" s="3" t="s">
        <v>3875</v>
      </c>
      <c r="G973" s="2">
        <v>4</v>
      </c>
      <c r="H973" s="13">
        <v>438.25</v>
      </c>
      <c r="I973" s="13">
        <v>853.26</v>
      </c>
      <c r="J973" s="14">
        <v>0.24</v>
      </c>
      <c r="K973" s="13">
        <v>3413.04</v>
      </c>
      <c r="L973" s="13">
        <v>2593.9103999999998</v>
      </c>
      <c r="M973" s="13">
        <v>840.91039999999975</v>
      </c>
      <c r="N973" s="3" t="s">
        <v>1848</v>
      </c>
    </row>
    <row r="974" spans="1:14" x14ac:dyDescent="0.35">
      <c r="A974" s="3" t="s">
        <v>2840</v>
      </c>
      <c r="B974" s="1">
        <v>45740</v>
      </c>
      <c r="C974" s="3" t="s">
        <v>1235</v>
      </c>
      <c r="D974" s="3" t="s">
        <v>1962</v>
      </c>
      <c r="E974" s="3" t="s">
        <v>1866</v>
      </c>
      <c r="F974" s="3" t="s">
        <v>3875</v>
      </c>
      <c r="G974" s="2">
        <v>1</v>
      </c>
      <c r="H974" s="13">
        <v>364.67</v>
      </c>
      <c r="I974" s="13">
        <v>402.47</v>
      </c>
      <c r="J974" s="14">
        <v>0.19</v>
      </c>
      <c r="K974" s="13">
        <v>402.47</v>
      </c>
      <c r="L974" s="13">
        <v>326.00070000000005</v>
      </c>
      <c r="M974" s="13">
        <v>-38.669299999999964</v>
      </c>
      <c r="N974" s="3" t="s">
        <v>1844</v>
      </c>
    </row>
    <row r="975" spans="1:14" x14ac:dyDescent="0.35">
      <c r="A975" s="3" t="s">
        <v>2841</v>
      </c>
      <c r="B975" s="1">
        <v>45311</v>
      </c>
      <c r="C975" s="3" t="s">
        <v>1224</v>
      </c>
      <c r="D975" s="3" t="s">
        <v>1695</v>
      </c>
      <c r="E975" s="3" t="s">
        <v>1879</v>
      </c>
      <c r="F975" s="3" t="s">
        <v>3875</v>
      </c>
      <c r="G975" s="2">
        <v>2</v>
      </c>
      <c r="H975" s="13">
        <v>434.84</v>
      </c>
      <c r="I975" s="13">
        <v>528.29999999999995</v>
      </c>
      <c r="J975" s="14">
        <v>0.24</v>
      </c>
      <c r="K975" s="13">
        <v>1056.5999999999999</v>
      </c>
      <c r="L975" s="13">
        <v>803.01599999999996</v>
      </c>
      <c r="M975" s="13">
        <v>-66.663999999999987</v>
      </c>
      <c r="N975" s="3" t="s">
        <v>1841</v>
      </c>
    </row>
    <row r="976" spans="1:14" x14ac:dyDescent="0.35">
      <c r="A976" s="3" t="s">
        <v>2842</v>
      </c>
      <c r="B976" s="1">
        <v>45667</v>
      </c>
      <c r="C976" s="3" t="s">
        <v>1344</v>
      </c>
      <c r="D976" s="3" t="s">
        <v>1551</v>
      </c>
      <c r="E976" s="3" t="s">
        <v>1884</v>
      </c>
      <c r="F976" s="3" t="s">
        <v>3872</v>
      </c>
      <c r="G976" s="2">
        <v>4</v>
      </c>
      <c r="H976" s="13">
        <v>298.86</v>
      </c>
      <c r="I976" s="13">
        <v>599.85</v>
      </c>
      <c r="J976" s="14">
        <v>0.25</v>
      </c>
      <c r="K976" s="13">
        <v>2399.4</v>
      </c>
      <c r="L976" s="13">
        <v>1799.5500000000002</v>
      </c>
      <c r="M976" s="13">
        <v>604.11000000000013</v>
      </c>
      <c r="N976" s="3" t="s">
        <v>1841</v>
      </c>
    </row>
    <row r="977" spans="1:14" x14ac:dyDescent="0.35">
      <c r="A977" s="3" t="s">
        <v>2843</v>
      </c>
      <c r="B977" s="1">
        <v>45281</v>
      </c>
      <c r="C977" s="3" t="s">
        <v>939</v>
      </c>
      <c r="D977" s="3" t="s">
        <v>1898</v>
      </c>
      <c r="E977" s="3" t="s">
        <v>1870</v>
      </c>
      <c r="F977" s="3" t="s">
        <v>3878</v>
      </c>
      <c r="G977" s="2">
        <v>2</v>
      </c>
      <c r="H977" s="13">
        <v>337.42</v>
      </c>
      <c r="I977" s="13">
        <v>61.42</v>
      </c>
      <c r="J977" s="14">
        <v>0.08</v>
      </c>
      <c r="K977" s="13">
        <v>122.84</v>
      </c>
      <c r="L977" s="13">
        <v>113.0128</v>
      </c>
      <c r="M977" s="13">
        <v>-561.82720000000006</v>
      </c>
      <c r="N977" s="3" t="s">
        <v>1844</v>
      </c>
    </row>
    <row r="978" spans="1:14" x14ac:dyDescent="0.35">
      <c r="A978" s="3" t="s">
        <v>2844</v>
      </c>
      <c r="B978" s="1">
        <v>45693</v>
      </c>
      <c r="C978" s="3" t="s">
        <v>782</v>
      </c>
      <c r="D978" s="3" t="s">
        <v>1582</v>
      </c>
      <c r="E978" s="3" t="s">
        <v>1881</v>
      </c>
      <c r="F978" s="3" t="s">
        <v>3875</v>
      </c>
      <c r="G978" s="2">
        <v>2</v>
      </c>
      <c r="H978" s="13">
        <v>21.34</v>
      </c>
      <c r="I978" s="13">
        <v>466.42</v>
      </c>
      <c r="J978" s="14">
        <v>0.12</v>
      </c>
      <c r="K978" s="13">
        <v>932.84</v>
      </c>
      <c r="L978" s="13">
        <v>820.89920000000006</v>
      </c>
      <c r="M978" s="13">
        <v>778.21920000000011</v>
      </c>
      <c r="N978" s="3" t="s">
        <v>1844</v>
      </c>
    </row>
    <row r="979" spans="1:14" x14ac:dyDescent="0.35">
      <c r="A979" s="3" t="s">
        <v>2845</v>
      </c>
      <c r="B979" s="1">
        <v>45857</v>
      </c>
      <c r="C979" s="3" t="s">
        <v>341</v>
      </c>
      <c r="D979" s="3" t="s">
        <v>1621</v>
      </c>
      <c r="E979" s="3" t="s">
        <v>1850</v>
      </c>
      <c r="F979" s="3" t="s">
        <v>3875</v>
      </c>
      <c r="G979" s="2">
        <v>4</v>
      </c>
      <c r="H979" s="13">
        <v>204.39</v>
      </c>
      <c r="I979" s="13">
        <v>540.69000000000005</v>
      </c>
      <c r="J979" s="14">
        <v>0.09</v>
      </c>
      <c r="K979" s="13">
        <v>2162.7600000000002</v>
      </c>
      <c r="L979" s="13">
        <v>1968.1116000000002</v>
      </c>
      <c r="M979" s="13">
        <v>1150.5516000000002</v>
      </c>
      <c r="N979" s="3" t="s">
        <v>1848</v>
      </c>
    </row>
    <row r="980" spans="1:14" x14ac:dyDescent="0.35">
      <c r="A980" s="3" t="s">
        <v>2846</v>
      </c>
      <c r="B980" s="1">
        <v>45737</v>
      </c>
      <c r="C980" s="3" t="s">
        <v>924</v>
      </c>
      <c r="D980" s="3" t="s">
        <v>1582</v>
      </c>
      <c r="E980" s="3" t="s">
        <v>1876</v>
      </c>
      <c r="F980" s="3" t="s">
        <v>3875</v>
      </c>
      <c r="G980" s="2">
        <v>3</v>
      </c>
      <c r="H980" s="13">
        <v>21.34</v>
      </c>
      <c r="I980" s="13">
        <v>677.46</v>
      </c>
      <c r="J980" s="14">
        <v>0.05</v>
      </c>
      <c r="K980" s="13">
        <v>2032.38</v>
      </c>
      <c r="L980" s="13">
        <v>1930.7610000000002</v>
      </c>
      <c r="M980" s="13">
        <v>1866.7410000000002</v>
      </c>
      <c r="N980" s="3" t="s">
        <v>1841</v>
      </c>
    </row>
    <row r="981" spans="1:14" x14ac:dyDescent="0.35">
      <c r="A981" s="3" t="s">
        <v>2847</v>
      </c>
      <c r="B981" s="1">
        <v>45771</v>
      </c>
      <c r="C981" s="3" t="s">
        <v>1012</v>
      </c>
      <c r="D981" s="3" t="s">
        <v>1589</v>
      </c>
      <c r="E981" s="3" t="s">
        <v>1863</v>
      </c>
      <c r="F981" s="3" t="s">
        <v>3875</v>
      </c>
      <c r="G981" s="2">
        <v>3</v>
      </c>
      <c r="H981" s="13">
        <v>123.46</v>
      </c>
      <c r="I981" s="13">
        <v>614.63</v>
      </c>
      <c r="J981" s="14">
        <v>0.06</v>
      </c>
      <c r="K981" s="13">
        <v>1843.8899999999999</v>
      </c>
      <c r="L981" s="13">
        <v>1733.2565999999999</v>
      </c>
      <c r="M981" s="13">
        <v>1362.8766000000001</v>
      </c>
      <c r="N981" s="3" t="s">
        <v>1844</v>
      </c>
    </row>
    <row r="982" spans="1:14" x14ac:dyDescent="0.35">
      <c r="A982" s="3" t="s">
        <v>2848</v>
      </c>
      <c r="B982" s="1">
        <v>45272</v>
      </c>
      <c r="C982" s="3" t="s">
        <v>732</v>
      </c>
      <c r="D982" s="3" t="s">
        <v>1730</v>
      </c>
      <c r="E982" s="3" t="s">
        <v>1846</v>
      </c>
      <c r="F982" s="3" t="s">
        <v>3892</v>
      </c>
      <c r="G982" s="2">
        <v>4</v>
      </c>
      <c r="H982" s="13">
        <v>340.39</v>
      </c>
      <c r="I982" s="13">
        <v>649.52</v>
      </c>
      <c r="J982" s="14">
        <v>0.11</v>
      </c>
      <c r="K982" s="13">
        <v>2598.08</v>
      </c>
      <c r="L982" s="13">
        <v>2312.2912000000001</v>
      </c>
      <c r="M982" s="13">
        <v>950.73120000000017</v>
      </c>
      <c r="N982" s="3" t="s">
        <v>1841</v>
      </c>
    </row>
    <row r="983" spans="1:14" x14ac:dyDescent="0.35">
      <c r="A983" s="3" t="s">
        <v>2849</v>
      </c>
      <c r="B983" s="1">
        <v>45481</v>
      </c>
      <c r="C983" s="3" t="s">
        <v>1347</v>
      </c>
      <c r="D983" s="3" t="s">
        <v>1788</v>
      </c>
      <c r="E983" s="3" t="s">
        <v>1846</v>
      </c>
      <c r="F983" s="3" t="s">
        <v>3892</v>
      </c>
      <c r="G983" s="2">
        <v>2</v>
      </c>
      <c r="H983" s="13">
        <v>119.57</v>
      </c>
      <c r="I983" s="13">
        <v>943.93</v>
      </c>
      <c r="J983" s="14">
        <v>0.22</v>
      </c>
      <c r="K983" s="13">
        <v>1887.86</v>
      </c>
      <c r="L983" s="13">
        <v>1472.5308</v>
      </c>
      <c r="M983" s="13">
        <v>1233.3908000000001</v>
      </c>
      <c r="N983" s="3" t="s">
        <v>1844</v>
      </c>
    </row>
    <row r="984" spans="1:14" x14ac:dyDescent="0.35">
      <c r="A984" s="3" t="s">
        <v>2850</v>
      </c>
      <c r="B984" s="1">
        <v>45228</v>
      </c>
      <c r="C984" s="3" t="s">
        <v>538</v>
      </c>
      <c r="D984" s="3" t="s">
        <v>1621</v>
      </c>
      <c r="E984" s="3" t="s">
        <v>1846</v>
      </c>
      <c r="F984" s="3" t="s">
        <v>3892</v>
      </c>
      <c r="G984" s="2">
        <v>4</v>
      </c>
      <c r="H984" s="13">
        <v>204.39</v>
      </c>
      <c r="I984" s="13">
        <v>538.73</v>
      </c>
      <c r="J984" s="14">
        <v>0.03</v>
      </c>
      <c r="K984" s="13">
        <v>2154.92</v>
      </c>
      <c r="L984" s="13">
        <v>2090.2724000000003</v>
      </c>
      <c r="M984" s="13">
        <v>1272.7124000000003</v>
      </c>
      <c r="N984" s="3" t="s">
        <v>1841</v>
      </c>
    </row>
    <row r="985" spans="1:14" x14ac:dyDescent="0.35">
      <c r="A985" s="3" t="s">
        <v>2851</v>
      </c>
      <c r="B985" s="1">
        <v>45432</v>
      </c>
      <c r="C985" s="3" t="s">
        <v>306</v>
      </c>
      <c r="D985" s="3" t="s">
        <v>1730</v>
      </c>
      <c r="E985" s="3" t="s">
        <v>1846</v>
      </c>
      <c r="F985" s="3" t="s">
        <v>3892</v>
      </c>
      <c r="G985" s="2">
        <v>2</v>
      </c>
      <c r="H985" s="13">
        <v>340.39</v>
      </c>
      <c r="I985" s="13">
        <v>853.93</v>
      </c>
      <c r="J985" s="14">
        <v>0.01</v>
      </c>
      <c r="K985" s="13">
        <v>1707.86</v>
      </c>
      <c r="L985" s="13">
        <v>1690.7813999999998</v>
      </c>
      <c r="M985" s="13">
        <v>1010.0013999999999</v>
      </c>
      <c r="N985" s="3" t="s">
        <v>1844</v>
      </c>
    </row>
    <row r="986" spans="1:14" x14ac:dyDescent="0.35">
      <c r="A986" s="3" t="s">
        <v>2852</v>
      </c>
      <c r="B986" s="1">
        <v>45914</v>
      </c>
      <c r="C986" s="3" t="s">
        <v>2481</v>
      </c>
      <c r="D986" s="3" t="s">
        <v>1615</v>
      </c>
      <c r="E986" s="3" t="s">
        <v>1854</v>
      </c>
      <c r="F986" s="3" t="s">
        <v>3878</v>
      </c>
      <c r="G986" s="2">
        <v>4</v>
      </c>
      <c r="H986" s="13">
        <v>218.48</v>
      </c>
      <c r="I986" s="13">
        <v>465.42</v>
      </c>
      <c r="J986" s="14">
        <v>0.26</v>
      </c>
      <c r="K986" s="13">
        <v>1861.68</v>
      </c>
      <c r="L986" s="13">
        <v>1377.6432</v>
      </c>
      <c r="M986" s="13">
        <v>503.72320000000002</v>
      </c>
      <c r="N986" s="3" t="s">
        <v>1848</v>
      </c>
    </row>
    <row r="987" spans="1:14" x14ac:dyDescent="0.35">
      <c r="A987" s="3" t="s">
        <v>2853</v>
      </c>
      <c r="B987" s="1">
        <v>45758</v>
      </c>
      <c r="C987" s="3" t="s">
        <v>201</v>
      </c>
      <c r="D987" s="3" t="s">
        <v>1513</v>
      </c>
      <c r="E987" s="3" t="s">
        <v>1911</v>
      </c>
      <c r="F987" s="3" t="s">
        <v>3875</v>
      </c>
      <c r="G987" s="2">
        <v>4</v>
      </c>
      <c r="H987" s="13">
        <v>342.56</v>
      </c>
      <c r="I987" s="13">
        <v>880.26</v>
      </c>
      <c r="J987" s="14">
        <v>0.11</v>
      </c>
      <c r="K987" s="13">
        <v>3521.04</v>
      </c>
      <c r="L987" s="13">
        <v>3133.7255999999998</v>
      </c>
      <c r="M987" s="13">
        <v>1763.4855999999997</v>
      </c>
      <c r="N987" s="3" t="s">
        <v>1848</v>
      </c>
    </row>
    <row r="988" spans="1:14" x14ac:dyDescent="0.35">
      <c r="A988" s="3" t="s">
        <v>2854</v>
      </c>
      <c r="B988" s="1">
        <v>45429</v>
      </c>
      <c r="C988" s="3" t="s">
        <v>1455</v>
      </c>
      <c r="D988" s="3" t="s">
        <v>1686</v>
      </c>
      <c r="E988" s="3" t="s">
        <v>1911</v>
      </c>
      <c r="F988" s="3" t="s">
        <v>3875</v>
      </c>
      <c r="G988" s="2">
        <v>3</v>
      </c>
      <c r="H988" s="13">
        <v>88.49</v>
      </c>
      <c r="I988" s="13">
        <v>461.02</v>
      </c>
      <c r="J988" s="14">
        <v>0.28999999999999998</v>
      </c>
      <c r="K988" s="13">
        <v>1383.06</v>
      </c>
      <c r="L988" s="13">
        <v>981.97260000000006</v>
      </c>
      <c r="M988" s="13">
        <v>716.50260000000003</v>
      </c>
      <c r="N988" s="3" t="s">
        <v>1844</v>
      </c>
    </row>
    <row r="989" spans="1:14" x14ac:dyDescent="0.35">
      <c r="A989" s="3" t="s">
        <v>2855</v>
      </c>
      <c r="B989" s="1">
        <v>45578</v>
      </c>
      <c r="C989" s="3" t="s">
        <v>107</v>
      </c>
      <c r="D989" s="3" t="s">
        <v>1603</v>
      </c>
      <c r="E989" s="3" t="s">
        <v>1876</v>
      </c>
      <c r="F989" s="3" t="s">
        <v>3875</v>
      </c>
      <c r="G989" s="2">
        <v>1</v>
      </c>
      <c r="H989" s="13">
        <v>174.02</v>
      </c>
      <c r="I989" s="13">
        <v>531.99</v>
      </c>
      <c r="J989" s="14">
        <v>0.17</v>
      </c>
      <c r="K989" s="13">
        <v>531.99</v>
      </c>
      <c r="L989" s="13">
        <v>441.55169999999998</v>
      </c>
      <c r="M989" s="13">
        <v>267.5317</v>
      </c>
      <c r="N989" s="3" t="s">
        <v>1844</v>
      </c>
    </row>
    <row r="990" spans="1:14" x14ac:dyDescent="0.35">
      <c r="A990" s="3" t="s">
        <v>2856</v>
      </c>
      <c r="B990" s="1">
        <v>45486</v>
      </c>
      <c r="C990" s="3" t="s">
        <v>24</v>
      </c>
      <c r="D990" s="3" t="s">
        <v>1672</v>
      </c>
      <c r="E990" s="3" t="s">
        <v>1843</v>
      </c>
      <c r="F990" s="3" t="s">
        <v>3875</v>
      </c>
      <c r="G990" s="2">
        <v>2</v>
      </c>
      <c r="H990" s="13">
        <v>241.07499999999999</v>
      </c>
      <c r="I990" s="13">
        <v>274.08999999999997</v>
      </c>
      <c r="J990" s="14">
        <v>0.13</v>
      </c>
      <c r="K990" s="13">
        <v>548.17999999999995</v>
      </c>
      <c r="L990" s="13">
        <v>476.91659999999996</v>
      </c>
      <c r="M990" s="13">
        <v>-5.2334000000000174</v>
      </c>
      <c r="N990" s="3" t="s">
        <v>1844</v>
      </c>
    </row>
    <row r="991" spans="1:14" x14ac:dyDescent="0.35">
      <c r="A991" s="3" t="s">
        <v>2857</v>
      </c>
      <c r="B991" s="1">
        <v>45694</v>
      </c>
      <c r="C991" s="3" t="s">
        <v>1341</v>
      </c>
      <c r="D991" s="3" t="s">
        <v>1797</v>
      </c>
      <c r="E991" s="3" t="s">
        <v>1881</v>
      </c>
      <c r="F991" s="3" t="s">
        <v>3875</v>
      </c>
      <c r="G991" s="2">
        <v>1</v>
      </c>
      <c r="H991" s="13">
        <v>131.24</v>
      </c>
      <c r="I991" s="13">
        <v>66.14</v>
      </c>
      <c r="J991" s="14">
        <v>0.14000000000000001</v>
      </c>
      <c r="K991" s="13">
        <v>66.14</v>
      </c>
      <c r="L991" s="13">
        <v>56.880400000000002</v>
      </c>
      <c r="M991" s="13">
        <v>-74.3596</v>
      </c>
      <c r="N991" s="3" t="s">
        <v>1848</v>
      </c>
    </row>
    <row r="992" spans="1:14" x14ac:dyDescent="0.35">
      <c r="A992" s="3" t="s">
        <v>2858</v>
      </c>
      <c r="B992" s="1">
        <v>45875</v>
      </c>
      <c r="C992" s="3" t="s">
        <v>271</v>
      </c>
      <c r="D992" s="3" t="s">
        <v>1586</v>
      </c>
      <c r="E992" s="3" t="s">
        <v>1870</v>
      </c>
      <c r="F992" s="3" t="s">
        <v>3878</v>
      </c>
      <c r="G992" s="2">
        <v>3</v>
      </c>
      <c r="H992" s="13">
        <v>131.51</v>
      </c>
      <c r="I992" s="13">
        <v>955.82</v>
      </c>
      <c r="J992" s="14">
        <v>0.16</v>
      </c>
      <c r="K992" s="13">
        <v>2867.46</v>
      </c>
      <c r="L992" s="13">
        <v>2408.6664000000001</v>
      </c>
      <c r="M992" s="13">
        <v>2014.1364000000001</v>
      </c>
      <c r="N992" s="3" t="s">
        <v>1848</v>
      </c>
    </row>
    <row r="993" spans="1:14" x14ac:dyDescent="0.35">
      <c r="A993" s="3" t="s">
        <v>2859</v>
      </c>
      <c r="B993" s="1">
        <v>45432</v>
      </c>
      <c r="C993" s="3" t="s">
        <v>986</v>
      </c>
      <c r="D993" s="3" t="s">
        <v>1593</v>
      </c>
      <c r="E993" s="3" t="s">
        <v>1893</v>
      </c>
      <c r="F993" s="3" t="s">
        <v>3875</v>
      </c>
      <c r="G993" s="2">
        <v>1</v>
      </c>
      <c r="H993" s="13">
        <v>484.62</v>
      </c>
      <c r="I993" s="13">
        <v>904.92</v>
      </c>
      <c r="J993" s="14">
        <v>0.13</v>
      </c>
      <c r="K993" s="13">
        <v>904.92</v>
      </c>
      <c r="L993" s="13">
        <v>787.28039999999999</v>
      </c>
      <c r="M993" s="13">
        <v>302.66039999999998</v>
      </c>
      <c r="N993" s="3" t="s">
        <v>1841</v>
      </c>
    </row>
    <row r="994" spans="1:14" x14ac:dyDescent="0.35">
      <c r="A994" s="3" t="s">
        <v>2860</v>
      </c>
      <c r="B994" s="1">
        <v>45575</v>
      </c>
      <c r="C994" s="3" t="s">
        <v>7</v>
      </c>
      <c r="D994" s="3" t="s">
        <v>1651</v>
      </c>
      <c r="E994" s="3" t="s">
        <v>1852</v>
      </c>
      <c r="F994" s="3" t="s">
        <v>3878</v>
      </c>
      <c r="G994" s="2">
        <v>3</v>
      </c>
      <c r="H994" s="13">
        <v>38.520000000000003</v>
      </c>
      <c r="I994" s="13">
        <v>490.02</v>
      </c>
      <c r="J994" s="14">
        <v>0.26</v>
      </c>
      <c r="K994" s="13">
        <v>1470.06</v>
      </c>
      <c r="L994" s="13">
        <v>1087.8444</v>
      </c>
      <c r="M994" s="13">
        <v>972.28440000000001</v>
      </c>
      <c r="N994" s="3" t="s">
        <v>1841</v>
      </c>
    </row>
    <row r="995" spans="1:14" x14ac:dyDescent="0.35">
      <c r="A995" s="3" t="s">
        <v>2861</v>
      </c>
      <c r="B995" s="1">
        <v>45340</v>
      </c>
      <c r="C995" s="3" t="s">
        <v>1110</v>
      </c>
      <c r="D995" s="3" t="s">
        <v>1582</v>
      </c>
      <c r="E995" s="3" t="s">
        <v>1884</v>
      </c>
      <c r="F995" s="3" t="s">
        <v>3872</v>
      </c>
      <c r="G995" s="2">
        <v>2</v>
      </c>
      <c r="H995" s="13">
        <v>21.34</v>
      </c>
      <c r="I995" s="13">
        <v>957.54</v>
      </c>
      <c r="J995" s="14">
        <v>0.1</v>
      </c>
      <c r="K995" s="13">
        <v>1915.08</v>
      </c>
      <c r="L995" s="13">
        <v>1723.5719999999999</v>
      </c>
      <c r="M995" s="13">
        <v>1680.8919999999998</v>
      </c>
      <c r="N995" s="3" t="s">
        <v>1848</v>
      </c>
    </row>
    <row r="996" spans="1:14" x14ac:dyDescent="0.35">
      <c r="A996" s="3" t="s">
        <v>2862</v>
      </c>
      <c r="B996" s="1">
        <v>45926</v>
      </c>
      <c r="C996" s="3" t="s">
        <v>1014</v>
      </c>
      <c r="D996" s="3" t="s">
        <v>1829</v>
      </c>
      <c r="E996" s="3" t="s">
        <v>1876</v>
      </c>
      <c r="F996" s="3" t="s">
        <v>3875</v>
      </c>
      <c r="G996" s="2">
        <v>2</v>
      </c>
      <c r="H996" s="13">
        <v>201.41</v>
      </c>
      <c r="I996" s="13">
        <v>314.39999999999998</v>
      </c>
      <c r="J996" s="14">
        <v>7.0000000000000007E-2</v>
      </c>
      <c r="K996" s="13">
        <v>628.79999999999995</v>
      </c>
      <c r="L996" s="13">
        <v>584.78399999999999</v>
      </c>
      <c r="M996" s="13">
        <v>181.964</v>
      </c>
      <c r="N996" s="3" t="s">
        <v>1844</v>
      </c>
    </row>
    <row r="997" spans="1:14" x14ac:dyDescent="0.35">
      <c r="A997" s="3" t="s">
        <v>2863</v>
      </c>
      <c r="B997" s="1">
        <v>45373</v>
      </c>
      <c r="C997" s="3" t="s">
        <v>1202</v>
      </c>
      <c r="D997" s="3" t="s">
        <v>1599</v>
      </c>
      <c r="E997" s="3" t="s">
        <v>1884</v>
      </c>
      <c r="F997" s="3" t="s">
        <v>3872</v>
      </c>
      <c r="G997" s="2">
        <v>3</v>
      </c>
      <c r="H997" s="13">
        <v>166.06</v>
      </c>
      <c r="I997" s="13">
        <v>480.11</v>
      </c>
      <c r="J997" s="14">
        <v>0.11</v>
      </c>
      <c r="K997" s="13">
        <v>1440.33</v>
      </c>
      <c r="L997" s="13">
        <v>1281.8936999999999</v>
      </c>
      <c r="M997" s="13">
        <v>783.71369999999979</v>
      </c>
      <c r="N997" s="3" t="s">
        <v>1844</v>
      </c>
    </row>
    <row r="998" spans="1:14" x14ac:dyDescent="0.35">
      <c r="A998" s="3" t="s">
        <v>2864</v>
      </c>
      <c r="B998" s="1">
        <v>45579</v>
      </c>
      <c r="C998" s="3" t="s">
        <v>1184</v>
      </c>
      <c r="D998" s="3" t="s">
        <v>1676</v>
      </c>
      <c r="E998" s="3" t="s">
        <v>1884</v>
      </c>
      <c r="F998" s="3" t="s">
        <v>3872</v>
      </c>
      <c r="G998" s="2">
        <v>4</v>
      </c>
      <c r="H998" s="13">
        <v>177.98</v>
      </c>
      <c r="I998" s="13">
        <v>826.55</v>
      </c>
      <c r="J998" s="14">
        <v>0.28000000000000003</v>
      </c>
      <c r="K998" s="13">
        <v>3306.2</v>
      </c>
      <c r="L998" s="13">
        <v>2380.4639999999999</v>
      </c>
      <c r="M998" s="13">
        <v>1668.5439999999999</v>
      </c>
      <c r="N998" s="3" t="s">
        <v>1841</v>
      </c>
    </row>
    <row r="999" spans="1:14" x14ac:dyDescent="0.35">
      <c r="A999" s="3" t="s">
        <v>2865</v>
      </c>
      <c r="B999" s="1">
        <v>45805</v>
      </c>
      <c r="C999" s="3" t="s">
        <v>611</v>
      </c>
      <c r="D999" s="3" t="s">
        <v>1609</v>
      </c>
      <c r="E999" s="3" t="s">
        <v>1840</v>
      </c>
      <c r="F999" s="3" t="s">
        <v>3875</v>
      </c>
      <c r="G999" s="2">
        <v>3</v>
      </c>
      <c r="H999" s="13">
        <v>219.12333333333333</v>
      </c>
      <c r="I999" s="13">
        <v>530.16999999999996</v>
      </c>
      <c r="J999" s="14">
        <v>0.18</v>
      </c>
      <c r="K999" s="13">
        <v>1590.5099999999998</v>
      </c>
      <c r="L999" s="13">
        <v>1304.2181999999998</v>
      </c>
      <c r="M999" s="13">
        <v>646.84819999999979</v>
      </c>
      <c r="N999" s="3" t="s">
        <v>1844</v>
      </c>
    </row>
    <row r="1000" spans="1:14" x14ac:dyDescent="0.35">
      <c r="A1000" s="3" t="s">
        <v>2866</v>
      </c>
      <c r="B1000" s="1">
        <v>45522</v>
      </c>
      <c r="C1000" s="3" t="s">
        <v>1238</v>
      </c>
      <c r="D1000" s="3" t="s">
        <v>1631</v>
      </c>
      <c r="E1000" s="3" t="s">
        <v>1843</v>
      </c>
      <c r="F1000" s="3" t="s">
        <v>3875</v>
      </c>
      <c r="G1000" s="2">
        <v>3</v>
      </c>
      <c r="H1000" s="13">
        <v>419.28</v>
      </c>
      <c r="I1000" s="13">
        <v>336.17</v>
      </c>
      <c r="J1000" s="14">
        <v>0.04</v>
      </c>
      <c r="K1000" s="13">
        <v>1008.51</v>
      </c>
      <c r="L1000" s="13">
        <v>968.16959999999995</v>
      </c>
      <c r="M1000" s="13">
        <v>-289.67039999999997</v>
      </c>
      <c r="N1000" s="3" t="s">
        <v>1848</v>
      </c>
    </row>
    <row r="1001" spans="1:14" x14ac:dyDescent="0.35">
      <c r="A1001" s="3" t="s">
        <v>2867</v>
      </c>
      <c r="B1001" s="1">
        <v>45304</v>
      </c>
      <c r="C1001" s="3" t="s">
        <v>1278</v>
      </c>
      <c r="D1001" s="3" t="s">
        <v>1776</v>
      </c>
      <c r="E1001" s="3" t="s">
        <v>1846</v>
      </c>
      <c r="F1001" s="3" t="s">
        <v>3892</v>
      </c>
      <c r="G1001" s="2">
        <v>4</v>
      </c>
      <c r="H1001" s="13">
        <v>285.54000000000002</v>
      </c>
      <c r="I1001" s="13">
        <v>22.51</v>
      </c>
      <c r="J1001" s="14">
        <v>0.27</v>
      </c>
      <c r="K1001" s="13">
        <v>90.04</v>
      </c>
      <c r="L1001" s="13">
        <v>65.729200000000006</v>
      </c>
      <c r="M1001" s="13">
        <v>-1076.4308000000001</v>
      </c>
      <c r="N1001" s="3" t="s">
        <v>1844</v>
      </c>
    </row>
    <row r="1002" spans="1:14" x14ac:dyDescent="0.35">
      <c r="A1002" s="3" t="s">
        <v>2868</v>
      </c>
      <c r="B1002" s="1">
        <v>45456</v>
      </c>
      <c r="C1002" s="3" t="s">
        <v>611</v>
      </c>
      <c r="D1002" s="3" t="s">
        <v>1710</v>
      </c>
      <c r="E1002" s="3" t="s">
        <v>1889</v>
      </c>
      <c r="F1002" s="3" t="s">
        <v>3878</v>
      </c>
      <c r="G1002" s="2">
        <v>2</v>
      </c>
      <c r="H1002" s="13">
        <v>17.309999999999999</v>
      </c>
      <c r="I1002" s="13">
        <v>909.51</v>
      </c>
      <c r="J1002" s="14">
        <v>0.27</v>
      </c>
      <c r="K1002" s="13">
        <v>1819.02</v>
      </c>
      <c r="L1002" s="13">
        <v>1327.8845999999999</v>
      </c>
      <c r="M1002" s="13">
        <v>1293.2646</v>
      </c>
      <c r="N1002" s="3" t="s">
        <v>1841</v>
      </c>
    </row>
    <row r="1003" spans="1:14" x14ac:dyDescent="0.35">
      <c r="A1003" s="3" t="s">
        <v>2869</v>
      </c>
      <c r="B1003" s="1">
        <v>45776</v>
      </c>
      <c r="C1003" s="3" t="s">
        <v>191</v>
      </c>
      <c r="D1003" s="3" t="s">
        <v>1740</v>
      </c>
      <c r="E1003" s="3" t="s">
        <v>1861</v>
      </c>
      <c r="F1003" s="3" t="s">
        <v>3875</v>
      </c>
      <c r="G1003" s="2">
        <v>4</v>
      </c>
      <c r="H1003" s="13">
        <v>218.22</v>
      </c>
      <c r="I1003" s="13">
        <v>593.84</v>
      </c>
      <c r="J1003" s="14">
        <v>0.24</v>
      </c>
      <c r="K1003" s="13">
        <v>2375.36</v>
      </c>
      <c r="L1003" s="13">
        <v>1805.2736</v>
      </c>
      <c r="M1003" s="13">
        <v>932.39359999999999</v>
      </c>
      <c r="N1003" s="3" t="s">
        <v>1844</v>
      </c>
    </row>
    <row r="1004" spans="1:14" x14ac:dyDescent="0.35">
      <c r="A1004" s="3" t="s">
        <v>2870</v>
      </c>
      <c r="B1004" s="1">
        <v>45566</v>
      </c>
      <c r="C1004" s="3" t="s">
        <v>372</v>
      </c>
      <c r="D1004" s="3" t="s">
        <v>1752</v>
      </c>
      <c r="E1004" s="3" t="s">
        <v>1881</v>
      </c>
      <c r="F1004" s="3" t="s">
        <v>3875</v>
      </c>
      <c r="G1004" s="2">
        <v>3</v>
      </c>
      <c r="H1004" s="13">
        <v>107.06</v>
      </c>
      <c r="I1004" s="13">
        <v>909.11</v>
      </c>
      <c r="J1004" s="14">
        <v>0.23</v>
      </c>
      <c r="K1004" s="13">
        <v>2727.33</v>
      </c>
      <c r="L1004" s="13">
        <v>2100.0441000000001</v>
      </c>
      <c r="M1004" s="13">
        <v>1778.8641</v>
      </c>
      <c r="N1004" s="3" t="s">
        <v>1848</v>
      </c>
    </row>
    <row r="1005" spans="1:14" x14ac:dyDescent="0.35">
      <c r="A1005" s="3" t="s">
        <v>2871</v>
      </c>
      <c r="B1005" s="1">
        <v>45542</v>
      </c>
      <c r="C1005" s="3" t="s">
        <v>1215</v>
      </c>
      <c r="D1005" s="3" t="s">
        <v>1599</v>
      </c>
      <c r="E1005" s="3" t="s">
        <v>1863</v>
      </c>
      <c r="F1005" s="3" t="s">
        <v>3875</v>
      </c>
      <c r="G1005" s="2">
        <v>4</v>
      </c>
      <c r="H1005" s="13">
        <v>166.06</v>
      </c>
      <c r="I1005" s="13">
        <v>996.85</v>
      </c>
      <c r="J1005" s="14">
        <v>0.24</v>
      </c>
      <c r="K1005" s="13">
        <v>3987.4</v>
      </c>
      <c r="L1005" s="13">
        <v>3030.424</v>
      </c>
      <c r="M1005" s="13">
        <v>2366.1840000000002</v>
      </c>
      <c r="N1005" s="3" t="s">
        <v>1844</v>
      </c>
    </row>
    <row r="1006" spans="1:14" x14ac:dyDescent="0.35">
      <c r="A1006" s="3" t="s">
        <v>2872</v>
      </c>
      <c r="B1006" s="1">
        <v>45834</v>
      </c>
      <c r="C1006" s="3" t="s">
        <v>930</v>
      </c>
      <c r="D1006" s="3" t="s">
        <v>1508</v>
      </c>
      <c r="E1006" s="3" t="s">
        <v>1843</v>
      </c>
      <c r="F1006" s="3" t="s">
        <v>3875</v>
      </c>
      <c r="G1006" s="2">
        <v>1</v>
      </c>
      <c r="H1006" s="13">
        <v>112.42</v>
      </c>
      <c r="I1006" s="13">
        <v>522.69000000000005</v>
      </c>
      <c r="J1006" s="14">
        <v>0.06</v>
      </c>
      <c r="K1006" s="13">
        <v>522.69000000000005</v>
      </c>
      <c r="L1006" s="13">
        <v>491.32860000000005</v>
      </c>
      <c r="M1006" s="13">
        <v>378.90860000000004</v>
      </c>
      <c r="N1006" s="3" t="s">
        <v>1848</v>
      </c>
    </row>
    <row r="1007" spans="1:14" x14ac:dyDescent="0.35">
      <c r="A1007" s="3" t="s">
        <v>2873</v>
      </c>
      <c r="B1007" s="1">
        <v>45405</v>
      </c>
      <c r="C1007" s="3" t="s">
        <v>623</v>
      </c>
      <c r="D1007" s="3" t="s">
        <v>1695</v>
      </c>
      <c r="E1007" s="3" t="s">
        <v>1840</v>
      </c>
      <c r="F1007" s="3" t="s">
        <v>3875</v>
      </c>
      <c r="G1007" s="2">
        <v>3</v>
      </c>
      <c r="H1007" s="13">
        <v>434.84</v>
      </c>
      <c r="I1007" s="13">
        <v>261.05</v>
      </c>
      <c r="J1007" s="14">
        <v>0.12</v>
      </c>
      <c r="K1007" s="13">
        <v>783.15000000000009</v>
      </c>
      <c r="L1007" s="13">
        <v>689.17200000000003</v>
      </c>
      <c r="M1007" s="13">
        <v>-615.34799999999996</v>
      </c>
      <c r="N1007" s="3" t="s">
        <v>1844</v>
      </c>
    </row>
    <row r="1008" spans="1:14" x14ac:dyDescent="0.35">
      <c r="A1008" s="3" t="s">
        <v>2874</v>
      </c>
      <c r="B1008" s="1">
        <v>45918</v>
      </c>
      <c r="C1008" s="3" t="s">
        <v>303</v>
      </c>
      <c r="D1008" s="3" t="s">
        <v>1596</v>
      </c>
      <c r="E1008" s="3" t="s">
        <v>1843</v>
      </c>
      <c r="F1008" s="3" t="s">
        <v>3875</v>
      </c>
      <c r="G1008" s="2">
        <v>3</v>
      </c>
      <c r="H1008" s="13">
        <v>282.995</v>
      </c>
      <c r="I1008" s="13">
        <v>644.73</v>
      </c>
      <c r="J1008" s="14">
        <v>0.01</v>
      </c>
      <c r="K1008" s="13">
        <v>1934.19</v>
      </c>
      <c r="L1008" s="13">
        <v>1914.8481000000002</v>
      </c>
      <c r="M1008" s="13">
        <v>1065.8631</v>
      </c>
      <c r="N1008" s="3" t="s">
        <v>1848</v>
      </c>
    </row>
    <row r="1009" spans="1:14" x14ac:dyDescent="0.35">
      <c r="A1009" s="3" t="s">
        <v>2875</v>
      </c>
      <c r="B1009" s="1">
        <v>45217</v>
      </c>
      <c r="C1009" s="3" t="s">
        <v>634</v>
      </c>
      <c r="D1009" s="3" t="s">
        <v>1758</v>
      </c>
      <c r="E1009" s="3" t="s">
        <v>1889</v>
      </c>
      <c r="F1009" s="3" t="s">
        <v>3878</v>
      </c>
      <c r="G1009" s="2">
        <v>2</v>
      </c>
      <c r="H1009" s="13">
        <v>158.13999999999999</v>
      </c>
      <c r="I1009" s="13">
        <v>541.52</v>
      </c>
      <c r="J1009" s="14">
        <v>0.26</v>
      </c>
      <c r="K1009" s="13">
        <v>1083.04</v>
      </c>
      <c r="L1009" s="13">
        <v>801.44959999999992</v>
      </c>
      <c r="M1009" s="13">
        <v>485.16959999999995</v>
      </c>
      <c r="N1009" s="3" t="s">
        <v>1844</v>
      </c>
    </row>
    <row r="1010" spans="1:14" x14ac:dyDescent="0.35">
      <c r="A1010" s="3" t="s">
        <v>2876</v>
      </c>
      <c r="B1010" s="1">
        <v>45259</v>
      </c>
      <c r="C1010" s="3" t="s">
        <v>1292</v>
      </c>
      <c r="D1010" s="3" t="s">
        <v>1721</v>
      </c>
      <c r="E1010" s="3" t="s">
        <v>1881</v>
      </c>
      <c r="F1010" s="3" t="s">
        <v>3875</v>
      </c>
      <c r="G1010" s="2">
        <v>1</v>
      </c>
      <c r="H1010" s="13">
        <v>266.86</v>
      </c>
      <c r="I1010" s="13">
        <v>395.18</v>
      </c>
      <c r="J1010" s="14">
        <v>0.09</v>
      </c>
      <c r="K1010" s="13">
        <v>395.18</v>
      </c>
      <c r="L1010" s="13">
        <v>359.61380000000003</v>
      </c>
      <c r="M1010" s="13">
        <v>92.753800000000012</v>
      </c>
      <c r="N1010" s="3" t="s">
        <v>1844</v>
      </c>
    </row>
    <row r="1011" spans="1:14" x14ac:dyDescent="0.35">
      <c r="A1011" s="3" t="s">
        <v>2877</v>
      </c>
      <c r="B1011" s="1">
        <v>45740</v>
      </c>
      <c r="C1011" s="3" t="s">
        <v>344</v>
      </c>
      <c r="D1011" s="3" t="s">
        <v>1542</v>
      </c>
      <c r="E1011" s="3" t="s">
        <v>1846</v>
      </c>
      <c r="F1011" s="3" t="s">
        <v>3892</v>
      </c>
      <c r="G1011" s="2">
        <v>4</v>
      </c>
      <c r="H1011" s="13">
        <v>439.07</v>
      </c>
      <c r="I1011" s="13">
        <v>56.37</v>
      </c>
      <c r="J1011" s="14">
        <v>0.17</v>
      </c>
      <c r="K1011" s="13">
        <v>225.48</v>
      </c>
      <c r="L1011" s="13">
        <v>187.14839999999998</v>
      </c>
      <c r="M1011" s="13">
        <v>-1569.1315999999999</v>
      </c>
      <c r="N1011" s="3" t="s">
        <v>1841</v>
      </c>
    </row>
    <row r="1012" spans="1:14" x14ac:dyDescent="0.35">
      <c r="A1012" s="3" t="s">
        <v>2878</v>
      </c>
      <c r="B1012" s="1">
        <v>45908</v>
      </c>
      <c r="C1012" s="3" t="s">
        <v>667</v>
      </c>
      <c r="D1012" s="3" t="s">
        <v>1770</v>
      </c>
      <c r="E1012" s="3" t="s">
        <v>1870</v>
      </c>
      <c r="F1012" s="3" t="s">
        <v>3878</v>
      </c>
      <c r="G1012" s="2">
        <v>4</v>
      </c>
      <c r="H1012" s="13">
        <v>228.53</v>
      </c>
      <c r="I1012" s="13">
        <v>202.59</v>
      </c>
      <c r="J1012" s="14">
        <v>0.06</v>
      </c>
      <c r="K1012" s="13">
        <v>810.36</v>
      </c>
      <c r="L1012" s="13">
        <v>761.73839999999996</v>
      </c>
      <c r="M1012" s="13">
        <v>-152.38160000000005</v>
      </c>
      <c r="N1012" s="3" t="s">
        <v>1848</v>
      </c>
    </row>
    <row r="1013" spans="1:14" x14ac:dyDescent="0.35">
      <c r="A1013" s="3" t="s">
        <v>2879</v>
      </c>
      <c r="B1013" s="1">
        <v>45601</v>
      </c>
      <c r="C1013" s="3" t="s">
        <v>24</v>
      </c>
      <c r="D1013" s="3" t="s">
        <v>1776</v>
      </c>
      <c r="E1013" s="3" t="s">
        <v>1850</v>
      </c>
      <c r="F1013" s="3" t="s">
        <v>3875</v>
      </c>
      <c r="G1013" s="2">
        <v>2</v>
      </c>
      <c r="H1013" s="13">
        <v>285.54000000000002</v>
      </c>
      <c r="I1013" s="13">
        <v>358.36</v>
      </c>
      <c r="J1013" s="14">
        <v>0.05</v>
      </c>
      <c r="K1013" s="13">
        <v>716.72</v>
      </c>
      <c r="L1013" s="13">
        <v>680.88400000000001</v>
      </c>
      <c r="M1013" s="13">
        <v>109.80399999999997</v>
      </c>
      <c r="N1013" s="3" t="s">
        <v>1844</v>
      </c>
    </row>
    <row r="1014" spans="1:14" x14ac:dyDescent="0.35">
      <c r="A1014" s="3" t="s">
        <v>2880</v>
      </c>
      <c r="B1014" s="1">
        <v>45535</v>
      </c>
      <c r="C1014" s="3" t="s">
        <v>254</v>
      </c>
      <c r="D1014" s="3" t="s">
        <v>1640</v>
      </c>
      <c r="E1014" s="3" t="s">
        <v>1879</v>
      </c>
      <c r="F1014" s="3" t="s">
        <v>3875</v>
      </c>
      <c r="G1014" s="2">
        <v>4</v>
      </c>
      <c r="H1014" s="13">
        <v>353.47</v>
      </c>
      <c r="I1014" s="13">
        <v>85.62</v>
      </c>
      <c r="J1014" s="14">
        <v>0.28000000000000003</v>
      </c>
      <c r="K1014" s="13">
        <v>342.48</v>
      </c>
      <c r="L1014" s="13">
        <v>246.5856</v>
      </c>
      <c r="M1014" s="13">
        <v>-1167.2944000000002</v>
      </c>
      <c r="N1014" s="3" t="s">
        <v>1848</v>
      </c>
    </row>
    <row r="1015" spans="1:14" x14ac:dyDescent="0.35">
      <c r="A1015" s="3" t="s">
        <v>2881</v>
      </c>
      <c r="B1015" s="1">
        <v>45459</v>
      </c>
      <c r="C1015" s="3" t="s">
        <v>597</v>
      </c>
      <c r="D1015" s="3" t="s">
        <v>1537</v>
      </c>
      <c r="E1015" s="3" t="s">
        <v>1843</v>
      </c>
      <c r="F1015" s="3" t="s">
        <v>3875</v>
      </c>
      <c r="G1015" s="2">
        <v>4</v>
      </c>
      <c r="H1015" s="13">
        <v>218.86</v>
      </c>
      <c r="I1015" s="13">
        <v>929.26</v>
      </c>
      <c r="J1015" s="14">
        <v>0.23</v>
      </c>
      <c r="K1015" s="13">
        <v>3717.04</v>
      </c>
      <c r="L1015" s="13">
        <v>2862.1207999999997</v>
      </c>
      <c r="M1015" s="13">
        <v>1986.6807999999996</v>
      </c>
      <c r="N1015" s="3" t="s">
        <v>1844</v>
      </c>
    </row>
    <row r="1016" spans="1:14" x14ac:dyDescent="0.35">
      <c r="A1016" s="3" t="s">
        <v>2882</v>
      </c>
      <c r="B1016" s="1">
        <v>45681</v>
      </c>
      <c r="C1016" s="3" t="s">
        <v>956</v>
      </c>
      <c r="D1016" s="3" t="s">
        <v>1712</v>
      </c>
      <c r="E1016" s="3" t="s">
        <v>1876</v>
      </c>
      <c r="F1016" s="3" t="s">
        <v>3875</v>
      </c>
      <c r="G1016" s="2">
        <v>2</v>
      </c>
      <c r="H1016" s="13">
        <v>482.75</v>
      </c>
      <c r="I1016" s="13">
        <v>92.64</v>
      </c>
      <c r="J1016" s="14">
        <v>0.14000000000000001</v>
      </c>
      <c r="K1016" s="13">
        <v>185.28</v>
      </c>
      <c r="L1016" s="13">
        <v>159.3408</v>
      </c>
      <c r="M1016" s="13">
        <v>-806.15920000000006</v>
      </c>
      <c r="N1016" s="3" t="s">
        <v>1848</v>
      </c>
    </row>
    <row r="1017" spans="1:14" x14ac:dyDescent="0.35">
      <c r="A1017" s="3" t="s">
        <v>2883</v>
      </c>
      <c r="B1017" s="1">
        <v>45725</v>
      </c>
      <c r="C1017" s="3" t="s">
        <v>779</v>
      </c>
      <c r="D1017" s="3" t="s">
        <v>1718</v>
      </c>
      <c r="E1017" s="3" t="s">
        <v>1854</v>
      </c>
      <c r="F1017" s="3" t="s">
        <v>3878</v>
      </c>
      <c r="G1017" s="2">
        <v>4</v>
      </c>
      <c r="H1017" s="13">
        <v>86.42</v>
      </c>
      <c r="I1017" s="13">
        <v>139.05000000000001</v>
      </c>
      <c r="J1017" s="14">
        <v>0.28999999999999998</v>
      </c>
      <c r="K1017" s="13">
        <v>556.20000000000005</v>
      </c>
      <c r="L1017" s="13">
        <v>394.90200000000004</v>
      </c>
      <c r="M1017" s="13">
        <v>49.222000000000037</v>
      </c>
      <c r="N1017" s="3" t="s">
        <v>1848</v>
      </c>
    </row>
    <row r="1018" spans="1:14" x14ac:dyDescent="0.35">
      <c r="A1018" s="3" t="s">
        <v>2884</v>
      </c>
      <c r="B1018" s="1">
        <v>45461</v>
      </c>
      <c r="C1018" s="3" t="s">
        <v>463</v>
      </c>
      <c r="D1018" s="3" t="s">
        <v>1692</v>
      </c>
      <c r="E1018" s="3" t="s">
        <v>1854</v>
      </c>
      <c r="F1018" s="3" t="s">
        <v>3878</v>
      </c>
      <c r="G1018" s="2">
        <v>3</v>
      </c>
      <c r="H1018" s="13">
        <v>386.56</v>
      </c>
      <c r="I1018" s="13">
        <v>155.87</v>
      </c>
      <c r="J1018" s="14">
        <v>0.03</v>
      </c>
      <c r="K1018" s="13">
        <v>467.61</v>
      </c>
      <c r="L1018" s="13">
        <v>453.58170000000001</v>
      </c>
      <c r="M1018" s="13">
        <v>-706.09830000000011</v>
      </c>
      <c r="N1018" s="3" t="s">
        <v>1848</v>
      </c>
    </row>
    <row r="1019" spans="1:14" x14ac:dyDescent="0.35">
      <c r="A1019" s="3" t="s">
        <v>2885</v>
      </c>
      <c r="B1019" s="1">
        <v>45837</v>
      </c>
      <c r="C1019" s="3" t="s">
        <v>1338</v>
      </c>
      <c r="D1019" s="3" t="s">
        <v>1631</v>
      </c>
      <c r="E1019" s="3" t="s">
        <v>1866</v>
      </c>
      <c r="F1019" s="3" t="s">
        <v>3875</v>
      </c>
      <c r="G1019" s="2">
        <v>4</v>
      </c>
      <c r="H1019" s="13">
        <v>419.28</v>
      </c>
      <c r="I1019" s="13">
        <v>115.42</v>
      </c>
      <c r="J1019" s="14">
        <v>0.03</v>
      </c>
      <c r="K1019" s="13">
        <v>461.68</v>
      </c>
      <c r="L1019" s="13">
        <v>447.82960000000003</v>
      </c>
      <c r="M1019" s="13">
        <v>-1229.2903999999999</v>
      </c>
      <c r="N1019" s="3" t="s">
        <v>1848</v>
      </c>
    </row>
    <row r="1020" spans="1:14" x14ac:dyDescent="0.35">
      <c r="A1020" s="3" t="s">
        <v>2886</v>
      </c>
      <c r="B1020" s="1">
        <v>45823</v>
      </c>
      <c r="C1020" s="3" t="s">
        <v>410</v>
      </c>
      <c r="D1020" s="3" t="s">
        <v>1689</v>
      </c>
      <c r="E1020" s="3" t="s">
        <v>1884</v>
      </c>
      <c r="F1020" s="3" t="s">
        <v>3872</v>
      </c>
      <c r="G1020" s="2">
        <v>3</v>
      </c>
      <c r="H1020" s="13">
        <v>212.26</v>
      </c>
      <c r="I1020" s="13">
        <v>593.62</v>
      </c>
      <c r="J1020" s="14">
        <v>0.08</v>
      </c>
      <c r="K1020" s="13">
        <v>1780.8600000000001</v>
      </c>
      <c r="L1020" s="13">
        <v>1638.3912</v>
      </c>
      <c r="M1020" s="13">
        <v>1001.6112000000001</v>
      </c>
      <c r="N1020" s="3" t="s">
        <v>1841</v>
      </c>
    </row>
    <row r="1021" spans="1:14" x14ac:dyDescent="0.35">
      <c r="A1021" s="3" t="s">
        <v>2887</v>
      </c>
      <c r="B1021" s="1">
        <v>45733</v>
      </c>
      <c r="C1021" s="3" t="s">
        <v>1082</v>
      </c>
      <c r="D1021" s="3" t="s">
        <v>1666</v>
      </c>
      <c r="E1021" s="3" t="s">
        <v>1854</v>
      </c>
      <c r="F1021" s="3" t="s">
        <v>3878</v>
      </c>
      <c r="G1021" s="2">
        <v>2</v>
      </c>
      <c r="H1021" s="13">
        <v>318.91000000000003</v>
      </c>
      <c r="I1021" s="13">
        <v>825.04</v>
      </c>
      <c r="J1021" s="14">
        <v>0.2</v>
      </c>
      <c r="K1021" s="13">
        <v>1650.08</v>
      </c>
      <c r="L1021" s="13">
        <v>1320.0639999999999</v>
      </c>
      <c r="M1021" s="13">
        <v>682.2439999999998</v>
      </c>
      <c r="N1021" s="3" t="s">
        <v>1841</v>
      </c>
    </row>
    <row r="1022" spans="1:14" x14ac:dyDescent="0.35">
      <c r="A1022" s="3" t="s">
        <v>2888</v>
      </c>
      <c r="B1022" s="1">
        <v>45322</v>
      </c>
      <c r="C1022" s="3" t="s">
        <v>1858</v>
      </c>
      <c r="D1022" s="3" t="s">
        <v>1603</v>
      </c>
      <c r="E1022" s="3" t="s">
        <v>1876</v>
      </c>
      <c r="F1022" s="3" t="s">
        <v>3875</v>
      </c>
      <c r="G1022" s="2">
        <v>1</v>
      </c>
      <c r="H1022" s="13">
        <v>174.02</v>
      </c>
      <c r="I1022" s="13">
        <v>963.76</v>
      </c>
      <c r="J1022" s="14">
        <v>0.14000000000000001</v>
      </c>
      <c r="K1022" s="13">
        <v>963.76</v>
      </c>
      <c r="L1022" s="13">
        <v>828.83359999999993</v>
      </c>
      <c r="M1022" s="13">
        <v>654.81359999999995</v>
      </c>
      <c r="N1022" s="3" t="s">
        <v>1844</v>
      </c>
    </row>
    <row r="1023" spans="1:14" x14ac:dyDescent="0.35">
      <c r="A1023" s="3" t="s">
        <v>2889</v>
      </c>
      <c r="B1023" s="1">
        <v>45415</v>
      </c>
      <c r="C1023" s="3" t="s">
        <v>908</v>
      </c>
      <c r="D1023" s="3" t="s">
        <v>1698</v>
      </c>
      <c r="E1023" s="3" t="s">
        <v>1884</v>
      </c>
      <c r="F1023" s="3" t="s">
        <v>3872</v>
      </c>
      <c r="G1023" s="2">
        <v>1</v>
      </c>
      <c r="H1023" s="13">
        <v>81.75</v>
      </c>
      <c r="I1023" s="13">
        <v>238.24</v>
      </c>
      <c r="J1023" s="14">
        <v>0.12</v>
      </c>
      <c r="K1023" s="13">
        <v>238.24</v>
      </c>
      <c r="L1023" s="13">
        <v>209.65120000000002</v>
      </c>
      <c r="M1023" s="13">
        <v>127.90120000000002</v>
      </c>
      <c r="N1023" s="3" t="s">
        <v>1844</v>
      </c>
    </row>
    <row r="1024" spans="1:14" x14ac:dyDescent="0.35">
      <c r="A1024" s="3" t="s">
        <v>2890</v>
      </c>
      <c r="B1024" s="1">
        <v>45644</v>
      </c>
      <c r="C1024" s="3" t="s">
        <v>1381</v>
      </c>
      <c r="D1024" s="3" t="s">
        <v>1779</v>
      </c>
      <c r="E1024" s="3" t="s">
        <v>1866</v>
      </c>
      <c r="F1024" s="3" t="s">
        <v>3875</v>
      </c>
      <c r="G1024" s="2">
        <v>1</v>
      </c>
      <c r="H1024" s="13">
        <v>152.91999999999999</v>
      </c>
      <c r="I1024" s="13">
        <v>756.63</v>
      </c>
      <c r="J1024" s="14">
        <v>0.04</v>
      </c>
      <c r="K1024" s="13">
        <v>756.63</v>
      </c>
      <c r="L1024" s="13">
        <v>726.36479999999995</v>
      </c>
      <c r="M1024" s="13">
        <v>573.44479999999999</v>
      </c>
      <c r="N1024" s="3" t="s">
        <v>1844</v>
      </c>
    </row>
    <row r="1025" spans="1:14" x14ac:dyDescent="0.35">
      <c r="A1025" s="3" t="s">
        <v>2891</v>
      </c>
      <c r="B1025" s="1">
        <v>45845</v>
      </c>
      <c r="C1025" s="3" t="s">
        <v>82</v>
      </c>
      <c r="D1025" s="3" t="s">
        <v>1811</v>
      </c>
      <c r="E1025" s="3" t="s">
        <v>1852</v>
      </c>
      <c r="F1025" s="3" t="s">
        <v>3878</v>
      </c>
      <c r="G1025" s="2">
        <v>3</v>
      </c>
      <c r="H1025" s="13">
        <v>377.52</v>
      </c>
      <c r="I1025" s="13">
        <v>159.76</v>
      </c>
      <c r="J1025" s="14">
        <v>0.22</v>
      </c>
      <c r="K1025" s="13">
        <v>479.28</v>
      </c>
      <c r="L1025" s="13">
        <v>373.83839999999998</v>
      </c>
      <c r="M1025" s="13">
        <v>-758.72159999999997</v>
      </c>
      <c r="N1025" s="3" t="s">
        <v>1841</v>
      </c>
    </row>
    <row r="1026" spans="1:14" x14ac:dyDescent="0.35">
      <c r="A1026" s="3" t="s">
        <v>2892</v>
      </c>
      <c r="B1026" s="1">
        <v>45354</v>
      </c>
      <c r="C1026" s="3" t="s">
        <v>1125</v>
      </c>
      <c r="D1026" s="3" t="s">
        <v>1817</v>
      </c>
      <c r="E1026" s="3" t="s">
        <v>1846</v>
      </c>
      <c r="F1026" s="3" t="s">
        <v>3892</v>
      </c>
      <c r="G1026" s="2">
        <v>1</v>
      </c>
      <c r="H1026" s="13">
        <v>60.65</v>
      </c>
      <c r="I1026" s="13">
        <v>329.94</v>
      </c>
      <c r="J1026" s="14">
        <v>0.14000000000000001</v>
      </c>
      <c r="K1026" s="13">
        <v>329.94</v>
      </c>
      <c r="L1026" s="13">
        <v>283.7484</v>
      </c>
      <c r="M1026" s="13">
        <v>223.0984</v>
      </c>
      <c r="N1026" s="3" t="s">
        <v>1848</v>
      </c>
    </row>
    <row r="1027" spans="1:14" x14ac:dyDescent="0.35">
      <c r="A1027" s="3" t="s">
        <v>2893</v>
      </c>
      <c r="B1027" s="1">
        <v>45720</v>
      </c>
      <c r="C1027" s="3" t="s">
        <v>217</v>
      </c>
      <c r="D1027" s="3" t="s">
        <v>1576</v>
      </c>
      <c r="E1027" s="3" t="s">
        <v>1846</v>
      </c>
      <c r="F1027" s="3" t="s">
        <v>3892</v>
      </c>
      <c r="G1027" s="2">
        <v>1</v>
      </c>
      <c r="H1027" s="13">
        <v>144.53</v>
      </c>
      <c r="I1027" s="13">
        <v>234.06</v>
      </c>
      <c r="J1027" s="14">
        <v>0.11</v>
      </c>
      <c r="K1027" s="13">
        <v>234.06</v>
      </c>
      <c r="L1027" s="13">
        <v>208.3134</v>
      </c>
      <c r="M1027" s="13">
        <v>63.7834</v>
      </c>
      <c r="N1027" s="3" t="s">
        <v>1844</v>
      </c>
    </row>
    <row r="1028" spans="1:14" x14ac:dyDescent="0.35">
      <c r="A1028" s="3" t="s">
        <v>2894</v>
      </c>
      <c r="B1028" s="1">
        <v>45278</v>
      </c>
      <c r="C1028" s="3" t="s">
        <v>980</v>
      </c>
      <c r="D1028" s="3" t="s">
        <v>1776</v>
      </c>
      <c r="E1028" s="3" t="s">
        <v>1859</v>
      </c>
      <c r="F1028" s="3" t="s">
        <v>3872</v>
      </c>
      <c r="G1028" s="2">
        <v>2</v>
      </c>
      <c r="H1028" s="13">
        <v>285.54000000000002</v>
      </c>
      <c r="I1028" s="13">
        <v>773.75</v>
      </c>
      <c r="J1028" s="14">
        <v>0.16</v>
      </c>
      <c r="K1028" s="13">
        <v>1547.5</v>
      </c>
      <c r="L1028" s="13">
        <v>1299.9000000000001</v>
      </c>
      <c r="M1028" s="13">
        <v>728.82</v>
      </c>
      <c r="N1028" s="3" t="s">
        <v>1844</v>
      </c>
    </row>
    <row r="1029" spans="1:14" x14ac:dyDescent="0.35">
      <c r="A1029" s="3" t="s">
        <v>2895</v>
      </c>
      <c r="B1029" s="1">
        <v>45422</v>
      </c>
      <c r="C1029" s="3" t="s">
        <v>1322</v>
      </c>
      <c r="D1029" s="3" t="s">
        <v>1689</v>
      </c>
      <c r="E1029" s="3" t="s">
        <v>1879</v>
      </c>
      <c r="F1029" s="3" t="s">
        <v>3875</v>
      </c>
      <c r="G1029" s="2">
        <v>1</v>
      </c>
      <c r="H1029" s="13">
        <v>212.26</v>
      </c>
      <c r="I1029" s="13">
        <v>73.88</v>
      </c>
      <c r="J1029" s="14">
        <v>0.04</v>
      </c>
      <c r="K1029" s="13">
        <v>73.88</v>
      </c>
      <c r="L1029" s="13">
        <v>70.924799999999991</v>
      </c>
      <c r="M1029" s="13">
        <v>-141.33519999999999</v>
      </c>
      <c r="N1029" s="3" t="s">
        <v>1841</v>
      </c>
    </row>
    <row r="1030" spans="1:14" x14ac:dyDescent="0.35">
      <c r="A1030" s="3" t="s">
        <v>2896</v>
      </c>
      <c r="B1030" s="1">
        <v>45337</v>
      </c>
      <c r="C1030" s="3" t="s">
        <v>29</v>
      </c>
      <c r="D1030" s="3" t="s">
        <v>1791</v>
      </c>
      <c r="E1030" s="3" t="s">
        <v>1879</v>
      </c>
      <c r="F1030" s="3" t="s">
        <v>3875</v>
      </c>
      <c r="G1030" s="2">
        <v>1</v>
      </c>
      <c r="H1030" s="13">
        <v>176.07</v>
      </c>
      <c r="I1030" s="13">
        <v>859.3</v>
      </c>
      <c r="J1030" s="14">
        <v>0.16</v>
      </c>
      <c r="K1030" s="13">
        <v>859.3</v>
      </c>
      <c r="L1030" s="13">
        <v>721.8119999999999</v>
      </c>
      <c r="M1030" s="13">
        <v>545.74199999999996</v>
      </c>
      <c r="N1030" s="3" t="s">
        <v>1844</v>
      </c>
    </row>
    <row r="1031" spans="1:14" x14ac:dyDescent="0.35">
      <c r="A1031" s="3" t="s">
        <v>2897</v>
      </c>
      <c r="B1031" s="1">
        <v>45564</v>
      </c>
      <c r="C1031" s="3" t="s">
        <v>432</v>
      </c>
      <c r="D1031" s="3" t="s">
        <v>1776</v>
      </c>
      <c r="E1031" s="3" t="s">
        <v>1884</v>
      </c>
      <c r="F1031" s="3" t="s">
        <v>3872</v>
      </c>
      <c r="G1031" s="2">
        <v>4</v>
      </c>
      <c r="H1031" s="13">
        <v>285.54000000000002</v>
      </c>
      <c r="I1031" s="13">
        <v>762.43</v>
      </c>
      <c r="J1031" s="14">
        <v>0.05</v>
      </c>
      <c r="K1031" s="13">
        <v>3049.72</v>
      </c>
      <c r="L1031" s="13">
        <v>2897.2339999999999</v>
      </c>
      <c r="M1031" s="13">
        <v>1755.0739999999998</v>
      </c>
      <c r="N1031" s="3" t="s">
        <v>1841</v>
      </c>
    </row>
    <row r="1032" spans="1:14" x14ac:dyDescent="0.35">
      <c r="A1032" s="3" t="s">
        <v>2898</v>
      </c>
      <c r="B1032" s="1">
        <v>45424</v>
      </c>
      <c r="C1032" s="3" t="s">
        <v>416</v>
      </c>
      <c r="D1032" s="3" t="s">
        <v>1752</v>
      </c>
      <c r="E1032" s="3" t="s">
        <v>1859</v>
      </c>
      <c r="F1032" s="3" t="s">
        <v>3872</v>
      </c>
      <c r="G1032" s="2">
        <v>1</v>
      </c>
      <c r="H1032" s="13">
        <v>107.06</v>
      </c>
      <c r="I1032" s="13">
        <v>328.51</v>
      </c>
      <c r="J1032" s="14">
        <v>0.2</v>
      </c>
      <c r="K1032" s="13">
        <v>328.51</v>
      </c>
      <c r="L1032" s="13">
        <v>262.80799999999999</v>
      </c>
      <c r="M1032" s="13">
        <v>155.74799999999999</v>
      </c>
      <c r="N1032" s="3" t="s">
        <v>1848</v>
      </c>
    </row>
    <row r="1033" spans="1:14" x14ac:dyDescent="0.35">
      <c r="A1033" s="3" t="s">
        <v>2899</v>
      </c>
      <c r="B1033" s="1">
        <v>45719</v>
      </c>
      <c r="C1033" s="3" t="s">
        <v>855</v>
      </c>
      <c r="D1033" s="3" t="s">
        <v>1663</v>
      </c>
      <c r="E1033" s="3" t="s">
        <v>1854</v>
      </c>
      <c r="F1033" s="3" t="s">
        <v>3878</v>
      </c>
      <c r="G1033" s="2">
        <v>1</v>
      </c>
      <c r="H1033" s="13">
        <v>167.12</v>
      </c>
      <c r="I1033" s="13">
        <v>34.51</v>
      </c>
      <c r="J1033" s="14">
        <v>0.04</v>
      </c>
      <c r="K1033" s="13">
        <v>34.51</v>
      </c>
      <c r="L1033" s="13">
        <v>33.129599999999996</v>
      </c>
      <c r="M1033" s="13">
        <v>-133.99040000000002</v>
      </c>
      <c r="N1033" s="3" t="s">
        <v>1848</v>
      </c>
    </row>
    <row r="1034" spans="1:14" x14ac:dyDescent="0.35">
      <c r="A1034" s="3" t="s">
        <v>2900</v>
      </c>
      <c r="B1034" s="1">
        <v>45250</v>
      </c>
      <c r="C1034" s="3" t="s">
        <v>360</v>
      </c>
      <c r="D1034" s="3" t="s">
        <v>1582</v>
      </c>
      <c r="E1034" s="3" t="s">
        <v>1911</v>
      </c>
      <c r="F1034" s="3" t="s">
        <v>3875</v>
      </c>
      <c r="G1034" s="2">
        <v>3</v>
      </c>
      <c r="H1034" s="13">
        <v>21.34</v>
      </c>
      <c r="I1034" s="13">
        <v>663.73</v>
      </c>
      <c r="J1034" s="14">
        <v>0.06</v>
      </c>
      <c r="K1034" s="13">
        <v>1991.19</v>
      </c>
      <c r="L1034" s="13">
        <v>1871.7186000000002</v>
      </c>
      <c r="M1034" s="13">
        <v>1807.6986000000002</v>
      </c>
      <c r="N1034" s="3" t="s">
        <v>1848</v>
      </c>
    </row>
    <row r="1035" spans="1:14" x14ac:dyDescent="0.35">
      <c r="A1035" s="3" t="s">
        <v>2901</v>
      </c>
      <c r="B1035" s="1">
        <v>45479</v>
      </c>
      <c r="C1035" s="3" t="s">
        <v>773</v>
      </c>
      <c r="D1035" s="3" t="s">
        <v>1628</v>
      </c>
      <c r="E1035" s="3" t="s">
        <v>1870</v>
      </c>
      <c r="F1035" s="3" t="s">
        <v>3878</v>
      </c>
      <c r="G1035" s="2">
        <v>1</v>
      </c>
      <c r="H1035" s="13">
        <v>179.77</v>
      </c>
      <c r="I1035" s="13">
        <v>409.41</v>
      </c>
      <c r="J1035" s="14">
        <v>0.13</v>
      </c>
      <c r="K1035" s="13">
        <v>409.41</v>
      </c>
      <c r="L1035" s="13">
        <v>356.18670000000003</v>
      </c>
      <c r="M1035" s="13">
        <v>176.41670000000002</v>
      </c>
      <c r="N1035" s="3" t="s">
        <v>1844</v>
      </c>
    </row>
    <row r="1036" spans="1:14" x14ac:dyDescent="0.35">
      <c r="A1036" s="3" t="s">
        <v>2902</v>
      </c>
      <c r="B1036" s="1">
        <v>45727</v>
      </c>
      <c r="C1036" s="3" t="s">
        <v>320</v>
      </c>
      <c r="D1036" s="3" t="s">
        <v>1767</v>
      </c>
      <c r="E1036" s="3" t="s">
        <v>1840</v>
      </c>
      <c r="F1036" s="3" t="s">
        <v>3875</v>
      </c>
      <c r="G1036" s="2">
        <v>3</v>
      </c>
      <c r="H1036" s="13">
        <v>325.26</v>
      </c>
      <c r="I1036" s="13">
        <v>461.03</v>
      </c>
      <c r="J1036" s="14">
        <v>0.11</v>
      </c>
      <c r="K1036" s="13">
        <v>1383.09</v>
      </c>
      <c r="L1036" s="13">
        <v>1230.9501</v>
      </c>
      <c r="M1036" s="13">
        <v>255.17010000000005</v>
      </c>
      <c r="N1036" s="3" t="s">
        <v>1844</v>
      </c>
    </row>
    <row r="1037" spans="1:14" x14ac:dyDescent="0.35">
      <c r="A1037" s="3" t="s">
        <v>2903</v>
      </c>
      <c r="B1037" s="1">
        <v>45394</v>
      </c>
      <c r="C1037" s="3" t="s">
        <v>1125</v>
      </c>
      <c r="D1037" s="3" t="s">
        <v>1582</v>
      </c>
      <c r="E1037" s="3" t="s">
        <v>1861</v>
      </c>
      <c r="F1037" s="3" t="s">
        <v>3875</v>
      </c>
      <c r="G1037" s="2">
        <v>2</v>
      </c>
      <c r="H1037" s="13">
        <v>21.34</v>
      </c>
      <c r="I1037" s="13">
        <v>760.14</v>
      </c>
      <c r="J1037" s="14">
        <v>0.02</v>
      </c>
      <c r="K1037" s="13">
        <v>1520.28</v>
      </c>
      <c r="L1037" s="13">
        <v>1489.8743999999999</v>
      </c>
      <c r="M1037" s="13">
        <v>1447.1943999999999</v>
      </c>
      <c r="N1037" s="3" t="s">
        <v>1848</v>
      </c>
    </row>
    <row r="1038" spans="1:14" x14ac:dyDescent="0.35">
      <c r="A1038" s="3" t="s">
        <v>2904</v>
      </c>
      <c r="B1038" s="1">
        <v>45773</v>
      </c>
      <c r="C1038" s="3" t="s">
        <v>867</v>
      </c>
      <c r="D1038" s="3" t="s">
        <v>1596</v>
      </c>
      <c r="E1038" s="3" t="s">
        <v>1863</v>
      </c>
      <c r="F1038" s="3" t="s">
        <v>3875</v>
      </c>
      <c r="G1038" s="2">
        <v>3</v>
      </c>
      <c r="H1038" s="13">
        <v>282.995</v>
      </c>
      <c r="I1038" s="13">
        <v>688.76</v>
      </c>
      <c r="J1038" s="14">
        <v>0.12</v>
      </c>
      <c r="K1038" s="13">
        <v>2066.2799999999997</v>
      </c>
      <c r="L1038" s="13">
        <v>1818.3263999999997</v>
      </c>
      <c r="M1038" s="13">
        <v>969.34139999999968</v>
      </c>
      <c r="N1038" s="3" t="s">
        <v>1844</v>
      </c>
    </row>
    <row r="1039" spans="1:14" x14ac:dyDescent="0.35">
      <c r="A1039" s="3" t="s">
        <v>2905</v>
      </c>
      <c r="B1039" s="1">
        <v>45779</v>
      </c>
      <c r="C1039" s="3" t="s">
        <v>520</v>
      </c>
      <c r="D1039" s="3" t="s">
        <v>1660</v>
      </c>
      <c r="E1039" s="3" t="s">
        <v>1870</v>
      </c>
      <c r="F1039" s="3" t="s">
        <v>3878</v>
      </c>
      <c r="G1039" s="2">
        <v>2</v>
      </c>
      <c r="H1039" s="13">
        <v>253.33</v>
      </c>
      <c r="I1039" s="13">
        <v>257.77999999999997</v>
      </c>
      <c r="J1039" s="14">
        <v>0.05</v>
      </c>
      <c r="K1039" s="13">
        <v>515.55999999999995</v>
      </c>
      <c r="L1039" s="13">
        <v>489.78199999999993</v>
      </c>
      <c r="M1039" s="13">
        <v>-16.8780000000001</v>
      </c>
      <c r="N1039" s="3" t="s">
        <v>1841</v>
      </c>
    </row>
    <row r="1040" spans="1:14" x14ac:dyDescent="0.35">
      <c r="A1040" s="3" t="s">
        <v>2906</v>
      </c>
      <c r="B1040" s="1">
        <v>45400</v>
      </c>
      <c r="C1040" s="3" t="s">
        <v>191</v>
      </c>
      <c r="D1040" s="3" t="s">
        <v>1692</v>
      </c>
      <c r="E1040" s="3" t="s">
        <v>1852</v>
      </c>
      <c r="F1040" s="3" t="s">
        <v>3878</v>
      </c>
      <c r="G1040" s="2">
        <v>2</v>
      </c>
      <c r="H1040" s="13">
        <v>386.56</v>
      </c>
      <c r="I1040" s="13">
        <v>314.29000000000002</v>
      </c>
      <c r="J1040" s="14">
        <v>0.19</v>
      </c>
      <c r="K1040" s="13">
        <v>628.58000000000004</v>
      </c>
      <c r="L1040" s="13">
        <v>509.14980000000003</v>
      </c>
      <c r="M1040" s="13">
        <v>-263.97019999999998</v>
      </c>
      <c r="N1040" s="3" t="s">
        <v>1848</v>
      </c>
    </row>
    <row r="1041" spans="1:14" x14ac:dyDescent="0.35">
      <c r="A1041" s="3" t="s">
        <v>2907</v>
      </c>
      <c r="B1041" s="1">
        <v>45520</v>
      </c>
      <c r="C1041" s="3" t="s">
        <v>508</v>
      </c>
      <c r="D1041" s="3" t="s">
        <v>1749</v>
      </c>
      <c r="E1041" s="3" t="s">
        <v>1861</v>
      </c>
      <c r="F1041" s="3" t="s">
        <v>3875</v>
      </c>
      <c r="G1041" s="2">
        <v>3</v>
      </c>
      <c r="H1041" s="13">
        <v>477.61</v>
      </c>
      <c r="I1041" s="13">
        <v>336.09</v>
      </c>
      <c r="J1041" s="14">
        <v>0.01</v>
      </c>
      <c r="K1041" s="13">
        <v>1008.27</v>
      </c>
      <c r="L1041" s="13">
        <v>998.18729999999994</v>
      </c>
      <c r="M1041" s="13">
        <v>-434.64269999999999</v>
      </c>
      <c r="N1041" s="3" t="s">
        <v>1844</v>
      </c>
    </row>
    <row r="1042" spans="1:14" x14ac:dyDescent="0.35">
      <c r="A1042" s="3" t="s">
        <v>2908</v>
      </c>
      <c r="B1042" s="1">
        <v>45861</v>
      </c>
      <c r="C1042" s="3" t="s">
        <v>17</v>
      </c>
      <c r="D1042" s="3" t="s">
        <v>1758</v>
      </c>
      <c r="E1042" s="3" t="s">
        <v>1843</v>
      </c>
      <c r="F1042" s="3" t="s">
        <v>3875</v>
      </c>
      <c r="G1042" s="2">
        <v>3</v>
      </c>
      <c r="H1042" s="13">
        <v>158.13999999999999</v>
      </c>
      <c r="I1042" s="13">
        <v>202.07</v>
      </c>
      <c r="J1042" s="14">
        <v>0.23</v>
      </c>
      <c r="K1042" s="13">
        <v>606.21</v>
      </c>
      <c r="L1042" s="13">
        <v>466.7817</v>
      </c>
      <c r="M1042" s="13">
        <v>-7.6382999999999583</v>
      </c>
      <c r="N1042" s="3" t="s">
        <v>1844</v>
      </c>
    </row>
    <row r="1043" spans="1:14" x14ac:dyDescent="0.35">
      <c r="A1043" s="3" t="s">
        <v>2909</v>
      </c>
      <c r="B1043" s="1">
        <v>45781</v>
      </c>
      <c r="C1043" s="3" t="s">
        <v>959</v>
      </c>
      <c r="D1043" s="3" t="s">
        <v>1576</v>
      </c>
      <c r="E1043" s="3" t="s">
        <v>1846</v>
      </c>
      <c r="F1043" s="3" t="s">
        <v>3892</v>
      </c>
      <c r="G1043" s="2">
        <v>2</v>
      </c>
      <c r="H1043" s="13">
        <v>144.53</v>
      </c>
      <c r="I1043" s="13">
        <v>485.25</v>
      </c>
      <c r="J1043" s="14">
        <v>0.28000000000000003</v>
      </c>
      <c r="K1043" s="13">
        <v>970.5</v>
      </c>
      <c r="L1043" s="13">
        <v>698.76</v>
      </c>
      <c r="M1043" s="13">
        <v>409.7</v>
      </c>
      <c r="N1043" s="3" t="s">
        <v>1841</v>
      </c>
    </row>
    <row r="1044" spans="1:14" x14ac:dyDescent="0.35">
      <c r="A1044" s="3" t="s">
        <v>2910</v>
      </c>
      <c r="B1044" s="1">
        <v>45906</v>
      </c>
      <c r="C1044" s="3" t="s">
        <v>555</v>
      </c>
      <c r="D1044" s="3" t="s">
        <v>1758</v>
      </c>
      <c r="E1044" s="3" t="s">
        <v>1881</v>
      </c>
      <c r="F1044" s="3" t="s">
        <v>3875</v>
      </c>
      <c r="G1044" s="2">
        <v>4</v>
      </c>
      <c r="H1044" s="13">
        <v>158.13999999999999</v>
      </c>
      <c r="I1044" s="13">
        <v>552.38</v>
      </c>
      <c r="J1044" s="14">
        <v>0.1</v>
      </c>
      <c r="K1044" s="13">
        <v>2209.52</v>
      </c>
      <c r="L1044" s="13">
        <v>1988.568</v>
      </c>
      <c r="M1044" s="13">
        <v>1356.008</v>
      </c>
      <c r="N1044" s="3" t="s">
        <v>1844</v>
      </c>
    </row>
    <row r="1045" spans="1:14" x14ac:dyDescent="0.35">
      <c r="A1045" s="3" t="s">
        <v>2911</v>
      </c>
      <c r="B1045" s="1">
        <v>45251</v>
      </c>
      <c r="C1045" s="3" t="s">
        <v>366</v>
      </c>
      <c r="D1045" s="3" t="s">
        <v>1707</v>
      </c>
      <c r="E1045" s="3" t="s">
        <v>1843</v>
      </c>
      <c r="F1045" s="3" t="s">
        <v>3875</v>
      </c>
      <c r="G1045" s="2">
        <v>4</v>
      </c>
      <c r="H1045" s="13">
        <v>113.83</v>
      </c>
      <c r="I1045" s="13">
        <v>377.26</v>
      </c>
      <c r="J1045" s="14">
        <v>0.22</v>
      </c>
      <c r="K1045" s="13">
        <v>1509.04</v>
      </c>
      <c r="L1045" s="13">
        <v>1177.0511999999999</v>
      </c>
      <c r="M1045" s="13">
        <v>721.73119999999994</v>
      </c>
      <c r="N1045" s="3" t="s">
        <v>1848</v>
      </c>
    </row>
    <row r="1046" spans="1:14" x14ac:dyDescent="0.35">
      <c r="A1046" s="3" t="s">
        <v>2912</v>
      </c>
      <c r="B1046" s="1">
        <v>45257</v>
      </c>
      <c r="C1046" s="3" t="s">
        <v>195</v>
      </c>
      <c r="D1046" s="3" t="s">
        <v>1672</v>
      </c>
      <c r="E1046" s="3" t="s">
        <v>1872</v>
      </c>
      <c r="F1046" s="3" t="s">
        <v>3875</v>
      </c>
      <c r="G1046" s="2">
        <v>4</v>
      </c>
      <c r="H1046" s="13">
        <v>241.07499999999999</v>
      </c>
      <c r="I1046" s="13">
        <v>189.07</v>
      </c>
      <c r="J1046" s="14">
        <v>0.1</v>
      </c>
      <c r="K1046" s="13">
        <v>756.28</v>
      </c>
      <c r="L1046" s="13">
        <v>680.65199999999993</v>
      </c>
      <c r="M1046" s="13">
        <v>-283.64800000000002</v>
      </c>
      <c r="N1046" s="3" t="s">
        <v>1848</v>
      </c>
    </row>
    <row r="1047" spans="1:14" x14ac:dyDescent="0.35">
      <c r="A1047" s="3" t="s">
        <v>2913</v>
      </c>
      <c r="B1047" s="1">
        <v>45818</v>
      </c>
      <c r="C1047" s="3" t="s">
        <v>2043</v>
      </c>
      <c r="D1047" s="3" t="s">
        <v>1618</v>
      </c>
      <c r="E1047" s="3" t="s">
        <v>1854</v>
      </c>
      <c r="F1047" s="3" t="s">
        <v>3878</v>
      </c>
      <c r="G1047" s="2">
        <v>3</v>
      </c>
      <c r="H1047" s="13">
        <v>19.52</v>
      </c>
      <c r="I1047" s="13">
        <v>272.27</v>
      </c>
      <c r="J1047" s="14">
        <v>0.01</v>
      </c>
      <c r="K1047" s="13">
        <v>816.81</v>
      </c>
      <c r="L1047" s="13">
        <v>808.64189999999996</v>
      </c>
      <c r="M1047" s="13">
        <v>750.08189999999991</v>
      </c>
      <c r="N1047" s="3" t="s">
        <v>1841</v>
      </c>
    </row>
    <row r="1048" spans="1:14" x14ac:dyDescent="0.35">
      <c r="A1048" s="3" t="s">
        <v>2914</v>
      </c>
      <c r="B1048" s="1">
        <v>45806</v>
      </c>
      <c r="C1048" s="3" t="s">
        <v>826</v>
      </c>
      <c r="D1048" s="3" t="s">
        <v>1808</v>
      </c>
      <c r="E1048" s="3" t="s">
        <v>1911</v>
      </c>
      <c r="F1048" s="3" t="s">
        <v>3875</v>
      </c>
      <c r="G1048" s="2">
        <v>1</v>
      </c>
      <c r="H1048" s="13">
        <v>447.43</v>
      </c>
      <c r="I1048" s="13">
        <v>209.39</v>
      </c>
      <c r="J1048" s="14">
        <v>0.28000000000000003</v>
      </c>
      <c r="K1048" s="13">
        <v>209.39</v>
      </c>
      <c r="L1048" s="13">
        <v>150.76079999999999</v>
      </c>
      <c r="M1048" s="13">
        <v>-296.66920000000005</v>
      </c>
      <c r="N1048" s="3" t="s">
        <v>1844</v>
      </c>
    </row>
    <row r="1049" spans="1:14" x14ac:dyDescent="0.35">
      <c r="A1049" s="3" t="s">
        <v>2915</v>
      </c>
      <c r="B1049" s="1">
        <v>45288</v>
      </c>
      <c r="C1049" s="3" t="s">
        <v>195</v>
      </c>
      <c r="D1049" s="3" t="s">
        <v>1773</v>
      </c>
      <c r="E1049" s="3" t="s">
        <v>1870</v>
      </c>
      <c r="F1049" s="3" t="s">
        <v>3878</v>
      </c>
      <c r="G1049" s="2">
        <v>1</v>
      </c>
      <c r="H1049" s="13">
        <v>143.43</v>
      </c>
      <c r="I1049" s="13">
        <v>813.87</v>
      </c>
      <c r="J1049" s="14">
        <v>0.23</v>
      </c>
      <c r="K1049" s="13">
        <v>813.87</v>
      </c>
      <c r="L1049" s="13">
        <v>626.67989999999998</v>
      </c>
      <c r="M1049" s="13">
        <v>483.24989999999997</v>
      </c>
      <c r="N1049" s="3" t="s">
        <v>1841</v>
      </c>
    </row>
    <row r="1050" spans="1:14" x14ac:dyDescent="0.35">
      <c r="A1050" s="3" t="s">
        <v>2916</v>
      </c>
      <c r="B1050" s="1">
        <v>45783</v>
      </c>
      <c r="C1050" s="3" t="s">
        <v>805</v>
      </c>
      <c r="D1050" s="3" t="s">
        <v>1612</v>
      </c>
      <c r="E1050" s="3" t="s">
        <v>1859</v>
      </c>
      <c r="F1050" s="3" t="s">
        <v>3872</v>
      </c>
      <c r="G1050" s="2">
        <v>1</v>
      </c>
      <c r="H1050" s="13">
        <v>38.76</v>
      </c>
      <c r="I1050" s="13">
        <v>143.69999999999999</v>
      </c>
      <c r="J1050" s="14">
        <v>0.19</v>
      </c>
      <c r="K1050" s="13">
        <v>143.69999999999999</v>
      </c>
      <c r="L1050" s="13">
        <v>116.39699999999999</v>
      </c>
      <c r="M1050" s="13">
        <v>77.637</v>
      </c>
      <c r="N1050" s="3" t="s">
        <v>1844</v>
      </c>
    </row>
    <row r="1051" spans="1:14" x14ac:dyDescent="0.35">
      <c r="A1051" s="3" t="s">
        <v>2917</v>
      </c>
      <c r="B1051" s="1">
        <v>45385</v>
      </c>
      <c r="C1051" s="3" t="s">
        <v>1418</v>
      </c>
      <c r="D1051" s="3" t="s">
        <v>1669</v>
      </c>
      <c r="E1051" s="3" t="s">
        <v>1863</v>
      </c>
      <c r="F1051" s="3" t="s">
        <v>3875</v>
      </c>
      <c r="G1051" s="2">
        <v>4</v>
      </c>
      <c r="H1051" s="13">
        <v>167.34</v>
      </c>
      <c r="I1051" s="13">
        <v>837.34</v>
      </c>
      <c r="J1051" s="14">
        <v>0.05</v>
      </c>
      <c r="K1051" s="13">
        <v>3349.36</v>
      </c>
      <c r="L1051" s="13">
        <v>3181.8920000000003</v>
      </c>
      <c r="M1051" s="13">
        <v>2512.5320000000002</v>
      </c>
      <c r="N1051" s="3" t="s">
        <v>1844</v>
      </c>
    </row>
    <row r="1052" spans="1:14" x14ac:dyDescent="0.35">
      <c r="A1052" s="3" t="s">
        <v>2918</v>
      </c>
      <c r="B1052" s="1">
        <v>45878</v>
      </c>
      <c r="C1052" s="3" t="s">
        <v>405</v>
      </c>
      <c r="D1052" s="3" t="s">
        <v>1569</v>
      </c>
      <c r="E1052" s="3" t="s">
        <v>1872</v>
      </c>
      <c r="F1052" s="3" t="s">
        <v>3875</v>
      </c>
      <c r="G1052" s="2">
        <v>1</v>
      </c>
      <c r="H1052" s="13">
        <v>465.34</v>
      </c>
      <c r="I1052" s="13">
        <v>151.66</v>
      </c>
      <c r="J1052" s="14">
        <v>0.16</v>
      </c>
      <c r="K1052" s="13">
        <v>151.66</v>
      </c>
      <c r="L1052" s="13">
        <v>127.39439999999999</v>
      </c>
      <c r="M1052" s="13">
        <v>-337.94560000000001</v>
      </c>
      <c r="N1052" s="3" t="s">
        <v>1848</v>
      </c>
    </row>
    <row r="1053" spans="1:14" x14ac:dyDescent="0.35">
      <c r="A1053" s="3" t="s">
        <v>2919</v>
      </c>
      <c r="B1053" s="1">
        <v>45720</v>
      </c>
      <c r="C1053" s="3" t="s">
        <v>2043</v>
      </c>
      <c r="D1053" s="3" t="s">
        <v>1663</v>
      </c>
      <c r="E1053" s="3" t="s">
        <v>1846</v>
      </c>
      <c r="F1053" s="3" t="s">
        <v>3892</v>
      </c>
      <c r="G1053" s="2">
        <v>3</v>
      </c>
      <c r="H1053" s="13">
        <v>167.12</v>
      </c>
      <c r="I1053" s="13">
        <v>961.4</v>
      </c>
      <c r="J1053" s="14">
        <v>0.02</v>
      </c>
      <c r="K1053" s="13">
        <v>2884.2</v>
      </c>
      <c r="L1053" s="13">
        <v>2826.5159999999996</v>
      </c>
      <c r="M1053" s="13">
        <v>2325.1559999999995</v>
      </c>
      <c r="N1053" s="3" t="s">
        <v>1844</v>
      </c>
    </row>
    <row r="1054" spans="1:14" x14ac:dyDescent="0.35">
      <c r="A1054" s="3" t="s">
        <v>2920</v>
      </c>
      <c r="B1054" s="1">
        <v>45503</v>
      </c>
      <c r="C1054" s="3" t="s">
        <v>1131</v>
      </c>
      <c r="D1054" s="3" t="s">
        <v>1755</v>
      </c>
      <c r="E1054" s="3" t="s">
        <v>1879</v>
      </c>
      <c r="F1054" s="3" t="s">
        <v>3875</v>
      </c>
      <c r="G1054" s="2">
        <v>4</v>
      </c>
      <c r="H1054" s="13">
        <v>403.71</v>
      </c>
      <c r="I1054" s="13">
        <v>475.98</v>
      </c>
      <c r="J1054" s="14">
        <v>0.19</v>
      </c>
      <c r="K1054" s="13">
        <v>1903.92</v>
      </c>
      <c r="L1054" s="13">
        <v>1542.1752000000001</v>
      </c>
      <c r="M1054" s="13">
        <v>-72.664799999999786</v>
      </c>
      <c r="N1054" s="3" t="s">
        <v>1844</v>
      </c>
    </row>
    <row r="1055" spans="1:14" x14ac:dyDescent="0.35">
      <c r="A1055" s="3" t="s">
        <v>2921</v>
      </c>
      <c r="B1055" s="1">
        <v>45551</v>
      </c>
      <c r="C1055" s="3" t="s">
        <v>1160</v>
      </c>
      <c r="D1055" s="3" t="s">
        <v>1644</v>
      </c>
      <c r="E1055" s="3" t="s">
        <v>1868</v>
      </c>
      <c r="F1055" s="3" t="s">
        <v>3875</v>
      </c>
      <c r="G1055" s="2">
        <v>4</v>
      </c>
      <c r="H1055" s="13">
        <v>135.61000000000001</v>
      </c>
      <c r="I1055" s="13">
        <v>132.88999999999999</v>
      </c>
      <c r="J1055" s="14">
        <v>0.12</v>
      </c>
      <c r="K1055" s="13">
        <v>531.55999999999995</v>
      </c>
      <c r="L1055" s="13">
        <v>467.77279999999996</v>
      </c>
      <c r="M1055" s="13">
        <v>-74.667200000000093</v>
      </c>
      <c r="N1055" s="3" t="s">
        <v>1841</v>
      </c>
    </row>
    <row r="1056" spans="1:14" x14ac:dyDescent="0.35">
      <c r="A1056" s="3" t="s">
        <v>2922</v>
      </c>
      <c r="B1056" s="1">
        <v>45850</v>
      </c>
      <c r="C1056" s="3" t="s">
        <v>1325</v>
      </c>
      <c r="D1056" s="3" t="s">
        <v>1634</v>
      </c>
      <c r="E1056" s="3" t="s">
        <v>1893</v>
      </c>
      <c r="F1056" s="3" t="s">
        <v>3875</v>
      </c>
      <c r="G1056" s="2">
        <v>3</v>
      </c>
      <c r="H1056" s="13">
        <v>382.22</v>
      </c>
      <c r="I1056" s="13">
        <v>471.31</v>
      </c>
      <c r="J1056" s="14">
        <v>0.16461538461538458</v>
      </c>
      <c r="K1056" s="13">
        <v>1413.93</v>
      </c>
      <c r="L1056" s="13">
        <v>1181.1753692307693</v>
      </c>
      <c r="M1056" s="13">
        <v>34.515369230769238</v>
      </c>
      <c r="N1056" s="3" t="s">
        <v>1844</v>
      </c>
    </row>
    <row r="1057" spans="1:14" x14ac:dyDescent="0.35">
      <c r="A1057" s="3" t="s">
        <v>2923</v>
      </c>
      <c r="B1057" s="1">
        <v>45441</v>
      </c>
      <c r="C1057" s="3" t="s">
        <v>1858</v>
      </c>
      <c r="D1057" s="3" t="s">
        <v>1761</v>
      </c>
      <c r="E1057" s="3" t="s">
        <v>1861</v>
      </c>
      <c r="F1057" s="3" t="s">
        <v>3875</v>
      </c>
      <c r="G1057" s="2">
        <v>2</v>
      </c>
      <c r="H1057" s="13">
        <v>392.89</v>
      </c>
      <c r="I1057" s="13">
        <v>720.32</v>
      </c>
      <c r="J1057" s="14">
        <v>0.26</v>
      </c>
      <c r="K1057" s="13">
        <v>1440.64</v>
      </c>
      <c r="L1057" s="13">
        <v>1066.0736000000002</v>
      </c>
      <c r="M1057" s="13">
        <v>280.2936000000002</v>
      </c>
      <c r="N1057" s="3" t="s">
        <v>1841</v>
      </c>
    </row>
    <row r="1058" spans="1:14" x14ac:dyDescent="0.35">
      <c r="A1058" s="3" t="s">
        <v>2924</v>
      </c>
      <c r="B1058" s="1">
        <v>45431</v>
      </c>
      <c r="C1058" s="3" t="s">
        <v>265</v>
      </c>
      <c r="D1058" s="3" t="s">
        <v>1730</v>
      </c>
      <c r="E1058" s="3" t="s">
        <v>1879</v>
      </c>
      <c r="F1058" s="3" t="s">
        <v>3875</v>
      </c>
      <c r="G1058" s="2">
        <v>4</v>
      </c>
      <c r="H1058" s="13">
        <v>340.39</v>
      </c>
      <c r="I1058" s="13">
        <v>99.92</v>
      </c>
      <c r="J1058" s="14">
        <v>0.11</v>
      </c>
      <c r="K1058" s="13">
        <v>399.68</v>
      </c>
      <c r="L1058" s="13">
        <v>355.71519999999998</v>
      </c>
      <c r="M1058" s="13">
        <v>-1005.8448</v>
      </c>
      <c r="N1058" s="3" t="s">
        <v>1848</v>
      </c>
    </row>
    <row r="1059" spans="1:14" x14ac:dyDescent="0.35">
      <c r="A1059" s="3" t="s">
        <v>2925</v>
      </c>
      <c r="B1059" s="1">
        <v>45873</v>
      </c>
      <c r="C1059" s="3" t="s">
        <v>238</v>
      </c>
      <c r="D1059" s="3" t="s">
        <v>1551</v>
      </c>
      <c r="E1059" s="3" t="s">
        <v>1840</v>
      </c>
      <c r="F1059" s="3" t="s">
        <v>3875</v>
      </c>
      <c r="G1059" s="2">
        <v>3</v>
      </c>
      <c r="H1059" s="13">
        <v>298.86</v>
      </c>
      <c r="I1059" s="13">
        <v>900.63</v>
      </c>
      <c r="J1059" s="14">
        <v>0.11</v>
      </c>
      <c r="K1059" s="13">
        <v>2701.89</v>
      </c>
      <c r="L1059" s="13">
        <v>2404.6821</v>
      </c>
      <c r="M1059" s="13">
        <v>1508.1021000000001</v>
      </c>
      <c r="N1059" s="3" t="s">
        <v>1848</v>
      </c>
    </row>
    <row r="1060" spans="1:14" x14ac:dyDescent="0.35">
      <c r="A1060" s="3" t="s">
        <v>2926</v>
      </c>
      <c r="B1060" s="1">
        <v>45629</v>
      </c>
      <c r="C1060" s="3" t="s">
        <v>1338</v>
      </c>
      <c r="D1060" s="3" t="s">
        <v>1669</v>
      </c>
      <c r="E1060" s="3" t="s">
        <v>1846</v>
      </c>
      <c r="F1060" s="3" t="s">
        <v>3892</v>
      </c>
      <c r="G1060" s="2">
        <v>1</v>
      </c>
      <c r="H1060" s="13">
        <v>167.34</v>
      </c>
      <c r="I1060" s="13">
        <v>681.72</v>
      </c>
      <c r="J1060" s="14">
        <v>0.11</v>
      </c>
      <c r="K1060" s="13">
        <v>681.72</v>
      </c>
      <c r="L1060" s="13">
        <v>606.73080000000004</v>
      </c>
      <c r="M1060" s="13">
        <v>439.39080000000001</v>
      </c>
      <c r="N1060" s="3" t="s">
        <v>1844</v>
      </c>
    </row>
    <row r="1061" spans="1:14" x14ac:dyDescent="0.35">
      <c r="A1061" s="3" t="s">
        <v>2927</v>
      </c>
      <c r="B1061" s="1">
        <v>45222</v>
      </c>
      <c r="C1061" s="3" t="s">
        <v>46</v>
      </c>
      <c r="D1061" s="3" t="s">
        <v>1767</v>
      </c>
      <c r="E1061" s="3" t="s">
        <v>1876</v>
      </c>
      <c r="F1061" s="3" t="s">
        <v>3875</v>
      </c>
      <c r="G1061" s="2">
        <v>2</v>
      </c>
      <c r="H1061" s="13">
        <v>325.26</v>
      </c>
      <c r="I1061" s="13">
        <v>838.22</v>
      </c>
      <c r="J1061" s="14">
        <v>0.3</v>
      </c>
      <c r="K1061" s="13">
        <v>1676.44</v>
      </c>
      <c r="L1061" s="13">
        <v>1173.508</v>
      </c>
      <c r="M1061" s="13">
        <v>522.98800000000006</v>
      </c>
      <c r="N1061" s="3" t="s">
        <v>1841</v>
      </c>
    </row>
    <row r="1062" spans="1:14" x14ac:dyDescent="0.35">
      <c r="A1062" s="3" t="s">
        <v>2928</v>
      </c>
      <c r="B1062" s="1">
        <v>45797</v>
      </c>
      <c r="C1062" s="3" t="s">
        <v>623</v>
      </c>
      <c r="D1062" s="3" t="s">
        <v>1794</v>
      </c>
      <c r="E1062" s="3" t="s">
        <v>1893</v>
      </c>
      <c r="F1062" s="3" t="s">
        <v>3875</v>
      </c>
      <c r="G1062" s="2">
        <v>2</v>
      </c>
      <c r="H1062" s="13">
        <v>371.38</v>
      </c>
      <c r="I1062" s="13">
        <v>816.22</v>
      </c>
      <c r="J1062" s="14">
        <v>0.27</v>
      </c>
      <c r="K1062" s="13">
        <v>1632.44</v>
      </c>
      <c r="L1062" s="13">
        <v>1191.6812</v>
      </c>
      <c r="M1062" s="13">
        <v>448.9212</v>
      </c>
      <c r="N1062" s="3" t="s">
        <v>1841</v>
      </c>
    </row>
    <row r="1063" spans="1:14" x14ac:dyDescent="0.35">
      <c r="A1063" s="3" t="s">
        <v>2929</v>
      </c>
      <c r="B1063" s="1">
        <v>45554</v>
      </c>
      <c r="C1063" s="3" t="s">
        <v>1160</v>
      </c>
      <c r="D1063" s="3" t="s">
        <v>1715</v>
      </c>
      <c r="E1063" s="3" t="s">
        <v>1852</v>
      </c>
      <c r="F1063" s="3" t="s">
        <v>3878</v>
      </c>
      <c r="G1063" s="2">
        <v>2</v>
      </c>
      <c r="H1063" s="13">
        <v>103.45</v>
      </c>
      <c r="I1063" s="13">
        <v>654.12</v>
      </c>
      <c r="J1063" s="14">
        <v>0.27</v>
      </c>
      <c r="K1063" s="13">
        <v>1308.24</v>
      </c>
      <c r="L1063" s="13">
        <v>955.01520000000005</v>
      </c>
      <c r="M1063" s="13">
        <v>748.11520000000007</v>
      </c>
      <c r="N1063" s="3" t="s">
        <v>1844</v>
      </c>
    </row>
    <row r="1064" spans="1:14" x14ac:dyDescent="0.35">
      <c r="A1064" s="3" t="s">
        <v>2930</v>
      </c>
      <c r="B1064" s="1">
        <v>45385</v>
      </c>
      <c r="C1064" s="3" t="s">
        <v>360</v>
      </c>
      <c r="D1064" s="3" t="s">
        <v>1752</v>
      </c>
      <c r="E1064" s="3" t="s">
        <v>1876</v>
      </c>
      <c r="F1064" s="3" t="s">
        <v>3875</v>
      </c>
      <c r="G1064" s="2">
        <v>4</v>
      </c>
      <c r="H1064" s="13">
        <v>107.06</v>
      </c>
      <c r="I1064" s="13">
        <v>528.22</v>
      </c>
      <c r="J1064" s="14">
        <v>0.2</v>
      </c>
      <c r="K1064" s="13">
        <v>2112.88</v>
      </c>
      <c r="L1064" s="13">
        <v>1690.3040000000001</v>
      </c>
      <c r="M1064" s="13">
        <v>1262.0640000000001</v>
      </c>
      <c r="N1064" s="3" t="s">
        <v>1844</v>
      </c>
    </row>
    <row r="1065" spans="1:14" x14ac:dyDescent="0.35">
      <c r="A1065" s="3" t="s">
        <v>2931</v>
      </c>
      <c r="B1065" s="1">
        <v>45704</v>
      </c>
      <c r="C1065" s="3" t="s">
        <v>702</v>
      </c>
      <c r="D1065" s="3" t="s">
        <v>1631</v>
      </c>
      <c r="E1065" s="3" t="s">
        <v>1852</v>
      </c>
      <c r="F1065" s="3" t="s">
        <v>3878</v>
      </c>
      <c r="G1065" s="2">
        <v>4</v>
      </c>
      <c r="H1065" s="13">
        <v>419.28</v>
      </c>
      <c r="I1065" s="13">
        <v>36.72</v>
      </c>
      <c r="J1065" s="14">
        <v>7.0000000000000007E-2</v>
      </c>
      <c r="K1065" s="13">
        <v>146.88</v>
      </c>
      <c r="L1065" s="13">
        <v>136.5984</v>
      </c>
      <c r="M1065" s="13">
        <v>-1540.5215999999998</v>
      </c>
      <c r="N1065" s="3" t="s">
        <v>1848</v>
      </c>
    </row>
    <row r="1066" spans="1:14" x14ac:dyDescent="0.35">
      <c r="A1066" s="3" t="s">
        <v>2932</v>
      </c>
      <c r="B1066" s="1">
        <v>45545</v>
      </c>
      <c r="C1066" s="3" t="s">
        <v>1131</v>
      </c>
      <c r="D1066" s="3" t="s">
        <v>1767</v>
      </c>
      <c r="E1066" s="3" t="s">
        <v>1872</v>
      </c>
      <c r="F1066" s="3" t="s">
        <v>3875</v>
      </c>
      <c r="G1066" s="2">
        <v>2</v>
      </c>
      <c r="H1066" s="13">
        <v>325.26</v>
      </c>
      <c r="I1066" s="13">
        <v>705.97</v>
      </c>
      <c r="J1066" s="14">
        <v>0.1</v>
      </c>
      <c r="K1066" s="13">
        <v>1411.94</v>
      </c>
      <c r="L1066" s="13">
        <v>1270.7460000000001</v>
      </c>
      <c r="M1066" s="13">
        <v>620.22600000000011</v>
      </c>
      <c r="N1066" s="3" t="s">
        <v>1844</v>
      </c>
    </row>
    <row r="1067" spans="1:14" x14ac:dyDescent="0.35">
      <c r="A1067" s="3" t="s">
        <v>2933</v>
      </c>
      <c r="B1067" s="1">
        <v>45736</v>
      </c>
      <c r="C1067" s="3" t="s">
        <v>97</v>
      </c>
      <c r="D1067" s="3" t="s">
        <v>1651</v>
      </c>
      <c r="E1067" s="3" t="s">
        <v>1863</v>
      </c>
      <c r="F1067" s="3" t="s">
        <v>3875</v>
      </c>
      <c r="G1067" s="2">
        <v>2</v>
      </c>
      <c r="H1067" s="13">
        <v>38.520000000000003</v>
      </c>
      <c r="I1067" s="13">
        <v>994.29</v>
      </c>
      <c r="J1067" s="14">
        <v>0.01</v>
      </c>
      <c r="K1067" s="13">
        <v>1988.58</v>
      </c>
      <c r="L1067" s="13">
        <v>1968.6941999999999</v>
      </c>
      <c r="M1067" s="13">
        <v>1891.6541999999999</v>
      </c>
      <c r="N1067" s="3" t="s">
        <v>1844</v>
      </c>
    </row>
    <row r="1068" spans="1:14" x14ac:dyDescent="0.35">
      <c r="A1068" s="3" t="s">
        <v>2934</v>
      </c>
      <c r="B1068" s="1">
        <v>45608</v>
      </c>
      <c r="C1068" s="3" t="s">
        <v>1278</v>
      </c>
      <c r="D1068" s="3" t="s">
        <v>1808</v>
      </c>
      <c r="E1068" s="3" t="s">
        <v>1879</v>
      </c>
      <c r="F1068" s="3" t="s">
        <v>3875</v>
      </c>
      <c r="G1068" s="2">
        <v>1</v>
      </c>
      <c r="H1068" s="13">
        <v>447.43</v>
      </c>
      <c r="I1068" s="13">
        <v>909.04</v>
      </c>
      <c r="J1068" s="14">
        <v>0.11</v>
      </c>
      <c r="K1068" s="13">
        <v>909.04</v>
      </c>
      <c r="L1068" s="13">
        <v>809.04559999999992</v>
      </c>
      <c r="M1068" s="13">
        <v>361.61559999999992</v>
      </c>
      <c r="N1068" s="3" t="s">
        <v>1841</v>
      </c>
    </row>
    <row r="1069" spans="1:14" x14ac:dyDescent="0.35">
      <c r="A1069" s="3" t="s">
        <v>2935</v>
      </c>
      <c r="B1069" s="1">
        <v>45334</v>
      </c>
      <c r="C1069" s="3" t="s">
        <v>1070</v>
      </c>
      <c r="D1069" s="3" t="s">
        <v>1631</v>
      </c>
      <c r="E1069" s="3" t="s">
        <v>1911</v>
      </c>
      <c r="F1069" s="3" t="s">
        <v>3875</v>
      </c>
      <c r="G1069" s="2">
        <v>1</v>
      </c>
      <c r="H1069" s="13">
        <v>419.28</v>
      </c>
      <c r="I1069" s="13">
        <v>164.73</v>
      </c>
      <c r="J1069" s="14">
        <v>0.12</v>
      </c>
      <c r="K1069" s="13">
        <v>164.73</v>
      </c>
      <c r="L1069" s="13">
        <v>144.9624</v>
      </c>
      <c r="M1069" s="13">
        <v>-274.31759999999997</v>
      </c>
      <c r="N1069" s="3" t="s">
        <v>1844</v>
      </c>
    </row>
    <row r="1070" spans="1:14" x14ac:dyDescent="0.35">
      <c r="A1070" s="3" t="s">
        <v>2936</v>
      </c>
      <c r="B1070" s="1">
        <v>45690</v>
      </c>
      <c r="C1070" s="3" t="s">
        <v>222</v>
      </c>
      <c r="D1070" s="3" t="s">
        <v>1640</v>
      </c>
      <c r="E1070" s="3" t="s">
        <v>1852</v>
      </c>
      <c r="F1070" s="3" t="s">
        <v>3878</v>
      </c>
      <c r="G1070" s="2">
        <v>2</v>
      </c>
      <c r="H1070" s="13">
        <v>353.47</v>
      </c>
      <c r="I1070" s="13">
        <v>606.35</v>
      </c>
      <c r="J1070" s="14">
        <v>0.16</v>
      </c>
      <c r="K1070" s="13">
        <v>1212.7</v>
      </c>
      <c r="L1070" s="13">
        <v>1018.668</v>
      </c>
      <c r="M1070" s="13">
        <v>311.72799999999995</v>
      </c>
      <c r="N1070" s="3" t="s">
        <v>1848</v>
      </c>
    </row>
    <row r="1071" spans="1:14" x14ac:dyDescent="0.35">
      <c r="A1071" s="3" t="s">
        <v>2937</v>
      </c>
      <c r="B1071" s="1">
        <v>45481</v>
      </c>
      <c r="C1071" s="3" t="s">
        <v>532</v>
      </c>
      <c r="D1071" s="3" t="s">
        <v>1826</v>
      </c>
      <c r="E1071" s="3" t="s">
        <v>1854</v>
      </c>
      <c r="F1071" s="3" t="s">
        <v>3878</v>
      </c>
      <c r="G1071" s="2">
        <v>3</v>
      </c>
      <c r="H1071" s="13">
        <v>431.67</v>
      </c>
      <c r="I1071" s="13">
        <v>904.19</v>
      </c>
      <c r="J1071" s="14">
        <v>0.09</v>
      </c>
      <c r="K1071" s="13">
        <v>2712.57</v>
      </c>
      <c r="L1071" s="13">
        <v>2468.4387000000002</v>
      </c>
      <c r="M1071" s="13">
        <v>1173.4287000000002</v>
      </c>
      <c r="N1071" s="3" t="s">
        <v>1841</v>
      </c>
    </row>
    <row r="1072" spans="1:14" x14ac:dyDescent="0.35">
      <c r="A1072" s="3" t="s">
        <v>2938</v>
      </c>
      <c r="B1072" s="1">
        <v>45576</v>
      </c>
      <c r="C1072" s="3" t="s">
        <v>496</v>
      </c>
      <c r="D1072" s="3" t="s">
        <v>1683</v>
      </c>
      <c r="E1072" s="3" t="s">
        <v>1889</v>
      </c>
      <c r="F1072" s="3" t="s">
        <v>3878</v>
      </c>
      <c r="G1072" s="2">
        <v>4</v>
      </c>
      <c r="H1072" s="13">
        <v>190.29</v>
      </c>
      <c r="I1072" s="13">
        <v>694.61</v>
      </c>
      <c r="J1072" s="14">
        <v>0.18</v>
      </c>
      <c r="K1072" s="13">
        <v>2778.44</v>
      </c>
      <c r="L1072" s="13">
        <v>2278.3208</v>
      </c>
      <c r="M1072" s="13">
        <v>1517.1608000000001</v>
      </c>
      <c r="N1072" s="3" t="s">
        <v>1848</v>
      </c>
    </row>
    <row r="1073" spans="1:14" x14ac:dyDescent="0.35">
      <c r="A1073" s="3" t="s">
        <v>2939</v>
      </c>
      <c r="B1073" s="1">
        <v>45215</v>
      </c>
      <c r="C1073" s="3" t="s">
        <v>713</v>
      </c>
      <c r="D1073" s="3" t="s">
        <v>1800</v>
      </c>
      <c r="E1073" s="3" t="s">
        <v>1889</v>
      </c>
      <c r="F1073" s="3" t="s">
        <v>3878</v>
      </c>
      <c r="G1073" s="2">
        <v>4</v>
      </c>
      <c r="H1073" s="13">
        <v>183.04</v>
      </c>
      <c r="I1073" s="13">
        <v>753.83</v>
      </c>
      <c r="J1073" s="14">
        <v>0.24</v>
      </c>
      <c r="K1073" s="13">
        <v>3015.32</v>
      </c>
      <c r="L1073" s="13">
        <v>2291.6432000000004</v>
      </c>
      <c r="M1073" s="13">
        <v>1559.4832000000006</v>
      </c>
      <c r="N1073" s="3" t="s">
        <v>1841</v>
      </c>
    </row>
    <row r="1074" spans="1:14" x14ac:dyDescent="0.35">
      <c r="A1074" s="3" t="s">
        <v>2940</v>
      </c>
      <c r="B1074" s="1">
        <v>45653</v>
      </c>
      <c r="C1074" s="3" t="s">
        <v>632</v>
      </c>
      <c r="D1074" s="3" t="s">
        <v>1589</v>
      </c>
      <c r="E1074" s="3" t="s">
        <v>1846</v>
      </c>
      <c r="F1074" s="3" t="s">
        <v>3892</v>
      </c>
      <c r="G1074" s="2">
        <v>1</v>
      </c>
      <c r="H1074" s="13">
        <v>123.46</v>
      </c>
      <c r="I1074" s="13">
        <v>66.22</v>
      </c>
      <c r="J1074" s="14">
        <v>0.02</v>
      </c>
      <c r="K1074" s="13">
        <v>66.22</v>
      </c>
      <c r="L1074" s="13">
        <v>64.895600000000002</v>
      </c>
      <c r="M1074" s="13">
        <v>-58.564399999999992</v>
      </c>
      <c r="N1074" s="3" t="s">
        <v>1841</v>
      </c>
    </row>
    <row r="1075" spans="1:14" x14ac:dyDescent="0.35">
      <c r="A1075" s="3" t="s">
        <v>2941</v>
      </c>
      <c r="B1075" s="1">
        <v>45241</v>
      </c>
      <c r="C1075" s="3" t="s">
        <v>1036</v>
      </c>
      <c r="D1075" s="3" t="s">
        <v>1724</v>
      </c>
      <c r="E1075" s="3" t="s">
        <v>1861</v>
      </c>
      <c r="F1075" s="3" t="s">
        <v>3875</v>
      </c>
      <c r="G1075" s="2">
        <v>2</v>
      </c>
      <c r="H1075" s="13">
        <v>299.11</v>
      </c>
      <c r="I1075" s="13">
        <v>891.8</v>
      </c>
      <c r="J1075" s="14">
        <v>0.28999999999999998</v>
      </c>
      <c r="K1075" s="13">
        <v>1783.6</v>
      </c>
      <c r="L1075" s="13">
        <v>1266.356</v>
      </c>
      <c r="M1075" s="13">
        <v>668.13599999999997</v>
      </c>
      <c r="N1075" s="3" t="s">
        <v>1848</v>
      </c>
    </row>
    <row r="1076" spans="1:14" x14ac:dyDescent="0.35">
      <c r="A1076" s="3" t="s">
        <v>2942</v>
      </c>
      <c r="B1076" s="1">
        <v>45428</v>
      </c>
      <c r="C1076" s="3" t="s">
        <v>1110</v>
      </c>
      <c r="D1076" s="3" t="s">
        <v>1758</v>
      </c>
      <c r="E1076" s="3" t="s">
        <v>1870</v>
      </c>
      <c r="F1076" s="3" t="s">
        <v>3878</v>
      </c>
      <c r="G1076" s="2">
        <v>4</v>
      </c>
      <c r="H1076" s="13">
        <v>158.13999999999999</v>
      </c>
      <c r="I1076" s="13">
        <v>255.48</v>
      </c>
      <c r="J1076" s="14">
        <v>0.03</v>
      </c>
      <c r="K1076" s="13">
        <v>1021.92</v>
      </c>
      <c r="L1076" s="13">
        <v>991.26239999999996</v>
      </c>
      <c r="M1076" s="13">
        <v>358.70240000000001</v>
      </c>
      <c r="N1076" s="3" t="s">
        <v>1848</v>
      </c>
    </row>
    <row r="1077" spans="1:14" x14ac:dyDescent="0.35">
      <c r="A1077" s="3" t="s">
        <v>2943</v>
      </c>
      <c r="B1077" s="1">
        <v>45593</v>
      </c>
      <c r="C1077" s="3" t="s">
        <v>933</v>
      </c>
      <c r="D1077" s="3" t="s">
        <v>1785</v>
      </c>
      <c r="E1077" s="3" t="s">
        <v>1843</v>
      </c>
      <c r="F1077" s="3" t="s">
        <v>3875</v>
      </c>
      <c r="G1077" s="2">
        <v>4</v>
      </c>
      <c r="H1077" s="13">
        <v>388.46</v>
      </c>
      <c r="I1077" s="13">
        <v>604.87</v>
      </c>
      <c r="J1077" s="14">
        <v>0.28000000000000003</v>
      </c>
      <c r="K1077" s="13">
        <v>2419.48</v>
      </c>
      <c r="L1077" s="13">
        <v>1742.0255999999999</v>
      </c>
      <c r="M1077" s="13">
        <v>188.18560000000002</v>
      </c>
      <c r="N1077" s="3" t="s">
        <v>1844</v>
      </c>
    </row>
    <row r="1078" spans="1:14" x14ac:dyDescent="0.35">
      <c r="A1078" s="3" t="s">
        <v>2944</v>
      </c>
      <c r="B1078" s="1">
        <v>45370</v>
      </c>
      <c r="C1078" s="3" t="s">
        <v>171</v>
      </c>
      <c r="D1078" s="3" t="s">
        <v>1628</v>
      </c>
      <c r="E1078" s="3" t="s">
        <v>1843</v>
      </c>
      <c r="F1078" s="3" t="s">
        <v>3875</v>
      </c>
      <c r="G1078" s="2">
        <v>3</v>
      </c>
      <c r="H1078" s="13">
        <v>179.77</v>
      </c>
      <c r="I1078" s="13">
        <v>623.82000000000005</v>
      </c>
      <c r="J1078" s="14">
        <v>0.13</v>
      </c>
      <c r="K1078" s="13">
        <v>1871.46</v>
      </c>
      <c r="L1078" s="13">
        <v>1628.1702</v>
      </c>
      <c r="M1078" s="13">
        <v>1088.8602000000001</v>
      </c>
      <c r="N1078" s="3" t="s">
        <v>1848</v>
      </c>
    </row>
    <row r="1079" spans="1:14" x14ac:dyDescent="0.35">
      <c r="A1079" s="3" t="s">
        <v>2945</v>
      </c>
      <c r="B1079" s="1">
        <v>45882</v>
      </c>
      <c r="C1079" s="3" t="s">
        <v>458</v>
      </c>
      <c r="D1079" s="3" t="s">
        <v>1746</v>
      </c>
      <c r="E1079" s="3" t="s">
        <v>1866</v>
      </c>
      <c r="F1079" s="3" t="s">
        <v>3875</v>
      </c>
      <c r="G1079" s="2">
        <v>3</v>
      </c>
      <c r="H1079" s="13">
        <v>214.32</v>
      </c>
      <c r="I1079" s="13">
        <v>575.24</v>
      </c>
      <c r="J1079" s="14">
        <v>0.12</v>
      </c>
      <c r="K1079" s="13">
        <v>1725.72</v>
      </c>
      <c r="L1079" s="13">
        <v>1518.6336000000001</v>
      </c>
      <c r="M1079" s="13">
        <v>875.67360000000008</v>
      </c>
      <c r="N1079" s="3" t="s">
        <v>1848</v>
      </c>
    </row>
    <row r="1080" spans="1:14" x14ac:dyDescent="0.35">
      <c r="A1080" s="3" t="s">
        <v>2946</v>
      </c>
      <c r="B1080" s="1">
        <v>45878</v>
      </c>
      <c r="C1080" s="3" t="s">
        <v>1258</v>
      </c>
      <c r="D1080" s="3" t="s">
        <v>1524</v>
      </c>
      <c r="E1080" s="3" t="s">
        <v>1911</v>
      </c>
      <c r="F1080" s="3" t="s">
        <v>3875</v>
      </c>
      <c r="G1080" s="2">
        <v>1</v>
      </c>
      <c r="H1080" s="13">
        <v>306.45999999999998</v>
      </c>
      <c r="I1080" s="13">
        <v>769.4</v>
      </c>
      <c r="J1080" s="14">
        <v>0.16</v>
      </c>
      <c r="K1080" s="13">
        <v>769.4</v>
      </c>
      <c r="L1080" s="13">
        <v>646.29599999999994</v>
      </c>
      <c r="M1080" s="13">
        <v>339.83599999999996</v>
      </c>
      <c r="N1080" s="3" t="s">
        <v>1841</v>
      </c>
    </row>
    <row r="1081" spans="1:14" x14ac:dyDescent="0.35">
      <c r="A1081" s="3" t="s">
        <v>2947</v>
      </c>
      <c r="B1081" s="1">
        <v>45420</v>
      </c>
      <c r="C1081" s="3" t="s">
        <v>1014</v>
      </c>
      <c r="D1081" s="3" t="s">
        <v>1524</v>
      </c>
      <c r="E1081" s="3" t="s">
        <v>1843</v>
      </c>
      <c r="F1081" s="3" t="s">
        <v>3875</v>
      </c>
      <c r="G1081" s="2">
        <v>1</v>
      </c>
      <c r="H1081" s="13">
        <v>306.45999999999998</v>
      </c>
      <c r="I1081" s="13">
        <v>227.28</v>
      </c>
      <c r="J1081" s="14">
        <v>0.13</v>
      </c>
      <c r="K1081" s="13">
        <v>227.28</v>
      </c>
      <c r="L1081" s="13">
        <v>197.7336</v>
      </c>
      <c r="M1081" s="13">
        <v>-108.72639999999998</v>
      </c>
      <c r="N1081" s="3" t="s">
        <v>1848</v>
      </c>
    </row>
    <row r="1082" spans="1:14" x14ac:dyDescent="0.35">
      <c r="A1082" s="3" t="s">
        <v>2948</v>
      </c>
      <c r="B1082" s="1">
        <v>45361</v>
      </c>
      <c r="C1082" s="3" t="s">
        <v>188</v>
      </c>
      <c r="D1082" s="3" t="s">
        <v>1518</v>
      </c>
      <c r="E1082" s="3" t="s">
        <v>1843</v>
      </c>
      <c r="F1082" s="3" t="s">
        <v>3875</v>
      </c>
      <c r="G1082" s="2">
        <v>4</v>
      </c>
      <c r="H1082" s="13">
        <v>296.82666666666665</v>
      </c>
      <c r="I1082" s="13">
        <v>127.58</v>
      </c>
      <c r="J1082" s="14">
        <v>0.15</v>
      </c>
      <c r="K1082" s="13">
        <v>510.32</v>
      </c>
      <c r="L1082" s="13">
        <v>433.77199999999999</v>
      </c>
      <c r="M1082" s="13">
        <v>-753.53466666666668</v>
      </c>
      <c r="N1082" s="3" t="s">
        <v>1841</v>
      </c>
    </row>
    <row r="1083" spans="1:14" x14ac:dyDescent="0.35">
      <c r="A1083" s="3" t="s">
        <v>2949</v>
      </c>
      <c r="B1083" s="1">
        <v>45702</v>
      </c>
      <c r="C1083" s="3" t="s">
        <v>1270</v>
      </c>
      <c r="D1083" s="3" t="s">
        <v>1663</v>
      </c>
      <c r="E1083" s="3" t="s">
        <v>1840</v>
      </c>
      <c r="F1083" s="3" t="s">
        <v>3875</v>
      </c>
      <c r="G1083" s="2">
        <v>1</v>
      </c>
      <c r="H1083" s="13">
        <v>167.12</v>
      </c>
      <c r="I1083" s="13">
        <v>793.21</v>
      </c>
      <c r="J1083" s="14">
        <v>0.09</v>
      </c>
      <c r="K1083" s="13">
        <v>793.21</v>
      </c>
      <c r="L1083" s="13">
        <v>721.8211</v>
      </c>
      <c r="M1083" s="13">
        <v>554.7011</v>
      </c>
      <c r="N1083" s="3" t="s">
        <v>1841</v>
      </c>
    </row>
    <row r="1084" spans="1:14" x14ac:dyDescent="0.35">
      <c r="A1084" s="3" t="s">
        <v>2950</v>
      </c>
      <c r="B1084" s="1">
        <v>45871</v>
      </c>
      <c r="C1084" s="3" t="s">
        <v>933</v>
      </c>
      <c r="D1084" s="3" t="s">
        <v>1782</v>
      </c>
      <c r="E1084" s="3" t="s">
        <v>1893</v>
      </c>
      <c r="F1084" s="3" t="s">
        <v>3875</v>
      </c>
      <c r="G1084" s="2">
        <v>3</v>
      </c>
      <c r="H1084" s="13">
        <v>305.49</v>
      </c>
      <c r="I1084" s="13">
        <v>435.61</v>
      </c>
      <c r="J1084" s="14">
        <v>0.03</v>
      </c>
      <c r="K1084" s="13">
        <v>1306.83</v>
      </c>
      <c r="L1084" s="13">
        <v>1267.6251</v>
      </c>
      <c r="M1084" s="13">
        <v>351.15509999999995</v>
      </c>
      <c r="N1084" s="3" t="s">
        <v>1844</v>
      </c>
    </row>
    <row r="1085" spans="1:14" x14ac:dyDescent="0.35">
      <c r="A1085" s="3" t="s">
        <v>2951</v>
      </c>
      <c r="B1085" s="1">
        <v>45531</v>
      </c>
      <c r="C1085" s="3" t="s">
        <v>1175</v>
      </c>
      <c r="D1085" s="3" t="s">
        <v>1615</v>
      </c>
      <c r="E1085" s="3" t="s">
        <v>1866</v>
      </c>
      <c r="F1085" s="3" t="s">
        <v>3875</v>
      </c>
      <c r="G1085" s="2">
        <v>1</v>
      </c>
      <c r="H1085" s="13">
        <v>218.48</v>
      </c>
      <c r="I1085" s="13">
        <v>850.06</v>
      </c>
      <c r="J1085" s="14">
        <v>0.28999999999999998</v>
      </c>
      <c r="K1085" s="13">
        <v>850.06</v>
      </c>
      <c r="L1085" s="13">
        <v>603.54259999999999</v>
      </c>
      <c r="M1085" s="13">
        <v>385.06259999999997</v>
      </c>
      <c r="N1085" s="3" t="s">
        <v>1844</v>
      </c>
    </row>
    <row r="1086" spans="1:14" x14ac:dyDescent="0.35">
      <c r="A1086" s="3" t="s">
        <v>2952</v>
      </c>
      <c r="B1086" s="1">
        <v>45330</v>
      </c>
      <c r="C1086" s="3" t="s">
        <v>1065</v>
      </c>
      <c r="D1086" s="3" t="s">
        <v>1898</v>
      </c>
      <c r="E1086" s="3" t="s">
        <v>1866</v>
      </c>
      <c r="F1086" s="3" t="s">
        <v>3875</v>
      </c>
      <c r="G1086" s="2">
        <v>2</v>
      </c>
      <c r="H1086" s="13">
        <v>337.42</v>
      </c>
      <c r="I1086" s="13">
        <v>753.92</v>
      </c>
      <c r="J1086" s="14">
        <v>0.17</v>
      </c>
      <c r="K1086" s="13">
        <v>1507.84</v>
      </c>
      <c r="L1086" s="13">
        <v>1251.5072</v>
      </c>
      <c r="M1086" s="13">
        <v>576.66719999999998</v>
      </c>
      <c r="N1086" s="3" t="s">
        <v>1844</v>
      </c>
    </row>
    <row r="1087" spans="1:14" x14ac:dyDescent="0.35">
      <c r="A1087" s="3" t="s">
        <v>2953</v>
      </c>
      <c r="B1087" s="1">
        <v>45311</v>
      </c>
      <c r="C1087" s="3" t="s">
        <v>1468</v>
      </c>
      <c r="D1087" s="3" t="s">
        <v>1524</v>
      </c>
      <c r="E1087" s="3" t="s">
        <v>1876</v>
      </c>
      <c r="F1087" s="3" t="s">
        <v>3875</v>
      </c>
      <c r="G1087" s="2">
        <v>3</v>
      </c>
      <c r="H1087" s="13">
        <v>306.45999999999998</v>
      </c>
      <c r="I1087" s="13">
        <v>408.99</v>
      </c>
      <c r="J1087" s="14">
        <v>0.27</v>
      </c>
      <c r="K1087" s="13">
        <v>1226.97</v>
      </c>
      <c r="L1087" s="13">
        <v>895.68810000000008</v>
      </c>
      <c r="M1087" s="13">
        <v>-23.691899999999805</v>
      </c>
      <c r="N1087" s="3" t="s">
        <v>1844</v>
      </c>
    </row>
    <row r="1088" spans="1:14" x14ac:dyDescent="0.35">
      <c r="A1088" s="3" t="s">
        <v>2954</v>
      </c>
      <c r="B1088" s="1">
        <v>45567</v>
      </c>
      <c r="C1088" s="3" t="s">
        <v>888</v>
      </c>
      <c r="D1088" s="3" t="s">
        <v>1704</v>
      </c>
      <c r="E1088" s="3" t="s">
        <v>1850</v>
      </c>
      <c r="F1088" s="3" t="s">
        <v>3875</v>
      </c>
      <c r="G1088" s="2">
        <v>3</v>
      </c>
      <c r="H1088" s="13">
        <v>30.62</v>
      </c>
      <c r="I1088" s="13">
        <v>404.5</v>
      </c>
      <c r="J1088" s="14">
        <v>0.22</v>
      </c>
      <c r="K1088" s="13">
        <v>1213.5</v>
      </c>
      <c r="L1088" s="13">
        <v>946.53</v>
      </c>
      <c r="M1088" s="13">
        <v>854.67</v>
      </c>
      <c r="N1088" s="3" t="s">
        <v>1844</v>
      </c>
    </row>
    <row r="1089" spans="1:14" x14ac:dyDescent="0.35">
      <c r="A1089" s="3" t="s">
        <v>2955</v>
      </c>
      <c r="B1089" s="1">
        <v>45239</v>
      </c>
      <c r="C1089" s="3" t="s">
        <v>1160</v>
      </c>
      <c r="D1089" s="3" t="s">
        <v>1647</v>
      </c>
      <c r="E1089" s="3" t="s">
        <v>1840</v>
      </c>
      <c r="F1089" s="3" t="s">
        <v>3875</v>
      </c>
      <c r="G1089" s="2">
        <v>3</v>
      </c>
      <c r="H1089" s="13">
        <v>326.06</v>
      </c>
      <c r="I1089" s="13">
        <v>717.81</v>
      </c>
      <c r="J1089" s="14">
        <v>0.17</v>
      </c>
      <c r="K1089" s="13">
        <v>2153.4299999999998</v>
      </c>
      <c r="L1089" s="13">
        <v>1787.3468999999998</v>
      </c>
      <c r="M1089" s="13">
        <v>809.16689999999971</v>
      </c>
      <c r="N1089" s="3" t="s">
        <v>1848</v>
      </c>
    </row>
    <row r="1090" spans="1:14" x14ac:dyDescent="0.35">
      <c r="A1090" s="3" t="s">
        <v>2956</v>
      </c>
      <c r="B1090" s="1">
        <v>45284</v>
      </c>
      <c r="C1090" s="3" t="s">
        <v>788</v>
      </c>
      <c r="D1090" s="3" t="s">
        <v>1785</v>
      </c>
      <c r="E1090" s="3" t="s">
        <v>1863</v>
      </c>
      <c r="F1090" s="3" t="s">
        <v>3875</v>
      </c>
      <c r="G1090" s="2">
        <v>3</v>
      </c>
      <c r="H1090" s="13">
        <v>388.46</v>
      </c>
      <c r="I1090" s="13">
        <v>204.77</v>
      </c>
      <c r="J1090" s="14">
        <v>0.14000000000000001</v>
      </c>
      <c r="K1090" s="13">
        <v>614.31000000000006</v>
      </c>
      <c r="L1090" s="13">
        <v>528.3066</v>
      </c>
      <c r="M1090" s="13">
        <v>-637.07339999999988</v>
      </c>
      <c r="N1090" s="3" t="s">
        <v>1841</v>
      </c>
    </row>
    <row r="1091" spans="1:14" x14ac:dyDescent="0.35">
      <c r="A1091" s="3" t="s">
        <v>2957</v>
      </c>
      <c r="B1091" s="1">
        <v>45686</v>
      </c>
      <c r="C1091" s="3" t="s">
        <v>149</v>
      </c>
      <c r="D1091" s="3" t="s">
        <v>1676</v>
      </c>
      <c r="E1091" s="3" t="s">
        <v>1879</v>
      </c>
      <c r="F1091" s="3" t="s">
        <v>3875</v>
      </c>
      <c r="G1091" s="2">
        <v>4</v>
      </c>
      <c r="H1091" s="13">
        <v>177.98</v>
      </c>
      <c r="I1091" s="13">
        <v>106.23</v>
      </c>
      <c r="J1091" s="14">
        <v>0.28000000000000003</v>
      </c>
      <c r="K1091" s="13">
        <v>424.92</v>
      </c>
      <c r="L1091" s="13">
        <v>305.94240000000002</v>
      </c>
      <c r="M1091" s="13">
        <v>-405.97759999999994</v>
      </c>
      <c r="N1091" s="3" t="s">
        <v>1848</v>
      </c>
    </row>
    <row r="1092" spans="1:14" x14ac:dyDescent="0.35">
      <c r="A1092" s="3" t="s">
        <v>2958</v>
      </c>
      <c r="B1092" s="1">
        <v>45824</v>
      </c>
      <c r="C1092" s="3" t="s">
        <v>1003</v>
      </c>
      <c r="D1092" s="3" t="s">
        <v>1730</v>
      </c>
      <c r="E1092" s="3" t="s">
        <v>1850</v>
      </c>
      <c r="F1092" s="3" t="s">
        <v>3875</v>
      </c>
      <c r="G1092" s="2">
        <v>2</v>
      </c>
      <c r="H1092" s="13">
        <v>340.39</v>
      </c>
      <c r="I1092" s="13">
        <v>769.48</v>
      </c>
      <c r="J1092" s="14">
        <v>0.11</v>
      </c>
      <c r="K1092" s="13">
        <v>1538.96</v>
      </c>
      <c r="L1092" s="13">
        <v>1369.6744000000001</v>
      </c>
      <c r="M1092" s="13">
        <v>688.89440000000013</v>
      </c>
      <c r="N1092" s="3" t="s">
        <v>1844</v>
      </c>
    </row>
    <row r="1093" spans="1:14" x14ac:dyDescent="0.35">
      <c r="A1093" s="3" t="s">
        <v>2959</v>
      </c>
      <c r="B1093" s="1">
        <v>45867</v>
      </c>
      <c r="C1093" s="3" t="s">
        <v>799</v>
      </c>
      <c r="D1093" s="3" t="s">
        <v>1704</v>
      </c>
      <c r="E1093" s="3" t="s">
        <v>1876</v>
      </c>
      <c r="F1093" s="3" t="s">
        <v>3875</v>
      </c>
      <c r="G1093" s="2">
        <v>2</v>
      </c>
      <c r="H1093" s="13">
        <v>30.62</v>
      </c>
      <c r="I1093" s="13">
        <v>714.21</v>
      </c>
      <c r="J1093" s="14">
        <v>0.14000000000000001</v>
      </c>
      <c r="K1093" s="13">
        <v>1428.42</v>
      </c>
      <c r="L1093" s="13">
        <v>1228.4412</v>
      </c>
      <c r="M1093" s="13">
        <v>1167.2012</v>
      </c>
      <c r="N1093" s="3" t="s">
        <v>1841</v>
      </c>
    </row>
    <row r="1094" spans="1:14" x14ac:dyDescent="0.35">
      <c r="A1094" s="3" t="s">
        <v>2960</v>
      </c>
      <c r="B1094" s="1">
        <v>45578</v>
      </c>
      <c r="C1094" s="3" t="s">
        <v>847</v>
      </c>
      <c r="D1094" s="3" t="s">
        <v>1555</v>
      </c>
      <c r="E1094" s="3" t="s">
        <v>1868</v>
      </c>
      <c r="F1094" s="3" t="s">
        <v>3875</v>
      </c>
      <c r="G1094" s="2">
        <v>4</v>
      </c>
      <c r="H1094" s="13">
        <v>449.4</v>
      </c>
      <c r="I1094" s="13">
        <v>632.24</v>
      </c>
      <c r="J1094" s="14">
        <v>0.25</v>
      </c>
      <c r="K1094" s="13">
        <v>2528.96</v>
      </c>
      <c r="L1094" s="13">
        <v>1896.72</v>
      </c>
      <c r="M1094" s="13">
        <v>99.120000000000118</v>
      </c>
      <c r="N1094" s="3" t="s">
        <v>1844</v>
      </c>
    </row>
    <row r="1095" spans="1:14" x14ac:dyDescent="0.35">
      <c r="A1095" s="3" t="s">
        <v>2961</v>
      </c>
      <c r="B1095" s="1">
        <v>45575</v>
      </c>
      <c r="C1095" s="3" t="s">
        <v>526</v>
      </c>
      <c r="D1095" s="3" t="s">
        <v>1767</v>
      </c>
      <c r="E1095" s="3" t="s">
        <v>1840</v>
      </c>
      <c r="F1095" s="3" t="s">
        <v>3875</v>
      </c>
      <c r="G1095" s="2">
        <v>2</v>
      </c>
      <c r="H1095" s="13">
        <v>325.26</v>
      </c>
      <c r="I1095" s="13">
        <v>845.27</v>
      </c>
      <c r="J1095" s="14">
        <v>0.18</v>
      </c>
      <c r="K1095" s="13">
        <v>1690.54</v>
      </c>
      <c r="L1095" s="13">
        <v>1386.2428</v>
      </c>
      <c r="M1095" s="13">
        <v>735.72280000000001</v>
      </c>
      <c r="N1095" s="3" t="s">
        <v>1844</v>
      </c>
    </row>
    <row r="1096" spans="1:14" x14ac:dyDescent="0.35">
      <c r="A1096" s="3" t="s">
        <v>2962</v>
      </c>
      <c r="B1096" s="1">
        <v>45816</v>
      </c>
      <c r="C1096" s="3" t="s">
        <v>1493</v>
      </c>
      <c r="D1096" s="3" t="s">
        <v>1794</v>
      </c>
      <c r="E1096" s="3" t="s">
        <v>1876</v>
      </c>
      <c r="F1096" s="3" t="s">
        <v>3875</v>
      </c>
      <c r="G1096" s="2">
        <v>1</v>
      </c>
      <c r="H1096" s="13">
        <v>371.38</v>
      </c>
      <c r="I1096" s="13">
        <v>575.94000000000005</v>
      </c>
      <c r="J1096" s="14">
        <v>0.17</v>
      </c>
      <c r="K1096" s="13">
        <v>575.94000000000005</v>
      </c>
      <c r="L1096" s="13">
        <v>478.03020000000004</v>
      </c>
      <c r="M1096" s="13">
        <v>106.65020000000004</v>
      </c>
      <c r="N1096" s="3" t="s">
        <v>1841</v>
      </c>
    </row>
    <row r="1097" spans="1:14" x14ac:dyDescent="0.35">
      <c r="A1097" s="3" t="s">
        <v>2963</v>
      </c>
      <c r="B1097" s="1">
        <v>45620</v>
      </c>
      <c r="C1097" s="3" t="s">
        <v>788</v>
      </c>
      <c r="D1097" s="3" t="s">
        <v>1785</v>
      </c>
      <c r="E1097" s="3" t="s">
        <v>1868</v>
      </c>
      <c r="F1097" s="3" t="s">
        <v>3875</v>
      </c>
      <c r="G1097" s="2">
        <v>1</v>
      </c>
      <c r="H1097" s="13">
        <v>388.46</v>
      </c>
      <c r="I1097" s="13">
        <v>907.97</v>
      </c>
      <c r="J1097" s="14">
        <v>0.26</v>
      </c>
      <c r="K1097" s="13">
        <v>907.97</v>
      </c>
      <c r="L1097" s="13">
        <v>671.89779999999996</v>
      </c>
      <c r="M1097" s="13">
        <v>283.43779999999998</v>
      </c>
      <c r="N1097" s="3" t="s">
        <v>1848</v>
      </c>
    </row>
    <row r="1098" spans="1:14" x14ac:dyDescent="0.35">
      <c r="A1098" s="3" t="s">
        <v>2964</v>
      </c>
      <c r="B1098" s="1">
        <v>45695</v>
      </c>
      <c r="C1098" s="3" t="s">
        <v>833</v>
      </c>
      <c r="D1098" s="3" t="s">
        <v>1586</v>
      </c>
      <c r="E1098" s="3" t="s">
        <v>1893</v>
      </c>
      <c r="F1098" s="3" t="s">
        <v>3875</v>
      </c>
      <c r="G1098" s="2">
        <v>1</v>
      </c>
      <c r="H1098" s="13">
        <v>131.51</v>
      </c>
      <c r="I1098" s="13">
        <v>99.35</v>
      </c>
      <c r="J1098" s="14">
        <v>0.08</v>
      </c>
      <c r="K1098" s="13">
        <v>99.35</v>
      </c>
      <c r="L1098" s="13">
        <v>91.402000000000001</v>
      </c>
      <c r="M1098" s="13">
        <v>-40.10799999999999</v>
      </c>
      <c r="N1098" s="3" t="s">
        <v>1848</v>
      </c>
    </row>
    <row r="1099" spans="1:14" x14ac:dyDescent="0.35">
      <c r="A1099" s="3" t="s">
        <v>2965</v>
      </c>
      <c r="B1099" s="1">
        <v>45596</v>
      </c>
      <c r="C1099" s="3" t="s">
        <v>251</v>
      </c>
      <c r="D1099" s="3" t="s">
        <v>1508</v>
      </c>
      <c r="E1099" s="3" t="s">
        <v>1840</v>
      </c>
      <c r="F1099" s="3" t="s">
        <v>3875</v>
      </c>
      <c r="G1099" s="2">
        <v>2</v>
      </c>
      <c r="H1099" s="13">
        <v>112.42</v>
      </c>
      <c r="I1099" s="13">
        <v>374.42</v>
      </c>
      <c r="J1099" s="14">
        <v>0.21</v>
      </c>
      <c r="K1099" s="13">
        <v>748.84</v>
      </c>
      <c r="L1099" s="13">
        <v>591.58360000000005</v>
      </c>
      <c r="M1099" s="13">
        <v>366.74360000000001</v>
      </c>
      <c r="N1099" s="3" t="s">
        <v>1848</v>
      </c>
    </row>
    <row r="1100" spans="1:14" x14ac:dyDescent="0.35">
      <c r="A1100" s="3" t="s">
        <v>2966</v>
      </c>
      <c r="B1100" s="1">
        <v>45869</v>
      </c>
      <c r="C1100" s="3" t="s">
        <v>1449</v>
      </c>
      <c r="D1100" s="3" t="s">
        <v>1569</v>
      </c>
      <c r="E1100" s="3" t="s">
        <v>1868</v>
      </c>
      <c r="F1100" s="3" t="s">
        <v>3875</v>
      </c>
      <c r="G1100" s="2">
        <v>3</v>
      </c>
      <c r="H1100" s="13">
        <v>465.34</v>
      </c>
      <c r="I1100" s="13">
        <v>248.43</v>
      </c>
      <c r="J1100" s="14">
        <v>0.24</v>
      </c>
      <c r="K1100" s="13">
        <v>745.29</v>
      </c>
      <c r="L1100" s="13">
        <v>566.42039999999997</v>
      </c>
      <c r="M1100" s="13">
        <v>-829.59960000000001</v>
      </c>
      <c r="N1100" s="3" t="s">
        <v>1848</v>
      </c>
    </row>
    <row r="1101" spans="1:14" x14ac:dyDescent="0.35">
      <c r="A1101" s="3" t="s">
        <v>2967</v>
      </c>
      <c r="B1101" s="1">
        <v>45631</v>
      </c>
      <c r="C1101" s="3" t="s">
        <v>1412</v>
      </c>
      <c r="D1101" s="3" t="s">
        <v>1788</v>
      </c>
      <c r="E1101" s="3" t="s">
        <v>1863</v>
      </c>
      <c r="F1101" s="3" t="s">
        <v>3875</v>
      </c>
      <c r="G1101" s="2">
        <v>1</v>
      </c>
      <c r="H1101" s="13">
        <v>119.57</v>
      </c>
      <c r="I1101" s="13">
        <v>784.46</v>
      </c>
      <c r="J1101" s="14">
        <v>0.14000000000000001</v>
      </c>
      <c r="K1101" s="13">
        <v>784.46</v>
      </c>
      <c r="L1101" s="13">
        <v>674.63560000000007</v>
      </c>
      <c r="M1101" s="13">
        <v>555.06560000000013</v>
      </c>
      <c r="N1101" s="3" t="s">
        <v>1848</v>
      </c>
    </row>
    <row r="1102" spans="1:14" x14ac:dyDescent="0.35">
      <c r="A1102" s="3" t="s">
        <v>2968</v>
      </c>
      <c r="B1102" s="1">
        <v>45379</v>
      </c>
      <c r="C1102" s="3" t="s">
        <v>811</v>
      </c>
      <c r="D1102" s="3" t="s">
        <v>1689</v>
      </c>
      <c r="E1102" s="3" t="s">
        <v>1881</v>
      </c>
      <c r="F1102" s="3" t="s">
        <v>3875</v>
      </c>
      <c r="G1102" s="2">
        <v>3</v>
      </c>
      <c r="H1102" s="13">
        <v>212.26</v>
      </c>
      <c r="I1102" s="13">
        <v>70.88</v>
      </c>
      <c r="J1102" s="14">
        <v>0.27</v>
      </c>
      <c r="K1102" s="13">
        <v>212.64</v>
      </c>
      <c r="L1102" s="13">
        <v>155.22719999999998</v>
      </c>
      <c r="M1102" s="13">
        <v>-481.55279999999999</v>
      </c>
      <c r="N1102" s="3" t="s">
        <v>1848</v>
      </c>
    </row>
    <row r="1103" spans="1:14" x14ac:dyDescent="0.35">
      <c r="A1103" s="3" t="s">
        <v>2969</v>
      </c>
      <c r="B1103" s="1">
        <v>45641</v>
      </c>
      <c r="C1103" s="3" t="s">
        <v>375</v>
      </c>
      <c r="D1103" s="3" t="s">
        <v>1542</v>
      </c>
      <c r="E1103" s="3" t="s">
        <v>1863</v>
      </c>
      <c r="F1103" s="3" t="s">
        <v>3875</v>
      </c>
      <c r="G1103" s="2">
        <v>3</v>
      </c>
      <c r="H1103" s="13">
        <v>439.07</v>
      </c>
      <c r="I1103" s="13">
        <v>324.29000000000002</v>
      </c>
      <c r="J1103" s="14">
        <v>0.16</v>
      </c>
      <c r="K1103" s="13">
        <v>972.87000000000012</v>
      </c>
      <c r="L1103" s="13">
        <v>817.21080000000006</v>
      </c>
      <c r="M1103" s="13">
        <v>-499.99919999999997</v>
      </c>
      <c r="N1103" s="3" t="s">
        <v>1848</v>
      </c>
    </row>
    <row r="1104" spans="1:14" x14ac:dyDescent="0.35">
      <c r="A1104" s="3" t="s">
        <v>2970</v>
      </c>
      <c r="B1104" s="1">
        <v>45842</v>
      </c>
      <c r="C1104" s="3" t="s">
        <v>466</v>
      </c>
      <c r="D1104" s="3" t="s">
        <v>1569</v>
      </c>
      <c r="E1104" s="3" t="s">
        <v>1840</v>
      </c>
      <c r="F1104" s="3" t="s">
        <v>3875</v>
      </c>
      <c r="G1104" s="2">
        <v>4</v>
      </c>
      <c r="H1104" s="13">
        <v>465.34</v>
      </c>
      <c r="I1104" s="13">
        <v>243.92</v>
      </c>
      <c r="J1104" s="14">
        <v>0.02</v>
      </c>
      <c r="K1104" s="13">
        <v>975.68</v>
      </c>
      <c r="L1104" s="13">
        <v>956.16639999999995</v>
      </c>
      <c r="M1104" s="13">
        <v>-905.19359999999995</v>
      </c>
      <c r="N1104" s="3" t="s">
        <v>1844</v>
      </c>
    </row>
    <row r="1105" spans="1:14" x14ac:dyDescent="0.35">
      <c r="A1105" s="3" t="s">
        <v>2971</v>
      </c>
      <c r="B1105" s="1">
        <v>45257</v>
      </c>
      <c r="C1105" s="3" t="s">
        <v>1145</v>
      </c>
      <c r="D1105" s="3" t="s">
        <v>1612</v>
      </c>
      <c r="E1105" s="3" t="s">
        <v>1876</v>
      </c>
      <c r="F1105" s="3" t="s">
        <v>3875</v>
      </c>
      <c r="G1105" s="2">
        <v>1</v>
      </c>
      <c r="H1105" s="13">
        <v>38.76</v>
      </c>
      <c r="I1105" s="13">
        <v>664.35</v>
      </c>
      <c r="J1105" s="14">
        <v>0.16461538461538458</v>
      </c>
      <c r="K1105" s="13">
        <v>664.35</v>
      </c>
      <c r="L1105" s="13">
        <v>554.98776923076923</v>
      </c>
      <c r="M1105" s="13">
        <v>516.22776923076924</v>
      </c>
      <c r="N1105" s="3" t="s">
        <v>1841</v>
      </c>
    </row>
    <row r="1106" spans="1:14" x14ac:dyDescent="0.35">
      <c r="A1106" s="3" t="s">
        <v>2972</v>
      </c>
      <c r="B1106" s="1">
        <v>45468</v>
      </c>
      <c r="C1106" s="3" t="s">
        <v>1172</v>
      </c>
      <c r="D1106" s="3" t="s">
        <v>1589</v>
      </c>
      <c r="E1106" s="3" t="s">
        <v>1881</v>
      </c>
      <c r="F1106" s="3" t="s">
        <v>3875</v>
      </c>
      <c r="G1106" s="2">
        <v>2</v>
      </c>
      <c r="H1106" s="13">
        <v>123.46</v>
      </c>
      <c r="I1106" s="13">
        <v>218.07</v>
      </c>
      <c r="J1106" s="14">
        <v>0.19</v>
      </c>
      <c r="K1106" s="13">
        <v>436.14</v>
      </c>
      <c r="L1106" s="13">
        <v>353.27339999999998</v>
      </c>
      <c r="M1106" s="13">
        <v>106.35339999999999</v>
      </c>
      <c r="N1106" s="3" t="s">
        <v>1844</v>
      </c>
    </row>
    <row r="1107" spans="1:14" x14ac:dyDescent="0.35">
      <c r="A1107" s="3" t="s">
        <v>2973</v>
      </c>
      <c r="B1107" s="1">
        <v>45228</v>
      </c>
      <c r="C1107" s="3" t="s">
        <v>1169</v>
      </c>
      <c r="D1107" s="3" t="s">
        <v>1569</v>
      </c>
      <c r="E1107" s="3" t="s">
        <v>1840</v>
      </c>
      <c r="F1107" s="3" t="s">
        <v>3875</v>
      </c>
      <c r="G1107" s="2">
        <v>4</v>
      </c>
      <c r="H1107" s="13">
        <v>465.34</v>
      </c>
      <c r="I1107" s="13">
        <v>921.83</v>
      </c>
      <c r="J1107" s="14">
        <v>0.27</v>
      </c>
      <c r="K1107" s="13">
        <v>3687.32</v>
      </c>
      <c r="L1107" s="13">
        <v>2691.7435999999998</v>
      </c>
      <c r="M1107" s="13">
        <v>830.38359999999989</v>
      </c>
      <c r="N1107" s="3" t="s">
        <v>1841</v>
      </c>
    </row>
    <row r="1108" spans="1:14" x14ac:dyDescent="0.35">
      <c r="A1108" s="3" t="s">
        <v>2974</v>
      </c>
      <c r="B1108" s="1">
        <v>45661</v>
      </c>
      <c r="C1108" s="3" t="s">
        <v>547</v>
      </c>
      <c r="D1108" s="3" t="s">
        <v>1683</v>
      </c>
      <c r="E1108" s="3" t="s">
        <v>1863</v>
      </c>
      <c r="F1108" s="3" t="s">
        <v>3875</v>
      </c>
      <c r="G1108" s="2">
        <v>3</v>
      </c>
      <c r="H1108" s="13">
        <v>190.29</v>
      </c>
      <c r="I1108" s="13">
        <v>326.2</v>
      </c>
      <c r="J1108" s="14">
        <v>0.22</v>
      </c>
      <c r="K1108" s="13">
        <v>978.59999999999991</v>
      </c>
      <c r="L1108" s="13">
        <v>763.30799999999999</v>
      </c>
      <c r="M1108" s="13">
        <v>192.43799999999999</v>
      </c>
      <c r="N1108" s="3" t="s">
        <v>1848</v>
      </c>
    </row>
    <row r="1109" spans="1:14" x14ac:dyDescent="0.35">
      <c r="A1109" s="3" t="s">
        <v>2975</v>
      </c>
      <c r="B1109" s="1">
        <v>45701</v>
      </c>
      <c r="C1109" s="3" t="s">
        <v>1384</v>
      </c>
      <c r="D1109" s="3" t="s">
        <v>1576</v>
      </c>
      <c r="E1109" s="3" t="s">
        <v>1872</v>
      </c>
      <c r="F1109" s="3" t="s">
        <v>3875</v>
      </c>
      <c r="G1109" s="2">
        <v>1</v>
      </c>
      <c r="H1109" s="13">
        <v>144.53</v>
      </c>
      <c r="I1109" s="13">
        <v>244.25</v>
      </c>
      <c r="J1109" s="14">
        <v>0.09</v>
      </c>
      <c r="K1109" s="13">
        <v>244.25</v>
      </c>
      <c r="L1109" s="13">
        <v>222.26750000000001</v>
      </c>
      <c r="M1109" s="13">
        <v>77.737500000000011</v>
      </c>
      <c r="N1109" s="3" t="s">
        <v>1844</v>
      </c>
    </row>
    <row r="1110" spans="1:14" x14ac:dyDescent="0.35">
      <c r="A1110" s="3" t="s">
        <v>2976</v>
      </c>
      <c r="B1110" s="1">
        <v>45448</v>
      </c>
      <c r="C1110" s="3" t="s">
        <v>1128</v>
      </c>
      <c r="D1110" s="3" t="s">
        <v>1715</v>
      </c>
      <c r="E1110" s="3" t="s">
        <v>1881</v>
      </c>
      <c r="F1110" s="3" t="s">
        <v>3875</v>
      </c>
      <c r="G1110" s="2">
        <v>3</v>
      </c>
      <c r="H1110" s="13">
        <v>103.45</v>
      </c>
      <c r="I1110" s="13">
        <v>808.87</v>
      </c>
      <c r="J1110" s="14">
        <v>0.12</v>
      </c>
      <c r="K1110" s="13">
        <v>2426.61</v>
      </c>
      <c r="L1110" s="13">
        <v>2135.4168</v>
      </c>
      <c r="M1110" s="13">
        <v>1825.0668000000001</v>
      </c>
      <c r="N1110" s="3" t="s">
        <v>1848</v>
      </c>
    </row>
    <row r="1111" spans="1:14" x14ac:dyDescent="0.35">
      <c r="A1111" s="3" t="s">
        <v>2977</v>
      </c>
      <c r="B1111" s="1">
        <v>45387</v>
      </c>
      <c r="C1111" s="3" t="s">
        <v>1039</v>
      </c>
      <c r="D1111" s="3" t="s">
        <v>1621</v>
      </c>
      <c r="E1111" s="3" t="s">
        <v>1889</v>
      </c>
      <c r="F1111" s="3" t="s">
        <v>3878</v>
      </c>
      <c r="G1111" s="2">
        <v>3</v>
      </c>
      <c r="H1111" s="13">
        <v>204.39</v>
      </c>
      <c r="I1111" s="13">
        <v>826.15</v>
      </c>
      <c r="J1111" s="14">
        <v>0.16461538461538458</v>
      </c>
      <c r="K1111" s="13">
        <v>2478.4499999999998</v>
      </c>
      <c r="L1111" s="13">
        <v>2070.4589999999998</v>
      </c>
      <c r="M1111" s="13">
        <v>1457.2889999999998</v>
      </c>
      <c r="N1111" s="3" t="s">
        <v>1844</v>
      </c>
    </row>
    <row r="1112" spans="1:14" x14ac:dyDescent="0.35">
      <c r="A1112" s="3" t="s">
        <v>2978</v>
      </c>
      <c r="B1112" s="1">
        <v>45652</v>
      </c>
      <c r="C1112" s="3" t="s">
        <v>603</v>
      </c>
      <c r="D1112" s="3" t="s">
        <v>1599</v>
      </c>
      <c r="E1112" s="3" t="s">
        <v>1872</v>
      </c>
      <c r="F1112" s="3" t="s">
        <v>3875</v>
      </c>
      <c r="G1112" s="2">
        <v>3</v>
      </c>
      <c r="H1112" s="13">
        <v>166.06</v>
      </c>
      <c r="I1112" s="13">
        <v>631.20000000000005</v>
      </c>
      <c r="J1112" s="14">
        <v>0.24</v>
      </c>
      <c r="K1112" s="13">
        <v>1893.6000000000001</v>
      </c>
      <c r="L1112" s="13">
        <v>1439.1360000000002</v>
      </c>
      <c r="M1112" s="13">
        <v>940.95600000000013</v>
      </c>
      <c r="N1112" s="3" t="s">
        <v>1841</v>
      </c>
    </row>
    <row r="1113" spans="1:14" x14ac:dyDescent="0.35">
      <c r="A1113" s="3" t="s">
        <v>2979</v>
      </c>
      <c r="B1113" s="1">
        <v>45316</v>
      </c>
      <c r="C1113" s="3" t="s">
        <v>855</v>
      </c>
      <c r="D1113" s="3" t="s">
        <v>1707</v>
      </c>
      <c r="E1113" s="3" t="s">
        <v>1881</v>
      </c>
      <c r="F1113" s="3" t="s">
        <v>3875</v>
      </c>
      <c r="G1113" s="2">
        <v>1</v>
      </c>
      <c r="H1113" s="13">
        <v>113.83</v>
      </c>
      <c r="I1113" s="13">
        <v>937.01</v>
      </c>
      <c r="J1113" s="14">
        <v>7.0000000000000007E-2</v>
      </c>
      <c r="K1113" s="13">
        <v>937.01</v>
      </c>
      <c r="L1113" s="13">
        <v>871.41930000000002</v>
      </c>
      <c r="M1113" s="13">
        <v>757.58929999999998</v>
      </c>
      <c r="N1113" s="3" t="s">
        <v>1841</v>
      </c>
    </row>
    <row r="1114" spans="1:14" x14ac:dyDescent="0.35">
      <c r="A1114" s="3" t="s">
        <v>2980</v>
      </c>
      <c r="B1114" s="1">
        <v>45316</v>
      </c>
      <c r="C1114" s="3" t="s">
        <v>496</v>
      </c>
      <c r="D1114" s="3" t="s">
        <v>1752</v>
      </c>
      <c r="E1114" s="3" t="s">
        <v>1850</v>
      </c>
      <c r="F1114" s="3" t="s">
        <v>3875</v>
      </c>
      <c r="G1114" s="2">
        <v>2</v>
      </c>
      <c r="H1114" s="13">
        <v>107.06</v>
      </c>
      <c r="I1114" s="13">
        <v>644</v>
      </c>
      <c r="J1114" s="14">
        <v>0.04</v>
      </c>
      <c r="K1114" s="13">
        <v>1288</v>
      </c>
      <c r="L1114" s="13">
        <v>1236.48</v>
      </c>
      <c r="M1114" s="13">
        <v>1022.36</v>
      </c>
      <c r="N1114" s="3" t="s">
        <v>1844</v>
      </c>
    </row>
    <row r="1115" spans="1:14" x14ac:dyDescent="0.35">
      <c r="A1115" s="3" t="s">
        <v>2981</v>
      </c>
      <c r="B1115" s="1">
        <v>45888</v>
      </c>
      <c r="C1115" s="3" t="s">
        <v>326</v>
      </c>
      <c r="D1115" s="3" t="s">
        <v>1805</v>
      </c>
      <c r="E1115" s="3" t="s">
        <v>1850</v>
      </c>
      <c r="F1115" s="3" t="s">
        <v>3875</v>
      </c>
      <c r="G1115" s="2">
        <v>3</v>
      </c>
      <c r="H1115" s="13">
        <v>438.25</v>
      </c>
      <c r="I1115" s="13">
        <v>629.58000000000004</v>
      </c>
      <c r="J1115" s="14">
        <v>0.05</v>
      </c>
      <c r="K1115" s="13">
        <v>1888.7400000000002</v>
      </c>
      <c r="L1115" s="13">
        <v>1794.3030000000003</v>
      </c>
      <c r="M1115" s="13">
        <v>479.55300000000034</v>
      </c>
      <c r="N1115" s="3" t="s">
        <v>1841</v>
      </c>
    </row>
    <row r="1116" spans="1:14" x14ac:dyDescent="0.35">
      <c r="A1116" s="3" t="s">
        <v>2982</v>
      </c>
      <c r="B1116" s="1">
        <v>45791</v>
      </c>
      <c r="C1116" s="3" t="s">
        <v>1406</v>
      </c>
      <c r="D1116" s="3" t="s">
        <v>1794</v>
      </c>
      <c r="E1116" s="3" t="s">
        <v>1889</v>
      </c>
      <c r="F1116" s="3" t="s">
        <v>3878</v>
      </c>
      <c r="G1116" s="2">
        <v>2</v>
      </c>
      <c r="H1116" s="13">
        <v>371.38</v>
      </c>
      <c r="I1116" s="13">
        <v>121.52</v>
      </c>
      <c r="J1116" s="14">
        <v>0.18</v>
      </c>
      <c r="K1116" s="13">
        <v>243.04</v>
      </c>
      <c r="L1116" s="13">
        <v>199.2928</v>
      </c>
      <c r="M1116" s="13">
        <v>-543.46720000000005</v>
      </c>
      <c r="N1116" s="3" t="s">
        <v>1848</v>
      </c>
    </row>
    <row r="1117" spans="1:14" x14ac:dyDescent="0.35">
      <c r="A1117" s="3" t="s">
        <v>2983</v>
      </c>
      <c r="B1117" s="1">
        <v>45420</v>
      </c>
      <c r="C1117" s="3" t="s">
        <v>1221</v>
      </c>
      <c r="D1117" s="3" t="s">
        <v>1727</v>
      </c>
      <c r="E1117" s="3" t="s">
        <v>1872</v>
      </c>
      <c r="F1117" s="3" t="s">
        <v>3875</v>
      </c>
      <c r="G1117" s="2">
        <v>2</v>
      </c>
      <c r="H1117" s="13">
        <v>240.63</v>
      </c>
      <c r="I1117" s="13">
        <v>549.83000000000004</v>
      </c>
      <c r="J1117" s="14">
        <v>7.0000000000000007E-2</v>
      </c>
      <c r="K1117" s="13">
        <v>1099.6600000000001</v>
      </c>
      <c r="L1117" s="13">
        <v>1022.6838</v>
      </c>
      <c r="M1117" s="13">
        <v>541.42380000000003</v>
      </c>
      <c r="N1117" s="3" t="s">
        <v>1844</v>
      </c>
    </row>
    <row r="1118" spans="1:14" x14ac:dyDescent="0.35">
      <c r="A1118" s="3" t="s">
        <v>2984</v>
      </c>
      <c r="B1118" s="1">
        <v>45219</v>
      </c>
      <c r="C1118" s="3" t="s">
        <v>463</v>
      </c>
      <c r="D1118" s="3" t="s">
        <v>1562</v>
      </c>
      <c r="E1118" s="3" t="s">
        <v>1846</v>
      </c>
      <c r="F1118" s="3" t="s">
        <v>3892</v>
      </c>
      <c r="G1118" s="2">
        <v>3</v>
      </c>
      <c r="H1118" s="13">
        <v>242.23</v>
      </c>
      <c r="I1118" s="13">
        <v>278.38</v>
      </c>
      <c r="J1118" s="14">
        <v>0.03</v>
      </c>
      <c r="K1118" s="13">
        <v>835.14</v>
      </c>
      <c r="L1118" s="13">
        <v>810.08579999999995</v>
      </c>
      <c r="M1118" s="13">
        <v>83.395800000000008</v>
      </c>
      <c r="N1118" s="3" t="s">
        <v>1841</v>
      </c>
    </row>
    <row r="1119" spans="1:14" x14ac:dyDescent="0.35">
      <c r="A1119" s="3" t="s">
        <v>2985</v>
      </c>
      <c r="B1119" s="1">
        <v>45510</v>
      </c>
      <c r="C1119" s="3" t="s">
        <v>1325</v>
      </c>
      <c r="D1119" s="3" t="s">
        <v>1820</v>
      </c>
      <c r="E1119" s="3" t="s">
        <v>1840</v>
      </c>
      <c r="F1119" s="3" t="s">
        <v>3875</v>
      </c>
      <c r="G1119" s="2">
        <v>4</v>
      </c>
      <c r="H1119" s="13">
        <v>358.47</v>
      </c>
      <c r="I1119" s="13">
        <v>723.66</v>
      </c>
      <c r="J1119" s="14">
        <v>0.03</v>
      </c>
      <c r="K1119" s="13">
        <v>2894.64</v>
      </c>
      <c r="L1119" s="13">
        <v>2807.8008</v>
      </c>
      <c r="M1119" s="13">
        <v>1373.9207999999999</v>
      </c>
      <c r="N1119" s="3" t="s">
        <v>1844</v>
      </c>
    </row>
    <row r="1120" spans="1:14" x14ac:dyDescent="0.35">
      <c r="A1120" s="3" t="s">
        <v>2986</v>
      </c>
      <c r="B1120" s="1">
        <v>45687</v>
      </c>
      <c r="C1120" s="3" t="s">
        <v>655</v>
      </c>
      <c r="D1120" s="3" t="s">
        <v>1749</v>
      </c>
      <c r="E1120" s="3" t="s">
        <v>1870</v>
      </c>
      <c r="F1120" s="3" t="s">
        <v>3878</v>
      </c>
      <c r="G1120" s="2">
        <v>1</v>
      </c>
      <c r="H1120" s="13">
        <v>477.61</v>
      </c>
      <c r="I1120" s="13">
        <v>724.74</v>
      </c>
      <c r="J1120" s="14">
        <v>0.15</v>
      </c>
      <c r="K1120" s="13">
        <v>724.74</v>
      </c>
      <c r="L1120" s="13">
        <v>616.029</v>
      </c>
      <c r="M1120" s="13">
        <v>138.41899999999998</v>
      </c>
      <c r="N1120" s="3" t="s">
        <v>1844</v>
      </c>
    </row>
    <row r="1121" spans="1:14" x14ac:dyDescent="0.35">
      <c r="A1121" s="3" t="s">
        <v>2987</v>
      </c>
      <c r="B1121" s="1">
        <v>45271</v>
      </c>
      <c r="C1121" s="3" t="s">
        <v>1375</v>
      </c>
      <c r="D1121" s="3" t="s">
        <v>1589</v>
      </c>
      <c r="E1121" s="3" t="s">
        <v>1854</v>
      </c>
      <c r="F1121" s="3" t="s">
        <v>3878</v>
      </c>
      <c r="G1121" s="2">
        <v>2</v>
      </c>
      <c r="H1121" s="13">
        <v>123.46</v>
      </c>
      <c r="I1121" s="13">
        <v>961.84</v>
      </c>
      <c r="J1121" s="14">
        <v>0.25</v>
      </c>
      <c r="K1121" s="13">
        <v>1923.68</v>
      </c>
      <c r="L1121" s="13">
        <v>1442.76</v>
      </c>
      <c r="M1121" s="13">
        <v>1195.8399999999999</v>
      </c>
      <c r="N1121" s="3" t="s">
        <v>1844</v>
      </c>
    </row>
    <row r="1122" spans="1:14" x14ac:dyDescent="0.35">
      <c r="A1122" s="3" t="s">
        <v>2988</v>
      </c>
      <c r="B1122" s="1">
        <v>45446</v>
      </c>
      <c r="C1122" s="3" t="s">
        <v>86</v>
      </c>
      <c r="D1122" s="3" t="s">
        <v>1640</v>
      </c>
      <c r="E1122" s="3" t="s">
        <v>1866</v>
      </c>
      <c r="F1122" s="3" t="s">
        <v>3875</v>
      </c>
      <c r="G1122" s="2">
        <v>4</v>
      </c>
      <c r="H1122" s="13">
        <v>353.47</v>
      </c>
      <c r="I1122" s="13">
        <v>21.12</v>
      </c>
      <c r="J1122" s="14">
        <v>0.18</v>
      </c>
      <c r="K1122" s="13">
        <v>84.48</v>
      </c>
      <c r="L1122" s="13">
        <v>69.273600000000002</v>
      </c>
      <c r="M1122" s="13">
        <v>-1344.6064000000001</v>
      </c>
      <c r="N1122" s="3" t="s">
        <v>1848</v>
      </c>
    </row>
    <row r="1123" spans="1:14" x14ac:dyDescent="0.35">
      <c r="A1123" s="3" t="s">
        <v>2989</v>
      </c>
      <c r="B1123" s="1">
        <v>45579</v>
      </c>
      <c r="C1123" s="3" t="s">
        <v>986</v>
      </c>
      <c r="D1123" s="3" t="s">
        <v>1508</v>
      </c>
      <c r="E1123" s="3" t="s">
        <v>1854</v>
      </c>
      <c r="F1123" s="3" t="s">
        <v>3878</v>
      </c>
      <c r="G1123" s="2">
        <v>3</v>
      </c>
      <c r="H1123" s="13">
        <v>112.42</v>
      </c>
      <c r="I1123" s="13">
        <v>819.93</v>
      </c>
      <c r="J1123" s="14">
        <v>0.08</v>
      </c>
      <c r="K1123" s="13">
        <v>2459.79</v>
      </c>
      <c r="L1123" s="13">
        <v>2263.0068000000001</v>
      </c>
      <c r="M1123" s="13">
        <v>1925.7468000000001</v>
      </c>
      <c r="N1123" s="3" t="s">
        <v>1844</v>
      </c>
    </row>
    <row r="1124" spans="1:14" x14ac:dyDescent="0.35">
      <c r="A1124" s="3" t="s">
        <v>2990</v>
      </c>
      <c r="B1124" s="1">
        <v>45725</v>
      </c>
      <c r="C1124" s="3" t="s">
        <v>914</v>
      </c>
      <c r="D1124" s="3" t="s">
        <v>1657</v>
      </c>
      <c r="E1124" s="3" t="s">
        <v>1859</v>
      </c>
      <c r="F1124" s="3" t="s">
        <v>3872</v>
      </c>
      <c r="G1124" s="2">
        <v>2</v>
      </c>
      <c r="H1124" s="13">
        <v>450.71</v>
      </c>
      <c r="I1124" s="13">
        <v>700.95</v>
      </c>
      <c r="J1124" s="14">
        <v>0.18</v>
      </c>
      <c r="K1124" s="13">
        <v>1401.9</v>
      </c>
      <c r="L1124" s="13">
        <v>1149.558</v>
      </c>
      <c r="M1124" s="13">
        <v>248.13800000000003</v>
      </c>
      <c r="N1124" s="3" t="s">
        <v>1841</v>
      </c>
    </row>
    <row r="1125" spans="1:14" x14ac:dyDescent="0.35">
      <c r="A1125" s="3" t="s">
        <v>2991</v>
      </c>
      <c r="B1125" s="1">
        <v>45910</v>
      </c>
      <c r="C1125" s="3" t="s">
        <v>466</v>
      </c>
      <c r="D1125" s="3" t="s">
        <v>1576</v>
      </c>
      <c r="E1125" s="3" t="s">
        <v>1861</v>
      </c>
      <c r="F1125" s="3" t="s">
        <v>3875</v>
      </c>
      <c r="G1125" s="2">
        <v>2</v>
      </c>
      <c r="H1125" s="13">
        <v>144.53</v>
      </c>
      <c r="I1125" s="13">
        <v>456.38</v>
      </c>
      <c r="J1125" s="14">
        <v>0.12</v>
      </c>
      <c r="K1125" s="13">
        <v>912.76</v>
      </c>
      <c r="L1125" s="13">
        <v>803.22879999999998</v>
      </c>
      <c r="M1125" s="13">
        <v>514.16879999999992</v>
      </c>
      <c r="N1125" s="3" t="s">
        <v>1841</v>
      </c>
    </row>
    <row r="1126" spans="1:14" x14ac:dyDescent="0.35">
      <c r="A1126" s="3" t="s">
        <v>2992</v>
      </c>
      <c r="B1126" s="1">
        <v>45447</v>
      </c>
      <c r="C1126" s="3" t="s">
        <v>1105</v>
      </c>
      <c r="D1126" s="3" t="s">
        <v>1761</v>
      </c>
      <c r="E1126" s="3" t="s">
        <v>1861</v>
      </c>
      <c r="F1126" s="3" t="s">
        <v>3875</v>
      </c>
      <c r="G1126" s="2">
        <v>3</v>
      </c>
      <c r="H1126" s="13">
        <v>392.89</v>
      </c>
      <c r="I1126" s="13">
        <v>291.05</v>
      </c>
      <c r="J1126" s="14">
        <v>0.3</v>
      </c>
      <c r="K1126" s="13">
        <v>873.15000000000009</v>
      </c>
      <c r="L1126" s="13">
        <v>611.20500000000015</v>
      </c>
      <c r="M1126" s="13">
        <v>-567.46499999999992</v>
      </c>
      <c r="N1126" s="3" t="s">
        <v>1841</v>
      </c>
    </row>
    <row r="1127" spans="1:14" x14ac:dyDescent="0.35">
      <c r="A1127" s="3" t="s">
        <v>2993</v>
      </c>
      <c r="B1127" s="1">
        <v>45307</v>
      </c>
      <c r="C1127" s="3" t="s">
        <v>735</v>
      </c>
      <c r="D1127" s="3" t="s">
        <v>1817</v>
      </c>
      <c r="E1127" s="3" t="s">
        <v>1868</v>
      </c>
      <c r="F1127" s="3" t="s">
        <v>3875</v>
      </c>
      <c r="G1127" s="2">
        <v>2</v>
      </c>
      <c r="H1127" s="13">
        <v>60.65</v>
      </c>
      <c r="I1127" s="13">
        <v>463.52</v>
      </c>
      <c r="J1127" s="14">
        <v>0.27</v>
      </c>
      <c r="K1127" s="13">
        <v>927.04</v>
      </c>
      <c r="L1127" s="13">
        <v>676.73919999999998</v>
      </c>
      <c r="M1127" s="13">
        <v>555.43920000000003</v>
      </c>
      <c r="N1127" s="3" t="s">
        <v>1844</v>
      </c>
    </row>
    <row r="1128" spans="1:14" x14ac:dyDescent="0.35">
      <c r="A1128" s="3" t="s">
        <v>2994</v>
      </c>
      <c r="B1128" s="1">
        <v>45653</v>
      </c>
      <c r="C1128" s="3" t="s">
        <v>1157</v>
      </c>
      <c r="D1128" s="3" t="s">
        <v>1508</v>
      </c>
      <c r="E1128" s="3" t="s">
        <v>1843</v>
      </c>
      <c r="F1128" s="3" t="s">
        <v>3875</v>
      </c>
      <c r="G1128" s="2">
        <v>3</v>
      </c>
      <c r="H1128" s="13">
        <v>112.42</v>
      </c>
      <c r="I1128" s="13">
        <v>241.64</v>
      </c>
      <c r="J1128" s="14">
        <v>0.28999999999999998</v>
      </c>
      <c r="K1128" s="13">
        <v>724.92</v>
      </c>
      <c r="L1128" s="13">
        <v>514.69319999999993</v>
      </c>
      <c r="M1128" s="13">
        <v>177.43319999999994</v>
      </c>
      <c r="N1128" s="3" t="s">
        <v>1844</v>
      </c>
    </row>
    <row r="1129" spans="1:14" x14ac:dyDescent="0.35">
      <c r="A1129" s="3" t="s">
        <v>2995</v>
      </c>
      <c r="B1129" s="1">
        <v>45817</v>
      </c>
      <c r="C1129" s="3" t="s">
        <v>1455</v>
      </c>
      <c r="D1129" s="3" t="s">
        <v>1618</v>
      </c>
      <c r="E1129" s="3" t="s">
        <v>1881</v>
      </c>
      <c r="F1129" s="3" t="s">
        <v>3875</v>
      </c>
      <c r="G1129" s="2">
        <v>2</v>
      </c>
      <c r="H1129" s="13">
        <v>19.52</v>
      </c>
      <c r="I1129" s="13">
        <v>47.86</v>
      </c>
      <c r="J1129" s="14">
        <v>0.03</v>
      </c>
      <c r="K1129" s="13">
        <v>95.72</v>
      </c>
      <c r="L1129" s="13">
        <v>92.848399999999998</v>
      </c>
      <c r="M1129" s="13">
        <v>53.808399999999999</v>
      </c>
      <c r="N1129" s="3" t="s">
        <v>1844</v>
      </c>
    </row>
    <row r="1130" spans="1:14" x14ac:dyDescent="0.35">
      <c r="A1130" s="3" t="s">
        <v>2996</v>
      </c>
      <c r="B1130" s="1">
        <v>45509</v>
      </c>
      <c r="C1130" s="3" t="s">
        <v>1056</v>
      </c>
      <c r="D1130" s="3" t="s">
        <v>1808</v>
      </c>
      <c r="E1130" s="3" t="s">
        <v>1840</v>
      </c>
      <c r="F1130" s="3" t="s">
        <v>3875</v>
      </c>
      <c r="G1130" s="2">
        <v>1</v>
      </c>
      <c r="H1130" s="13">
        <v>447.43</v>
      </c>
      <c r="I1130" s="13">
        <v>805.07</v>
      </c>
      <c r="J1130" s="14">
        <v>0.06</v>
      </c>
      <c r="K1130" s="13">
        <v>805.07</v>
      </c>
      <c r="L1130" s="13">
        <v>756.76580000000001</v>
      </c>
      <c r="M1130" s="13">
        <v>309.33580000000001</v>
      </c>
      <c r="N1130" s="3" t="s">
        <v>1848</v>
      </c>
    </row>
    <row r="1131" spans="1:14" x14ac:dyDescent="0.35">
      <c r="A1131" s="3" t="s">
        <v>2997</v>
      </c>
      <c r="B1131" s="1">
        <v>45753</v>
      </c>
      <c r="C1131" s="3" t="s">
        <v>1139</v>
      </c>
      <c r="D1131" s="3" t="s">
        <v>1631</v>
      </c>
      <c r="E1131" s="3" t="s">
        <v>1863</v>
      </c>
      <c r="F1131" s="3" t="s">
        <v>3875</v>
      </c>
      <c r="G1131" s="2">
        <v>3</v>
      </c>
      <c r="H1131" s="13">
        <v>419.28</v>
      </c>
      <c r="I1131" s="13">
        <v>848.48</v>
      </c>
      <c r="J1131" s="14">
        <v>0.16461538461538458</v>
      </c>
      <c r="K1131" s="13">
        <v>2545.44</v>
      </c>
      <c r="L1131" s="13">
        <v>2126.4214153846156</v>
      </c>
      <c r="M1131" s="13">
        <v>868.58141538461564</v>
      </c>
      <c r="N1131" s="3" t="s">
        <v>1848</v>
      </c>
    </row>
    <row r="1132" spans="1:14" x14ac:dyDescent="0.35">
      <c r="A1132" s="3" t="s">
        <v>2998</v>
      </c>
      <c r="B1132" s="1">
        <v>45512</v>
      </c>
      <c r="C1132" s="3" t="s">
        <v>767</v>
      </c>
      <c r="D1132" s="3" t="s">
        <v>1692</v>
      </c>
      <c r="E1132" s="3" t="s">
        <v>1846</v>
      </c>
      <c r="F1132" s="3" t="s">
        <v>3892</v>
      </c>
      <c r="G1132" s="2">
        <v>2</v>
      </c>
      <c r="H1132" s="13">
        <v>386.56</v>
      </c>
      <c r="I1132" s="13">
        <v>568.95000000000005</v>
      </c>
      <c r="J1132" s="14">
        <v>0.22</v>
      </c>
      <c r="K1132" s="13">
        <v>1137.9000000000001</v>
      </c>
      <c r="L1132" s="13">
        <v>887.56200000000013</v>
      </c>
      <c r="M1132" s="13">
        <v>114.44200000000012</v>
      </c>
      <c r="N1132" s="3" t="s">
        <v>1841</v>
      </c>
    </row>
    <row r="1133" spans="1:14" x14ac:dyDescent="0.35">
      <c r="A1133" s="3" t="s">
        <v>2999</v>
      </c>
      <c r="B1133" s="1">
        <v>45764</v>
      </c>
      <c r="C1133" s="3" t="s">
        <v>529</v>
      </c>
      <c r="D1133" s="3" t="s">
        <v>1692</v>
      </c>
      <c r="E1133" s="3" t="s">
        <v>1911</v>
      </c>
      <c r="F1133" s="3" t="s">
        <v>3875</v>
      </c>
      <c r="G1133" s="2">
        <v>3</v>
      </c>
      <c r="H1133" s="13">
        <v>386.56</v>
      </c>
      <c r="I1133" s="13">
        <v>269.83999999999997</v>
      </c>
      <c r="J1133" s="14">
        <v>0.05</v>
      </c>
      <c r="K1133" s="13">
        <v>809.52</v>
      </c>
      <c r="L1133" s="13">
        <v>769.04399999999998</v>
      </c>
      <c r="M1133" s="13">
        <v>-390.63600000000008</v>
      </c>
      <c r="N1133" s="3" t="s">
        <v>1844</v>
      </c>
    </row>
    <row r="1134" spans="1:14" x14ac:dyDescent="0.35">
      <c r="A1134" s="3" t="s">
        <v>3000</v>
      </c>
      <c r="B1134" s="1">
        <v>45746</v>
      </c>
      <c r="C1134" s="3" t="s">
        <v>956</v>
      </c>
      <c r="D1134" s="3" t="s">
        <v>1718</v>
      </c>
      <c r="E1134" s="3" t="s">
        <v>1876</v>
      </c>
      <c r="F1134" s="3" t="s">
        <v>3875</v>
      </c>
      <c r="G1134" s="2">
        <v>4</v>
      </c>
      <c r="H1134" s="13">
        <v>86.42</v>
      </c>
      <c r="I1134" s="13">
        <v>267.36</v>
      </c>
      <c r="J1134" s="14">
        <v>0.27</v>
      </c>
      <c r="K1134" s="13">
        <v>1069.44</v>
      </c>
      <c r="L1134" s="13">
        <v>780.69119999999998</v>
      </c>
      <c r="M1134" s="13">
        <v>435.01119999999997</v>
      </c>
      <c r="N1134" s="3" t="s">
        <v>1844</v>
      </c>
    </row>
    <row r="1135" spans="1:14" x14ac:dyDescent="0.35">
      <c r="A1135" s="3" t="s">
        <v>3001</v>
      </c>
      <c r="B1135" s="1">
        <v>45647</v>
      </c>
      <c r="C1135" s="3" t="s">
        <v>387</v>
      </c>
      <c r="D1135" s="3" t="s">
        <v>1640</v>
      </c>
      <c r="E1135" s="3" t="s">
        <v>1863</v>
      </c>
      <c r="F1135" s="3" t="s">
        <v>3875</v>
      </c>
      <c r="G1135" s="2">
        <v>1</v>
      </c>
      <c r="H1135" s="13">
        <v>353.47</v>
      </c>
      <c r="I1135" s="13">
        <v>438.41</v>
      </c>
      <c r="J1135" s="14">
        <v>0.09</v>
      </c>
      <c r="K1135" s="13">
        <v>438.41</v>
      </c>
      <c r="L1135" s="13">
        <v>398.95310000000001</v>
      </c>
      <c r="M1135" s="13">
        <v>45.483099999999979</v>
      </c>
      <c r="N1135" s="3" t="s">
        <v>1841</v>
      </c>
    </row>
    <row r="1136" spans="1:14" x14ac:dyDescent="0.35">
      <c r="A1136" s="3" t="s">
        <v>3002</v>
      </c>
      <c r="B1136" s="1">
        <v>45443</v>
      </c>
      <c r="C1136" s="3" t="s">
        <v>535</v>
      </c>
      <c r="D1136" s="3" t="s">
        <v>1686</v>
      </c>
      <c r="E1136" s="3" t="s">
        <v>1879</v>
      </c>
      <c r="F1136" s="3" t="s">
        <v>3875</v>
      </c>
      <c r="G1136" s="2">
        <v>2</v>
      </c>
      <c r="H1136" s="13">
        <v>88.49</v>
      </c>
      <c r="I1136" s="13">
        <v>86.72</v>
      </c>
      <c r="J1136" s="14">
        <v>0.28000000000000003</v>
      </c>
      <c r="K1136" s="13">
        <v>173.44</v>
      </c>
      <c r="L1136" s="13">
        <v>124.8768</v>
      </c>
      <c r="M1136" s="13">
        <v>-52.103199999999987</v>
      </c>
      <c r="N1136" s="3" t="s">
        <v>1848</v>
      </c>
    </row>
    <row r="1137" spans="1:14" x14ac:dyDescent="0.35">
      <c r="A1137" s="3" t="s">
        <v>3003</v>
      </c>
      <c r="B1137" s="1">
        <v>45722</v>
      </c>
      <c r="C1137" s="3" t="s">
        <v>1289</v>
      </c>
      <c r="D1137" s="3" t="s">
        <v>1800</v>
      </c>
      <c r="E1137" s="3" t="s">
        <v>1884</v>
      </c>
      <c r="F1137" s="3" t="s">
        <v>3872</v>
      </c>
      <c r="G1137" s="2">
        <v>4</v>
      </c>
      <c r="H1137" s="13">
        <v>183.04</v>
      </c>
      <c r="I1137" s="13">
        <v>630.21</v>
      </c>
      <c r="J1137" s="14">
        <v>0.14000000000000001</v>
      </c>
      <c r="K1137" s="13">
        <v>2520.84</v>
      </c>
      <c r="L1137" s="13">
        <v>2167.9223999999999</v>
      </c>
      <c r="M1137" s="13">
        <v>1435.7624000000001</v>
      </c>
      <c r="N1137" s="3" t="s">
        <v>1848</v>
      </c>
    </row>
    <row r="1138" spans="1:14" x14ac:dyDescent="0.35">
      <c r="A1138" s="3" t="s">
        <v>3004</v>
      </c>
      <c r="B1138" s="1">
        <v>45575</v>
      </c>
      <c r="C1138" s="3" t="s">
        <v>1099</v>
      </c>
      <c r="D1138" s="3" t="s">
        <v>1710</v>
      </c>
      <c r="E1138" s="3" t="s">
        <v>1884</v>
      </c>
      <c r="F1138" s="3" t="s">
        <v>3872</v>
      </c>
      <c r="G1138" s="2">
        <v>3</v>
      </c>
      <c r="H1138" s="13">
        <v>17.309999999999999</v>
      </c>
      <c r="I1138" s="13">
        <v>180.84</v>
      </c>
      <c r="J1138" s="14">
        <v>0.03</v>
      </c>
      <c r="K1138" s="13">
        <v>542.52</v>
      </c>
      <c r="L1138" s="13">
        <v>526.24440000000004</v>
      </c>
      <c r="M1138" s="13">
        <v>474.31440000000003</v>
      </c>
      <c r="N1138" s="3" t="s">
        <v>1844</v>
      </c>
    </row>
    <row r="1139" spans="1:14" x14ac:dyDescent="0.35">
      <c r="A1139" s="3" t="s">
        <v>3005</v>
      </c>
      <c r="B1139" s="1">
        <v>45441</v>
      </c>
      <c r="C1139" s="3" t="s">
        <v>24</v>
      </c>
      <c r="D1139" s="3" t="s">
        <v>1724</v>
      </c>
      <c r="E1139" s="3" t="s">
        <v>1866</v>
      </c>
      <c r="F1139" s="3" t="s">
        <v>3875</v>
      </c>
      <c r="G1139" s="2">
        <v>1</v>
      </c>
      <c r="H1139" s="13">
        <v>299.11</v>
      </c>
      <c r="I1139" s="13">
        <v>453.41</v>
      </c>
      <c r="J1139" s="14">
        <v>0.04</v>
      </c>
      <c r="K1139" s="13">
        <v>453.41</v>
      </c>
      <c r="L1139" s="13">
        <v>435.27360000000004</v>
      </c>
      <c r="M1139" s="13">
        <v>136.16360000000003</v>
      </c>
      <c r="N1139" s="3" t="s">
        <v>1848</v>
      </c>
    </row>
    <row r="1140" spans="1:14" x14ac:dyDescent="0.35">
      <c r="A1140" s="3" t="s">
        <v>3006</v>
      </c>
      <c r="B1140" s="1">
        <v>45940</v>
      </c>
      <c r="C1140" s="3" t="s">
        <v>100</v>
      </c>
      <c r="D1140" s="3" t="s">
        <v>1686</v>
      </c>
      <c r="E1140" s="3" t="s">
        <v>1884</v>
      </c>
      <c r="F1140" s="3" t="s">
        <v>3872</v>
      </c>
      <c r="G1140" s="2">
        <v>1</v>
      </c>
      <c r="H1140" s="13">
        <v>88.49</v>
      </c>
      <c r="I1140" s="13">
        <v>629.09</v>
      </c>
      <c r="J1140" s="14">
        <v>0.02</v>
      </c>
      <c r="K1140" s="13">
        <v>629.09</v>
      </c>
      <c r="L1140" s="13">
        <v>616.50819999999999</v>
      </c>
      <c r="M1140" s="13">
        <v>528.01819999999998</v>
      </c>
      <c r="N1140" s="3" t="s">
        <v>1841</v>
      </c>
    </row>
    <row r="1141" spans="1:14" x14ac:dyDescent="0.35">
      <c r="A1141" s="3" t="s">
        <v>3007</v>
      </c>
      <c r="B1141" s="1">
        <v>45518</v>
      </c>
      <c r="C1141" s="3" t="s">
        <v>94</v>
      </c>
      <c r="D1141" s="3" t="s">
        <v>1764</v>
      </c>
      <c r="E1141" s="3" t="s">
        <v>1889</v>
      </c>
      <c r="F1141" s="3" t="s">
        <v>3878</v>
      </c>
      <c r="G1141" s="2">
        <v>2</v>
      </c>
      <c r="H1141" s="13">
        <v>480.9</v>
      </c>
      <c r="I1141" s="13">
        <v>257.45</v>
      </c>
      <c r="J1141" s="14">
        <v>0.16461538461538458</v>
      </c>
      <c r="K1141" s="13">
        <v>514.9</v>
      </c>
      <c r="L1141" s="13">
        <v>430.13953846153845</v>
      </c>
      <c r="M1141" s="13">
        <v>-531.6604615384615</v>
      </c>
      <c r="N1141" s="3" t="s">
        <v>1848</v>
      </c>
    </row>
    <row r="1142" spans="1:14" x14ac:dyDescent="0.35">
      <c r="A1142" s="3" t="s">
        <v>3008</v>
      </c>
      <c r="B1142" s="1">
        <v>45861</v>
      </c>
      <c r="C1142" s="3" t="s">
        <v>579</v>
      </c>
      <c r="D1142" s="3" t="s">
        <v>1631</v>
      </c>
      <c r="E1142" s="3" t="s">
        <v>1868</v>
      </c>
      <c r="F1142" s="3" t="s">
        <v>3875</v>
      </c>
      <c r="G1142" s="2">
        <v>2</v>
      </c>
      <c r="H1142" s="13">
        <v>419.28</v>
      </c>
      <c r="I1142" s="13">
        <v>696.61</v>
      </c>
      <c r="J1142" s="14">
        <v>0.17</v>
      </c>
      <c r="K1142" s="13">
        <v>1393.22</v>
      </c>
      <c r="L1142" s="13">
        <v>1156.3725999999999</v>
      </c>
      <c r="M1142" s="13">
        <v>317.81259999999997</v>
      </c>
      <c r="N1142" s="3" t="s">
        <v>1844</v>
      </c>
    </row>
    <row r="1143" spans="1:14" x14ac:dyDescent="0.35">
      <c r="A1143" s="3" t="s">
        <v>3009</v>
      </c>
      <c r="B1143" s="1">
        <v>45416</v>
      </c>
      <c r="C1143" s="3" t="s">
        <v>1139</v>
      </c>
      <c r="D1143" s="3" t="s">
        <v>1669</v>
      </c>
      <c r="E1143" s="3" t="s">
        <v>1852</v>
      </c>
      <c r="F1143" s="3" t="s">
        <v>3878</v>
      </c>
      <c r="G1143" s="2">
        <v>2</v>
      </c>
      <c r="H1143" s="13">
        <v>167.34</v>
      </c>
      <c r="I1143" s="13">
        <v>143.79</v>
      </c>
      <c r="J1143" s="14">
        <v>0.1</v>
      </c>
      <c r="K1143" s="13">
        <v>287.58</v>
      </c>
      <c r="L1143" s="13">
        <v>258.822</v>
      </c>
      <c r="M1143" s="13">
        <v>-75.858000000000004</v>
      </c>
      <c r="N1143" s="3" t="s">
        <v>1844</v>
      </c>
    </row>
    <row r="1144" spans="1:14" x14ac:dyDescent="0.35">
      <c r="A1144" s="3" t="s">
        <v>3010</v>
      </c>
      <c r="B1144" s="1">
        <v>45608</v>
      </c>
      <c r="C1144" s="3" t="s">
        <v>919</v>
      </c>
      <c r="D1144" s="3" t="s">
        <v>1782</v>
      </c>
      <c r="E1144" s="3" t="s">
        <v>1863</v>
      </c>
      <c r="F1144" s="3" t="s">
        <v>3875</v>
      </c>
      <c r="G1144" s="2">
        <v>3</v>
      </c>
      <c r="H1144" s="13">
        <v>305.49</v>
      </c>
      <c r="I1144" s="13">
        <v>460.93</v>
      </c>
      <c r="J1144" s="14">
        <v>0.19</v>
      </c>
      <c r="K1144" s="13">
        <v>1382.79</v>
      </c>
      <c r="L1144" s="13">
        <v>1120.0599</v>
      </c>
      <c r="M1144" s="13">
        <v>203.58989999999994</v>
      </c>
      <c r="N1144" s="3" t="s">
        <v>1848</v>
      </c>
    </row>
    <row r="1145" spans="1:14" x14ac:dyDescent="0.35">
      <c r="A1145" s="3" t="s">
        <v>3011</v>
      </c>
      <c r="B1145" s="1">
        <v>45301</v>
      </c>
      <c r="C1145" s="3" t="s">
        <v>2043</v>
      </c>
      <c r="D1145" s="3" t="s">
        <v>1612</v>
      </c>
      <c r="E1145" s="3" t="s">
        <v>1870</v>
      </c>
      <c r="F1145" s="3" t="s">
        <v>3878</v>
      </c>
      <c r="G1145" s="2">
        <v>2</v>
      </c>
      <c r="H1145" s="13">
        <v>38.76</v>
      </c>
      <c r="I1145" s="13">
        <v>67.55</v>
      </c>
      <c r="J1145" s="14">
        <v>0.03</v>
      </c>
      <c r="K1145" s="13">
        <v>135.1</v>
      </c>
      <c r="L1145" s="13">
        <v>131.047</v>
      </c>
      <c r="M1145" s="13">
        <v>53.527000000000001</v>
      </c>
      <c r="N1145" s="3" t="s">
        <v>1841</v>
      </c>
    </row>
    <row r="1146" spans="1:14" x14ac:dyDescent="0.35">
      <c r="A1146" s="3" t="s">
        <v>3012</v>
      </c>
      <c r="B1146" s="1">
        <v>45433</v>
      </c>
      <c r="C1146" s="3" t="s">
        <v>670</v>
      </c>
      <c r="D1146" s="3" t="s">
        <v>1679</v>
      </c>
      <c r="E1146" s="3" t="s">
        <v>1863</v>
      </c>
      <c r="F1146" s="3" t="s">
        <v>3875</v>
      </c>
      <c r="G1146" s="2">
        <v>3</v>
      </c>
      <c r="H1146" s="13">
        <v>43.29</v>
      </c>
      <c r="I1146" s="13">
        <v>803.31</v>
      </c>
      <c r="J1146" s="14">
        <v>0.1</v>
      </c>
      <c r="K1146" s="13">
        <v>2409.9299999999998</v>
      </c>
      <c r="L1146" s="13">
        <v>2168.9369999999999</v>
      </c>
      <c r="M1146" s="13">
        <v>2039.067</v>
      </c>
      <c r="N1146" s="3" t="s">
        <v>1844</v>
      </c>
    </row>
    <row r="1147" spans="1:14" x14ac:dyDescent="0.35">
      <c r="A1147" s="3" t="s">
        <v>3013</v>
      </c>
      <c r="B1147" s="1">
        <v>45821</v>
      </c>
      <c r="C1147" s="3" t="s">
        <v>1310</v>
      </c>
      <c r="D1147" s="3" t="s">
        <v>1898</v>
      </c>
      <c r="E1147" s="3" t="s">
        <v>1876</v>
      </c>
      <c r="F1147" s="3" t="s">
        <v>3875</v>
      </c>
      <c r="G1147" s="2">
        <v>4</v>
      </c>
      <c r="H1147" s="13">
        <v>337.42</v>
      </c>
      <c r="I1147" s="13">
        <v>254.71</v>
      </c>
      <c r="J1147" s="14">
        <v>0.2</v>
      </c>
      <c r="K1147" s="13">
        <v>1018.84</v>
      </c>
      <c r="L1147" s="13">
        <v>815.072</v>
      </c>
      <c r="M1147" s="13">
        <v>-534.60800000000006</v>
      </c>
      <c r="N1147" s="3" t="s">
        <v>1848</v>
      </c>
    </row>
    <row r="1148" spans="1:14" x14ac:dyDescent="0.35">
      <c r="A1148" s="3" t="s">
        <v>3014</v>
      </c>
      <c r="B1148" s="1">
        <v>45508</v>
      </c>
      <c r="C1148" s="3" t="s">
        <v>188</v>
      </c>
      <c r="D1148" s="3" t="s">
        <v>1683</v>
      </c>
      <c r="E1148" s="3" t="s">
        <v>1854</v>
      </c>
      <c r="F1148" s="3" t="s">
        <v>3878</v>
      </c>
      <c r="G1148" s="2">
        <v>4</v>
      </c>
      <c r="H1148" s="13">
        <v>190.29</v>
      </c>
      <c r="I1148" s="13">
        <v>594.89</v>
      </c>
      <c r="J1148" s="14">
        <v>0.3</v>
      </c>
      <c r="K1148" s="13">
        <v>2379.56</v>
      </c>
      <c r="L1148" s="13">
        <v>1665.692</v>
      </c>
      <c r="M1148" s="13">
        <v>904.53200000000004</v>
      </c>
      <c r="N1148" s="3" t="s">
        <v>1844</v>
      </c>
    </row>
    <row r="1149" spans="1:14" x14ac:dyDescent="0.35">
      <c r="A1149" s="3" t="s">
        <v>3015</v>
      </c>
      <c r="B1149" s="1">
        <v>45854</v>
      </c>
      <c r="C1149" s="3" t="s">
        <v>697</v>
      </c>
      <c r="D1149" s="3" t="s">
        <v>1805</v>
      </c>
      <c r="E1149" s="3" t="s">
        <v>1859</v>
      </c>
      <c r="F1149" s="3" t="s">
        <v>3872</v>
      </c>
      <c r="G1149" s="2">
        <v>2</v>
      </c>
      <c r="H1149" s="13">
        <v>438.25</v>
      </c>
      <c r="I1149" s="13">
        <v>844.31</v>
      </c>
      <c r="J1149" s="14">
        <v>7.0000000000000007E-2</v>
      </c>
      <c r="K1149" s="13">
        <v>1688.62</v>
      </c>
      <c r="L1149" s="13">
        <v>1570.4165999999998</v>
      </c>
      <c r="M1149" s="13">
        <v>693.91659999999979</v>
      </c>
      <c r="N1149" s="3" t="s">
        <v>1844</v>
      </c>
    </row>
    <row r="1150" spans="1:14" x14ac:dyDescent="0.35">
      <c r="A1150" s="3" t="s">
        <v>3016</v>
      </c>
      <c r="B1150" s="1">
        <v>45569</v>
      </c>
      <c r="C1150" s="3" t="s">
        <v>446</v>
      </c>
      <c r="D1150" s="3" t="s">
        <v>1569</v>
      </c>
      <c r="E1150" s="3" t="s">
        <v>1884</v>
      </c>
      <c r="F1150" s="3" t="s">
        <v>3872</v>
      </c>
      <c r="G1150" s="2">
        <v>4</v>
      </c>
      <c r="H1150" s="13">
        <v>465.34</v>
      </c>
      <c r="I1150" s="13">
        <v>101.33</v>
      </c>
      <c r="J1150" s="14">
        <v>0.16461538461538458</v>
      </c>
      <c r="K1150" s="13">
        <v>405.32</v>
      </c>
      <c r="L1150" s="13">
        <v>338.5980923076923</v>
      </c>
      <c r="M1150" s="13">
        <v>-1522.7619076923077</v>
      </c>
      <c r="N1150" s="3" t="s">
        <v>1841</v>
      </c>
    </row>
    <row r="1151" spans="1:14" x14ac:dyDescent="0.35">
      <c r="A1151" s="3" t="s">
        <v>3017</v>
      </c>
      <c r="B1151" s="1">
        <v>45824</v>
      </c>
      <c r="C1151" s="3" t="s">
        <v>437</v>
      </c>
      <c r="D1151" s="3" t="s">
        <v>1606</v>
      </c>
      <c r="E1151" s="3" t="s">
        <v>1846</v>
      </c>
      <c r="F1151" s="3" t="s">
        <v>3892</v>
      </c>
      <c r="G1151" s="2">
        <v>3</v>
      </c>
      <c r="H1151" s="13">
        <v>322.41000000000003</v>
      </c>
      <c r="I1151" s="13">
        <v>922.56</v>
      </c>
      <c r="J1151" s="14">
        <v>0.18</v>
      </c>
      <c r="K1151" s="13">
        <v>2767.68</v>
      </c>
      <c r="L1151" s="13">
        <v>2269.4975999999997</v>
      </c>
      <c r="M1151" s="13">
        <v>1302.2675999999997</v>
      </c>
      <c r="N1151" s="3" t="s">
        <v>1844</v>
      </c>
    </row>
    <row r="1152" spans="1:14" x14ac:dyDescent="0.35">
      <c r="A1152" s="3" t="s">
        <v>3018</v>
      </c>
      <c r="B1152" s="1">
        <v>45352</v>
      </c>
      <c r="C1152" s="3" t="s">
        <v>1310</v>
      </c>
      <c r="D1152" s="3" t="s">
        <v>1644</v>
      </c>
      <c r="E1152" s="3" t="s">
        <v>1861</v>
      </c>
      <c r="F1152" s="3" t="s">
        <v>3875</v>
      </c>
      <c r="G1152" s="2">
        <v>4</v>
      </c>
      <c r="H1152" s="13">
        <v>135.61000000000001</v>
      </c>
      <c r="I1152" s="13">
        <v>867.19</v>
      </c>
      <c r="J1152" s="14">
        <v>7.0000000000000007E-2</v>
      </c>
      <c r="K1152" s="13">
        <v>3468.76</v>
      </c>
      <c r="L1152" s="13">
        <v>3225.9468000000002</v>
      </c>
      <c r="M1152" s="13">
        <v>2683.5068000000001</v>
      </c>
      <c r="N1152" s="3" t="s">
        <v>1848</v>
      </c>
    </row>
    <row r="1153" spans="1:14" x14ac:dyDescent="0.35">
      <c r="A1153" s="3" t="s">
        <v>3019</v>
      </c>
      <c r="B1153" s="1">
        <v>45454</v>
      </c>
      <c r="C1153" s="3" t="s">
        <v>33</v>
      </c>
      <c r="D1153" s="3" t="s">
        <v>1782</v>
      </c>
      <c r="E1153" s="3" t="s">
        <v>1843</v>
      </c>
      <c r="F1153" s="3" t="s">
        <v>3875</v>
      </c>
      <c r="G1153" s="2">
        <v>3</v>
      </c>
      <c r="H1153" s="13">
        <v>305.49</v>
      </c>
      <c r="I1153" s="13">
        <v>816.87</v>
      </c>
      <c r="J1153" s="14">
        <v>0.14000000000000001</v>
      </c>
      <c r="K1153" s="13">
        <v>2450.61</v>
      </c>
      <c r="L1153" s="13">
        <v>2107.5246000000002</v>
      </c>
      <c r="M1153" s="13">
        <v>1191.0546000000002</v>
      </c>
      <c r="N1153" s="3" t="s">
        <v>1844</v>
      </c>
    </row>
    <row r="1154" spans="1:14" x14ac:dyDescent="0.35">
      <c r="A1154" s="3" t="s">
        <v>3020</v>
      </c>
      <c r="B1154" s="1">
        <v>45924</v>
      </c>
      <c r="C1154" s="3" t="s">
        <v>1446</v>
      </c>
      <c r="D1154" s="3" t="s">
        <v>1727</v>
      </c>
      <c r="E1154" s="3" t="s">
        <v>1840</v>
      </c>
      <c r="F1154" s="3" t="s">
        <v>3875</v>
      </c>
      <c r="G1154" s="2">
        <v>3</v>
      </c>
      <c r="H1154" s="13">
        <v>240.63</v>
      </c>
      <c r="I1154" s="13">
        <v>258.06</v>
      </c>
      <c r="J1154" s="14">
        <v>0.16461538461538458</v>
      </c>
      <c r="K1154" s="13">
        <v>774.18000000000006</v>
      </c>
      <c r="L1154" s="13">
        <v>646.73806153846158</v>
      </c>
      <c r="M1154" s="13">
        <v>-75.151938461538407</v>
      </c>
      <c r="N1154" s="3" t="s">
        <v>1844</v>
      </c>
    </row>
    <row r="1155" spans="1:14" x14ac:dyDescent="0.35">
      <c r="A1155" s="3" t="s">
        <v>3021</v>
      </c>
      <c r="B1155" s="1">
        <v>45694</v>
      </c>
      <c r="C1155" s="3" t="s">
        <v>965</v>
      </c>
      <c r="D1155" s="3" t="s">
        <v>1644</v>
      </c>
      <c r="E1155" s="3" t="s">
        <v>1861</v>
      </c>
      <c r="F1155" s="3" t="s">
        <v>3875</v>
      </c>
      <c r="G1155" s="2">
        <v>2</v>
      </c>
      <c r="H1155" s="13">
        <v>135.61000000000001</v>
      </c>
      <c r="I1155" s="13">
        <v>574.58000000000004</v>
      </c>
      <c r="J1155" s="14">
        <v>0.06</v>
      </c>
      <c r="K1155" s="13">
        <v>1149.1600000000001</v>
      </c>
      <c r="L1155" s="13">
        <v>1080.2104000000002</v>
      </c>
      <c r="M1155" s="13">
        <v>808.99040000000014</v>
      </c>
      <c r="N1155" s="3" t="s">
        <v>1841</v>
      </c>
    </row>
    <row r="1156" spans="1:14" x14ac:dyDescent="0.35">
      <c r="A1156" s="3" t="s">
        <v>3022</v>
      </c>
      <c r="B1156" s="1">
        <v>45587</v>
      </c>
      <c r="C1156" s="3" t="s">
        <v>94</v>
      </c>
      <c r="D1156" s="3" t="s">
        <v>1782</v>
      </c>
      <c r="E1156" s="3" t="s">
        <v>1884</v>
      </c>
      <c r="F1156" s="3" t="s">
        <v>3872</v>
      </c>
      <c r="G1156" s="2">
        <v>2</v>
      </c>
      <c r="H1156" s="13">
        <v>305.49</v>
      </c>
      <c r="I1156" s="13">
        <v>472.18</v>
      </c>
      <c r="J1156" s="14">
        <v>0.27</v>
      </c>
      <c r="K1156" s="13">
        <v>944.36</v>
      </c>
      <c r="L1156" s="13">
        <v>689.38279999999997</v>
      </c>
      <c r="M1156" s="13">
        <v>78.402799999999957</v>
      </c>
      <c r="N1156" s="3" t="s">
        <v>1844</v>
      </c>
    </row>
    <row r="1157" spans="1:14" x14ac:dyDescent="0.35">
      <c r="A1157" s="3" t="s">
        <v>3023</v>
      </c>
      <c r="B1157" s="1">
        <v>45556</v>
      </c>
      <c r="C1157" s="3" t="s">
        <v>1044</v>
      </c>
      <c r="D1157" s="3" t="s">
        <v>1654</v>
      </c>
      <c r="E1157" s="3" t="s">
        <v>1850</v>
      </c>
      <c r="F1157" s="3" t="s">
        <v>3875</v>
      </c>
      <c r="G1157" s="2">
        <v>2</v>
      </c>
      <c r="H1157" s="13">
        <v>313.26</v>
      </c>
      <c r="I1157" s="13">
        <v>20.47</v>
      </c>
      <c r="J1157" s="14">
        <v>0.12</v>
      </c>
      <c r="K1157" s="13">
        <v>40.94</v>
      </c>
      <c r="L1157" s="13">
        <v>36.027200000000001</v>
      </c>
      <c r="M1157" s="13">
        <v>-590.49279999999999</v>
      </c>
      <c r="N1157" s="3" t="s">
        <v>1848</v>
      </c>
    </row>
    <row r="1158" spans="1:14" x14ac:dyDescent="0.35">
      <c r="A1158" s="3" t="s">
        <v>3024</v>
      </c>
      <c r="B1158" s="1">
        <v>45923</v>
      </c>
      <c r="C1158" s="3" t="s">
        <v>97</v>
      </c>
      <c r="D1158" s="3" t="s">
        <v>1593</v>
      </c>
      <c r="E1158" s="3" t="s">
        <v>1852</v>
      </c>
      <c r="F1158" s="3" t="s">
        <v>3878</v>
      </c>
      <c r="G1158" s="2">
        <v>3</v>
      </c>
      <c r="H1158" s="13">
        <v>484.62</v>
      </c>
      <c r="I1158" s="13">
        <v>235.41</v>
      </c>
      <c r="J1158" s="14">
        <v>0.15</v>
      </c>
      <c r="K1158" s="13">
        <v>706.23</v>
      </c>
      <c r="L1158" s="13">
        <v>600.29550000000006</v>
      </c>
      <c r="M1158" s="13">
        <v>-853.56450000000007</v>
      </c>
      <c r="N1158" s="3" t="s">
        <v>1844</v>
      </c>
    </row>
    <row r="1159" spans="1:14" x14ac:dyDescent="0.35">
      <c r="A1159" s="3" t="s">
        <v>3025</v>
      </c>
      <c r="B1159" s="1">
        <v>45811</v>
      </c>
      <c r="C1159" s="3" t="s">
        <v>726</v>
      </c>
      <c r="D1159" s="3" t="s">
        <v>1767</v>
      </c>
      <c r="E1159" s="3" t="s">
        <v>1852</v>
      </c>
      <c r="F1159" s="3" t="s">
        <v>3878</v>
      </c>
      <c r="G1159" s="2">
        <v>3</v>
      </c>
      <c r="H1159" s="13">
        <v>325.26</v>
      </c>
      <c r="I1159" s="13">
        <v>744.9</v>
      </c>
      <c r="J1159" s="14">
        <v>0.27</v>
      </c>
      <c r="K1159" s="13">
        <v>2234.6999999999998</v>
      </c>
      <c r="L1159" s="13">
        <v>1631.3309999999997</v>
      </c>
      <c r="M1159" s="13">
        <v>655.5509999999997</v>
      </c>
      <c r="N1159" s="3" t="s">
        <v>1844</v>
      </c>
    </row>
    <row r="1160" spans="1:14" x14ac:dyDescent="0.35">
      <c r="A1160" s="3" t="s">
        <v>3026</v>
      </c>
      <c r="B1160" s="1">
        <v>45559</v>
      </c>
      <c r="C1160" s="3" t="s">
        <v>175</v>
      </c>
      <c r="D1160" s="3" t="s">
        <v>1579</v>
      </c>
      <c r="E1160" s="3" t="s">
        <v>1840</v>
      </c>
      <c r="F1160" s="3" t="s">
        <v>3875</v>
      </c>
      <c r="G1160" s="2">
        <v>2</v>
      </c>
      <c r="H1160" s="13">
        <v>303.74666666666667</v>
      </c>
      <c r="I1160" s="13">
        <v>382.2</v>
      </c>
      <c r="J1160" s="14">
        <v>0.15</v>
      </c>
      <c r="K1160" s="13">
        <v>764.4</v>
      </c>
      <c r="L1160" s="13">
        <v>649.74</v>
      </c>
      <c r="M1160" s="13">
        <v>42.24666666666667</v>
      </c>
      <c r="N1160" s="3" t="s">
        <v>1841</v>
      </c>
    </row>
    <row r="1161" spans="1:14" x14ac:dyDescent="0.35">
      <c r="A1161" s="3" t="s">
        <v>3027</v>
      </c>
      <c r="B1161" s="1">
        <v>45881</v>
      </c>
      <c r="C1161" s="3" t="s">
        <v>1062</v>
      </c>
      <c r="D1161" s="3" t="s">
        <v>1802</v>
      </c>
      <c r="E1161" s="3" t="s">
        <v>1866</v>
      </c>
      <c r="F1161" s="3" t="s">
        <v>3875</v>
      </c>
      <c r="G1161" s="2">
        <v>1</v>
      </c>
      <c r="H1161" s="13">
        <v>340.14</v>
      </c>
      <c r="I1161" s="13">
        <v>269.25</v>
      </c>
      <c r="J1161" s="14">
        <v>0.14000000000000001</v>
      </c>
      <c r="K1161" s="13">
        <v>269.25</v>
      </c>
      <c r="L1161" s="13">
        <v>231.55500000000001</v>
      </c>
      <c r="M1161" s="13">
        <v>-108.58499999999998</v>
      </c>
      <c r="N1161" s="3" t="s">
        <v>1844</v>
      </c>
    </row>
    <row r="1162" spans="1:14" x14ac:dyDescent="0.35">
      <c r="A1162" s="3" t="s">
        <v>3028</v>
      </c>
      <c r="B1162" s="1">
        <v>45367</v>
      </c>
      <c r="C1162" s="3" t="s">
        <v>1116</v>
      </c>
      <c r="D1162" s="3" t="s">
        <v>1618</v>
      </c>
      <c r="E1162" s="3" t="s">
        <v>1911</v>
      </c>
      <c r="F1162" s="3" t="s">
        <v>3875</v>
      </c>
      <c r="G1162" s="2">
        <v>2</v>
      </c>
      <c r="H1162" s="13">
        <v>19.52</v>
      </c>
      <c r="I1162" s="13">
        <v>723.75</v>
      </c>
      <c r="J1162" s="14">
        <v>0.03</v>
      </c>
      <c r="K1162" s="13">
        <v>1447.5</v>
      </c>
      <c r="L1162" s="13">
        <v>1404.075</v>
      </c>
      <c r="M1162" s="13">
        <v>1365.0350000000001</v>
      </c>
      <c r="N1162" s="3" t="s">
        <v>1844</v>
      </c>
    </row>
    <row r="1163" spans="1:14" x14ac:dyDescent="0.35">
      <c r="A1163" s="3" t="s">
        <v>3029</v>
      </c>
      <c r="B1163" s="1">
        <v>45832</v>
      </c>
      <c r="C1163" s="3" t="s">
        <v>876</v>
      </c>
      <c r="D1163" s="3" t="s">
        <v>1582</v>
      </c>
      <c r="E1163" s="3" t="s">
        <v>1872</v>
      </c>
      <c r="F1163" s="3" t="s">
        <v>3875</v>
      </c>
      <c r="G1163" s="2">
        <v>4</v>
      </c>
      <c r="H1163" s="13">
        <v>21.34</v>
      </c>
      <c r="I1163" s="13">
        <v>58.92</v>
      </c>
      <c r="J1163" s="14">
        <v>0.18</v>
      </c>
      <c r="K1163" s="13">
        <v>235.68</v>
      </c>
      <c r="L1163" s="13">
        <v>193.25760000000002</v>
      </c>
      <c r="M1163" s="13">
        <v>107.89760000000003</v>
      </c>
      <c r="N1163" s="3" t="s">
        <v>1841</v>
      </c>
    </row>
    <row r="1164" spans="1:14" x14ac:dyDescent="0.35">
      <c r="A1164" s="3" t="s">
        <v>3030</v>
      </c>
      <c r="B1164" s="1">
        <v>45438</v>
      </c>
      <c r="C1164" s="3" t="s">
        <v>605</v>
      </c>
      <c r="D1164" s="3" t="s">
        <v>1746</v>
      </c>
      <c r="E1164" s="3" t="s">
        <v>1881</v>
      </c>
      <c r="F1164" s="3" t="s">
        <v>3875</v>
      </c>
      <c r="G1164" s="2">
        <v>2</v>
      </c>
      <c r="H1164" s="13">
        <v>214.32</v>
      </c>
      <c r="I1164" s="13">
        <v>913.08</v>
      </c>
      <c r="J1164" s="14">
        <v>0.26</v>
      </c>
      <c r="K1164" s="13">
        <v>1826.16</v>
      </c>
      <c r="L1164" s="13">
        <v>1351.3584000000001</v>
      </c>
      <c r="M1164" s="13">
        <v>922.71840000000009</v>
      </c>
      <c r="N1164" s="3" t="s">
        <v>1841</v>
      </c>
    </row>
    <row r="1165" spans="1:14" x14ac:dyDescent="0.35">
      <c r="A1165" s="3" t="s">
        <v>3031</v>
      </c>
      <c r="B1165" s="1">
        <v>45691</v>
      </c>
      <c r="C1165" s="3" t="s">
        <v>761</v>
      </c>
      <c r="D1165" s="3" t="s">
        <v>1776</v>
      </c>
      <c r="E1165" s="3" t="s">
        <v>1863</v>
      </c>
      <c r="F1165" s="3" t="s">
        <v>3875</v>
      </c>
      <c r="G1165" s="2">
        <v>1</v>
      </c>
      <c r="H1165" s="13">
        <v>285.54000000000002</v>
      </c>
      <c r="I1165" s="13">
        <v>791.83</v>
      </c>
      <c r="J1165" s="14">
        <v>0.28000000000000003</v>
      </c>
      <c r="K1165" s="13">
        <v>791.83</v>
      </c>
      <c r="L1165" s="13">
        <v>570.11760000000004</v>
      </c>
      <c r="M1165" s="13">
        <v>284.57760000000002</v>
      </c>
      <c r="N1165" s="3" t="s">
        <v>1844</v>
      </c>
    </row>
    <row r="1166" spans="1:14" x14ac:dyDescent="0.35">
      <c r="A1166" s="3" t="s">
        <v>3032</v>
      </c>
      <c r="B1166" s="1">
        <v>45506</v>
      </c>
      <c r="C1166" s="3" t="s">
        <v>1421</v>
      </c>
      <c r="D1166" s="3" t="s">
        <v>1962</v>
      </c>
      <c r="E1166" s="3" t="s">
        <v>1868</v>
      </c>
      <c r="F1166" s="3" t="s">
        <v>3875</v>
      </c>
      <c r="G1166" s="2">
        <v>1</v>
      </c>
      <c r="H1166" s="13">
        <v>364.67</v>
      </c>
      <c r="I1166" s="13">
        <v>74.290000000000006</v>
      </c>
      <c r="J1166" s="14">
        <v>0.3</v>
      </c>
      <c r="K1166" s="13">
        <v>74.290000000000006</v>
      </c>
      <c r="L1166" s="13">
        <v>52.003</v>
      </c>
      <c r="M1166" s="13">
        <v>-312.66700000000003</v>
      </c>
      <c r="N1166" s="3" t="s">
        <v>1848</v>
      </c>
    </row>
    <row r="1167" spans="1:14" x14ac:dyDescent="0.35">
      <c r="A1167" s="3" t="s">
        <v>3033</v>
      </c>
      <c r="B1167" s="1">
        <v>45251</v>
      </c>
      <c r="C1167" s="3" t="s">
        <v>764</v>
      </c>
      <c r="D1167" s="3" t="s">
        <v>1634</v>
      </c>
      <c r="E1167" s="3" t="s">
        <v>1859</v>
      </c>
      <c r="F1167" s="3" t="s">
        <v>3872</v>
      </c>
      <c r="G1167" s="2">
        <v>2</v>
      </c>
      <c r="H1167" s="13">
        <v>382.22</v>
      </c>
      <c r="I1167" s="13">
        <v>961.68</v>
      </c>
      <c r="J1167" s="14">
        <v>0.27</v>
      </c>
      <c r="K1167" s="13">
        <v>1923.36</v>
      </c>
      <c r="L1167" s="13">
        <v>1404.0527999999999</v>
      </c>
      <c r="M1167" s="13">
        <v>639.61279999999988</v>
      </c>
      <c r="N1167" s="3" t="s">
        <v>1844</v>
      </c>
    </row>
    <row r="1168" spans="1:14" x14ac:dyDescent="0.35">
      <c r="A1168" s="3" t="s">
        <v>3034</v>
      </c>
      <c r="B1168" s="1">
        <v>45722</v>
      </c>
      <c r="C1168" s="3" t="s">
        <v>1484</v>
      </c>
      <c r="D1168" s="3" t="s">
        <v>1582</v>
      </c>
      <c r="E1168" s="3" t="s">
        <v>1861</v>
      </c>
      <c r="F1168" s="3" t="s">
        <v>3875</v>
      </c>
      <c r="G1168" s="2">
        <v>1</v>
      </c>
      <c r="H1168" s="13">
        <v>21.34</v>
      </c>
      <c r="I1168" s="13">
        <v>90.72</v>
      </c>
      <c r="J1168" s="14">
        <v>0.1</v>
      </c>
      <c r="K1168" s="13">
        <v>90.72</v>
      </c>
      <c r="L1168" s="13">
        <v>81.647999999999996</v>
      </c>
      <c r="M1168" s="13">
        <v>60.307999999999993</v>
      </c>
      <c r="N1168" s="3" t="s">
        <v>1844</v>
      </c>
    </row>
    <row r="1169" spans="1:14" x14ac:dyDescent="0.35">
      <c r="A1169" s="3" t="s">
        <v>3035</v>
      </c>
      <c r="B1169" s="1">
        <v>45689</v>
      </c>
      <c r="C1169" s="3" t="s">
        <v>217</v>
      </c>
      <c r="D1169" s="3" t="s">
        <v>1707</v>
      </c>
      <c r="E1169" s="3" t="s">
        <v>1852</v>
      </c>
      <c r="F1169" s="3" t="s">
        <v>3878</v>
      </c>
      <c r="G1169" s="2">
        <v>1</v>
      </c>
      <c r="H1169" s="13">
        <v>113.83</v>
      </c>
      <c r="I1169" s="13">
        <v>458.69</v>
      </c>
      <c r="J1169" s="14">
        <v>0.16</v>
      </c>
      <c r="K1169" s="13">
        <v>458.69</v>
      </c>
      <c r="L1169" s="13">
        <v>385.2996</v>
      </c>
      <c r="M1169" s="13">
        <v>271.46960000000001</v>
      </c>
      <c r="N1169" s="3" t="s">
        <v>1844</v>
      </c>
    </row>
    <row r="1170" spans="1:14" x14ac:dyDescent="0.35">
      <c r="A1170" s="3" t="s">
        <v>3036</v>
      </c>
      <c r="B1170" s="1">
        <v>45346</v>
      </c>
      <c r="C1170" s="3" t="s">
        <v>729</v>
      </c>
      <c r="D1170" s="3" t="s">
        <v>1631</v>
      </c>
      <c r="E1170" s="3" t="s">
        <v>1852</v>
      </c>
      <c r="F1170" s="3" t="s">
        <v>3878</v>
      </c>
      <c r="G1170" s="2">
        <v>1</v>
      </c>
      <c r="H1170" s="13">
        <v>419.28</v>
      </c>
      <c r="I1170" s="13">
        <v>168.29</v>
      </c>
      <c r="J1170" s="14">
        <v>0.05</v>
      </c>
      <c r="K1170" s="13">
        <v>168.29</v>
      </c>
      <c r="L1170" s="13">
        <v>159.87549999999999</v>
      </c>
      <c r="M1170" s="13">
        <v>-259.40449999999998</v>
      </c>
      <c r="N1170" s="3" t="s">
        <v>1844</v>
      </c>
    </row>
    <row r="1171" spans="1:14" x14ac:dyDescent="0.35">
      <c r="A1171" s="3" t="s">
        <v>3037</v>
      </c>
      <c r="B1171" s="1">
        <v>45549</v>
      </c>
      <c r="C1171" s="3" t="s">
        <v>673</v>
      </c>
      <c r="D1171" s="3" t="s">
        <v>1576</v>
      </c>
      <c r="E1171" s="3" t="s">
        <v>1843</v>
      </c>
      <c r="F1171" s="3" t="s">
        <v>3875</v>
      </c>
      <c r="G1171" s="2">
        <v>1</v>
      </c>
      <c r="H1171" s="13">
        <v>144.53</v>
      </c>
      <c r="I1171" s="13">
        <v>391.77</v>
      </c>
      <c r="J1171" s="14">
        <v>0.1</v>
      </c>
      <c r="K1171" s="13">
        <v>391.77</v>
      </c>
      <c r="L1171" s="13">
        <v>352.59299999999996</v>
      </c>
      <c r="M1171" s="13">
        <v>208.06299999999996</v>
      </c>
      <c r="N1171" s="3" t="s">
        <v>1844</v>
      </c>
    </row>
    <row r="1172" spans="1:14" x14ac:dyDescent="0.35">
      <c r="A1172" s="3" t="s">
        <v>3038</v>
      </c>
      <c r="B1172" s="1">
        <v>45900</v>
      </c>
      <c r="C1172" s="3" t="s">
        <v>1053</v>
      </c>
      <c r="D1172" s="3" t="s">
        <v>1558</v>
      </c>
      <c r="E1172" s="3" t="s">
        <v>1861</v>
      </c>
      <c r="F1172" s="3" t="s">
        <v>3875</v>
      </c>
      <c r="G1172" s="2">
        <v>1</v>
      </c>
      <c r="H1172" s="13">
        <v>115.82</v>
      </c>
      <c r="I1172" s="13">
        <v>424.83</v>
      </c>
      <c r="J1172" s="14">
        <v>0.05</v>
      </c>
      <c r="K1172" s="13">
        <v>424.83</v>
      </c>
      <c r="L1172" s="13">
        <v>403.58849999999995</v>
      </c>
      <c r="M1172" s="13">
        <v>287.76849999999996</v>
      </c>
      <c r="N1172" s="3" t="s">
        <v>1848</v>
      </c>
    </row>
    <row r="1173" spans="1:14" x14ac:dyDescent="0.35">
      <c r="A1173" s="3" t="s">
        <v>3039</v>
      </c>
      <c r="B1173" s="1">
        <v>45308</v>
      </c>
      <c r="C1173" s="3" t="s">
        <v>195</v>
      </c>
      <c r="D1173" s="3" t="s">
        <v>1555</v>
      </c>
      <c r="E1173" s="3" t="s">
        <v>1840</v>
      </c>
      <c r="F1173" s="3" t="s">
        <v>3875</v>
      </c>
      <c r="G1173" s="2">
        <v>1</v>
      </c>
      <c r="H1173" s="13">
        <v>449.4</v>
      </c>
      <c r="I1173" s="13">
        <v>499.46</v>
      </c>
      <c r="J1173" s="14">
        <v>0.1</v>
      </c>
      <c r="K1173" s="13">
        <v>499.46</v>
      </c>
      <c r="L1173" s="13">
        <v>449.51400000000001</v>
      </c>
      <c r="M1173" s="13">
        <v>0.11400000000003274</v>
      </c>
      <c r="N1173" s="3" t="s">
        <v>1841</v>
      </c>
    </row>
    <row r="1174" spans="1:14" x14ac:dyDescent="0.35">
      <c r="A1174" s="3" t="s">
        <v>3040</v>
      </c>
      <c r="B1174" s="1">
        <v>45336</v>
      </c>
      <c r="C1174" s="3" t="s">
        <v>82</v>
      </c>
      <c r="D1174" s="3" t="s">
        <v>1829</v>
      </c>
      <c r="E1174" s="3" t="s">
        <v>1863</v>
      </c>
      <c r="F1174" s="3" t="s">
        <v>3875</v>
      </c>
      <c r="G1174" s="2">
        <v>2</v>
      </c>
      <c r="H1174" s="13">
        <v>201.41</v>
      </c>
      <c r="I1174" s="13">
        <v>698.34</v>
      </c>
      <c r="J1174" s="14">
        <v>0.15</v>
      </c>
      <c r="K1174" s="13">
        <v>1396.68</v>
      </c>
      <c r="L1174" s="13">
        <v>1187.1780000000001</v>
      </c>
      <c r="M1174" s="13">
        <v>784.35800000000017</v>
      </c>
      <c r="N1174" s="3" t="s">
        <v>1844</v>
      </c>
    </row>
    <row r="1175" spans="1:14" x14ac:dyDescent="0.35">
      <c r="A1175" s="3" t="s">
        <v>3041</v>
      </c>
      <c r="B1175" s="1">
        <v>45213</v>
      </c>
      <c r="C1175" s="3" t="s">
        <v>882</v>
      </c>
      <c r="D1175" s="3" t="s">
        <v>1701</v>
      </c>
      <c r="E1175" s="3" t="s">
        <v>1866</v>
      </c>
      <c r="F1175" s="3" t="s">
        <v>3875</v>
      </c>
      <c r="G1175" s="2">
        <v>2</v>
      </c>
      <c r="H1175" s="13">
        <v>461.47</v>
      </c>
      <c r="I1175" s="13">
        <v>805.08</v>
      </c>
      <c r="J1175" s="14">
        <v>0.27</v>
      </c>
      <c r="K1175" s="13">
        <v>1610.16</v>
      </c>
      <c r="L1175" s="13">
        <v>1175.4168</v>
      </c>
      <c r="M1175" s="13">
        <v>252.47679999999991</v>
      </c>
      <c r="N1175" s="3" t="s">
        <v>1844</v>
      </c>
    </row>
    <row r="1176" spans="1:14" x14ac:dyDescent="0.35">
      <c r="A1176" s="3" t="s">
        <v>3042</v>
      </c>
      <c r="B1176" s="1">
        <v>45742</v>
      </c>
      <c r="C1176" s="3" t="s">
        <v>1406</v>
      </c>
      <c r="D1176" s="3" t="s">
        <v>1761</v>
      </c>
      <c r="E1176" s="3" t="s">
        <v>1889</v>
      </c>
      <c r="F1176" s="3" t="s">
        <v>3878</v>
      </c>
      <c r="G1176" s="2">
        <v>4</v>
      </c>
      <c r="H1176" s="13">
        <v>392.89</v>
      </c>
      <c r="I1176" s="13">
        <v>934.79</v>
      </c>
      <c r="J1176" s="14">
        <v>0.08</v>
      </c>
      <c r="K1176" s="13">
        <v>3739.16</v>
      </c>
      <c r="L1176" s="13">
        <v>3440.0272</v>
      </c>
      <c r="M1176" s="13">
        <v>1868.4672</v>
      </c>
      <c r="N1176" s="3" t="s">
        <v>1844</v>
      </c>
    </row>
    <row r="1177" spans="1:14" x14ac:dyDescent="0.35">
      <c r="A1177" s="3" t="s">
        <v>3043</v>
      </c>
      <c r="B1177" s="1">
        <v>45932</v>
      </c>
      <c r="C1177" s="3" t="s">
        <v>82</v>
      </c>
      <c r="D1177" s="3" t="s">
        <v>1712</v>
      </c>
      <c r="E1177" s="3" t="s">
        <v>1863</v>
      </c>
      <c r="F1177" s="3" t="s">
        <v>3875</v>
      </c>
      <c r="G1177" s="2">
        <v>2</v>
      </c>
      <c r="H1177" s="13">
        <v>482.75</v>
      </c>
      <c r="I1177" s="13">
        <v>424.54</v>
      </c>
      <c r="J1177" s="14">
        <v>0.24</v>
      </c>
      <c r="K1177" s="13">
        <v>849.08</v>
      </c>
      <c r="L1177" s="13">
        <v>645.30079999999998</v>
      </c>
      <c r="M1177" s="13">
        <v>-320.19920000000002</v>
      </c>
      <c r="N1177" s="3" t="s">
        <v>1844</v>
      </c>
    </row>
    <row r="1178" spans="1:14" x14ac:dyDescent="0.35">
      <c r="A1178" s="3" t="s">
        <v>3044</v>
      </c>
      <c r="B1178" s="1">
        <v>45462</v>
      </c>
      <c r="C1178" s="3" t="s">
        <v>1009</v>
      </c>
      <c r="D1178" s="3" t="s">
        <v>1785</v>
      </c>
      <c r="E1178" s="3" t="s">
        <v>1843</v>
      </c>
      <c r="F1178" s="3" t="s">
        <v>3875</v>
      </c>
      <c r="G1178" s="2">
        <v>1</v>
      </c>
      <c r="H1178" s="13">
        <v>388.46</v>
      </c>
      <c r="I1178" s="13">
        <v>235.44</v>
      </c>
      <c r="J1178" s="14">
        <v>0.19</v>
      </c>
      <c r="K1178" s="13">
        <v>235.44</v>
      </c>
      <c r="L1178" s="13">
        <v>190.7064</v>
      </c>
      <c r="M1178" s="13">
        <v>-197.75359999999998</v>
      </c>
      <c r="N1178" s="3" t="s">
        <v>1848</v>
      </c>
    </row>
    <row r="1179" spans="1:14" x14ac:dyDescent="0.35">
      <c r="A1179" s="3" t="s">
        <v>3045</v>
      </c>
      <c r="B1179" s="1">
        <v>45568</v>
      </c>
      <c r="C1179" s="3" t="s">
        <v>847</v>
      </c>
      <c r="D1179" s="3" t="s">
        <v>1679</v>
      </c>
      <c r="E1179" s="3" t="s">
        <v>1876</v>
      </c>
      <c r="F1179" s="3" t="s">
        <v>3875</v>
      </c>
      <c r="G1179" s="2">
        <v>2</v>
      </c>
      <c r="H1179" s="13">
        <v>43.29</v>
      </c>
      <c r="I1179" s="13">
        <v>620.71</v>
      </c>
      <c r="J1179" s="14">
        <v>0.27</v>
      </c>
      <c r="K1179" s="13">
        <v>1241.42</v>
      </c>
      <c r="L1179" s="13">
        <v>906.23659999999995</v>
      </c>
      <c r="M1179" s="13">
        <v>819.65659999999991</v>
      </c>
      <c r="N1179" s="3" t="s">
        <v>1841</v>
      </c>
    </row>
    <row r="1180" spans="1:14" x14ac:dyDescent="0.35">
      <c r="A1180" s="3" t="s">
        <v>3046</v>
      </c>
      <c r="B1180" s="1">
        <v>45397</v>
      </c>
      <c r="C1180" s="3" t="s">
        <v>390</v>
      </c>
      <c r="D1180" s="3" t="s">
        <v>1898</v>
      </c>
      <c r="E1180" s="3" t="s">
        <v>1911</v>
      </c>
      <c r="F1180" s="3" t="s">
        <v>3875</v>
      </c>
      <c r="G1180" s="2">
        <v>2</v>
      </c>
      <c r="H1180" s="13">
        <v>337.42</v>
      </c>
      <c r="I1180" s="13">
        <v>851.77</v>
      </c>
      <c r="J1180" s="14">
        <v>0.13</v>
      </c>
      <c r="K1180" s="13">
        <v>1703.54</v>
      </c>
      <c r="L1180" s="13">
        <v>1482.0798</v>
      </c>
      <c r="M1180" s="13">
        <v>807.23979999999995</v>
      </c>
      <c r="N1180" s="3" t="s">
        <v>1844</v>
      </c>
    </row>
    <row r="1181" spans="1:14" x14ac:dyDescent="0.35">
      <c r="A1181" s="3" t="s">
        <v>3047</v>
      </c>
      <c r="B1181" s="1">
        <v>45569</v>
      </c>
      <c r="C1181" s="3" t="s">
        <v>547</v>
      </c>
      <c r="D1181" s="3" t="s">
        <v>1666</v>
      </c>
      <c r="E1181" s="3" t="s">
        <v>1863</v>
      </c>
      <c r="F1181" s="3" t="s">
        <v>3875</v>
      </c>
      <c r="G1181" s="2">
        <v>3</v>
      </c>
      <c r="H1181" s="13">
        <v>318.91000000000003</v>
      </c>
      <c r="I1181" s="13">
        <v>876.01</v>
      </c>
      <c r="J1181" s="14">
        <v>0.2</v>
      </c>
      <c r="K1181" s="13">
        <v>2628.0299999999997</v>
      </c>
      <c r="L1181" s="13">
        <v>2102.424</v>
      </c>
      <c r="M1181" s="13">
        <v>1145.694</v>
      </c>
      <c r="N1181" s="3" t="s">
        <v>1841</v>
      </c>
    </row>
    <row r="1182" spans="1:14" x14ac:dyDescent="0.35">
      <c r="A1182" s="3" t="s">
        <v>3048</v>
      </c>
      <c r="B1182" s="1">
        <v>45353</v>
      </c>
      <c r="C1182" s="3" t="s">
        <v>861</v>
      </c>
      <c r="D1182" s="3" t="s">
        <v>1609</v>
      </c>
      <c r="E1182" s="3" t="s">
        <v>1870</v>
      </c>
      <c r="F1182" s="3" t="s">
        <v>3878</v>
      </c>
      <c r="G1182" s="2">
        <v>2</v>
      </c>
      <c r="H1182" s="13">
        <v>219.12333333333333</v>
      </c>
      <c r="I1182" s="13">
        <v>717.21</v>
      </c>
      <c r="J1182" s="14">
        <v>0.15</v>
      </c>
      <c r="K1182" s="13">
        <v>1434.42</v>
      </c>
      <c r="L1182" s="13">
        <v>1219.2570000000001</v>
      </c>
      <c r="M1182" s="13">
        <v>781.01033333333339</v>
      </c>
      <c r="N1182" s="3" t="s">
        <v>1848</v>
      </c>
    </row>
    <row r="1183" spans="1:14" x14ac:dyDescent="0.35">
      <c r="A1183" s="3" t="s">
        <v>3049</v>
      </c>
      <c r="B1183" s="1">
        <v>45343</v>
      </c>
      <c r="C1183" s="3" t="s">
        <v>204</v>
      </c>
      <c r="D1183" s="3" t="s">
        <v>1654</v>
      </c>
      <c r="E1183" s="3" t="s">
        <v>1846</v>
      </c>
      <c r="F1183" s="3" t="s">
        <v>3892</v>
      </c>
      <c r="G1183" s="2">
        <v>2</v>
      </c>
      <c r="H1183" s="13">
        <v>313.26</v>
      </c>
      <c r="I1183" s="13">
        <v>871.43</v>
      </c>
      <c r="J1183" s="14">
        <v>0.05</v>
      </c>
      <c r="K1183" s="13">
        <v>1742.86</v>
      </c>
      <c r="L1183" s="13">
        <v>1655.7169999999999</v>
      </c>
      <c r="M1183" s="13">
        <v>1029.1969999999999</v>
      </c>
      <c r="N1183" s="3" t="s">
        <v>1841</v>
      </c>
    </row>
    <row r="1184" spans="1:14" x14ac:dyDescent="0.35">
      <c r="A1184" s="3" t="s">
        <v>3050</v>
      </c>
      <c r="B1184" s="1">
        <v>45321</v>
      </c>
      <c r="C1184" s="3" t="s">
        <v>1370</v>
      </c>
      <c r="D1184" s="3" t="s">
        <v>1637</v>
      </c>
      <c r="E1184" s="3" t="s">
        <v>1852</v>
      </c>
      <c r="F1184" s="3" t="s">
        <v>3878</v>
      </c>
      <c r="G1184" s="2">
        <v>1</v>
      </c>
      <c r="H1184" s="13">
        <v>223.43</v>
      </c>
      <c r="I1184" s="13">
        <v>514.65</v>
      </c>
      <c r="J1184" s="14">
        <v>0.18</v>
      </c>
      <c r="K1184" s="13">
        <v>514.65</v>
      </c>
      <c r="L1184" s="13">
        <v>422.01299999999998</v>
      </c>
      <c r="M1184" s="13">
        <v>198.58299999999997</v>
      </c>
      <c r="N1184" s="3" t="s">
        <v>1841</v>
      </c>
    </row>
    <row r="1185" spans="1:14" x14ac:dyDescent="0.35">
      <c r="A1185" s="3" t="s">
        <v>3051</v>
      </c>
      <c r="B1185" s="1">
        <v>45650</v>
      </c>
      <c r="C1185" s="3" t="s">
        <v>1387</v>
      </c>
      <c r="D1185" s="3" t="s">
        <v>1718</v>
      </c>
      <c r="E1185" s="3" t="s">
        <v>1866</v>
      </c>
      <c r="F1185" s="3" t="s">
        <v>3875</v>
      </c>
      <c r="G1185" s="2">
        <v>3</v>
      </c>
      <c r="H1185" s="13">
        <v>86.42</v>
      </c>
      <c r="I1185" s="13">
        <v>198.76</v>
      </c>
      <c r="J1185" s="14">
        <v>0.28000000000000003</v>
      </c>
      <c r="K1185" s="13">
        <v>596.28</v>
      </c>
      <c r="L1185" s="13">
        <v>429.32159999999999</v>
      </c>
      <c r="M1185" s="13">
        <v>170.0616</v>
      </c>
      <c r="N1185" s="3" t="s">
        <v>1848</v>
      </c>
    </row>
    <row r="1186" spans="1:14" x14ac:dyDescent="0.35">
      <c r="A1186" s="3" t="s">
        <v>3052</v>
      </c>
      <c r="B1186" s="1">
        <v>45811</v>
      </c>
      <c r="C1186" s="3" t="s">
        <v>713</v>
      </c>
      <c r="D1186" s="3" t="s">
        <v>1721</v>
      </c>
      <c r="E1186" s="3" t="s">
        <v>1840</v>
      </c>
      <c r="F1186" s="3" t="s">
        <v>3875</v>
      </c>
      <c r="G1186" s="2">
        <v>2</v>
      </c>
      <c r="H1186" s="13">
        <v>266.86</v>
      </c>
      <c r="I1186" s="13">
        <v>975.72</v>
      </c>
      <c r="J1186" s="14">
        <v>0.16</v>
      </c>
      <c r="K1186" s="13">
        <v>1951.44</v>
      </c>
      <c r="L1186" s="13">
        <v>1639.2096000000001</v>
      </c>
      <c r="M1186" s="13">
        <v>1105.4896000000001</v>
      </c>
      <c r="N1186" s="3" t="s">
        <v>1848</v>
      </c>
    </row>
    <row r="1187" spans="1:14" x14ac:dyDescent="0.35">
      <c r="A1187" s="3" t="s">
        <v>3053</v>
      </c>
      <c r="B1187" s="1">
        <v>45505</v>
      </c>
      <c r="C1187" s="3" t="s">
        <v>1276</v>
      </c>
      <c r="D1187" s="3" t="s">
        <v>1569</v>
      </c>
      <c r="E1187" s="3" t="s">
        <v>1863</v>
      </c>
      <c r="F1187" s="3" t="s">
        <v>3875</v>
      </c>
      <c r="G1187" s="2">
        <v>1</v>
      </c>
      <c r="H1187" s="13">
        <v>465.34</v>
      </c>
      <c r="I1187" s="13">
        <v>86.03</v>
      </c>
      <c r="J1187" s="14">
        <v>0.01</v>
      </c>
      <c r="K1187" s="13">
        <v>86.03</v>
      </c>
      <c r="L1187" s="13">
        <v>85.169700000000006</v>
      </c>
      <c r="M1187" s="13">
        <v>-380.1703</v>
      </c>
      <c r="N1187" s="3" t="s">
        <v>1841</v>
      </c>
    </row>
    <row r="1188" spans="1:14" x14ac:dyDescent="0.35">
      <c r="A1188" s="3" t="s">
        <v>3054</v>
      </c>
      <c r="B1188" s="1">
        <v>45897</v>
      </c>
      <c r="C1188" s="3" t="s">
        <v>303</v>
      </c>
      <c r="D1188" s="3" t="s">
        <v>1695</v>
      </c>
      <c r="E1188" s="3" t="s">
        <v>1893</v>
      </c>
      <c r="F1188" s="3" t="s">
        <v>3875</v>
      </c>
      <c r="G1188" s="2">
        <v>4</v>
      </c>
      <c r="H1188" s="13">
        <v>434.84</v>
      </c>
      <c r="I1188" s="13">
        <v>705.12</v>
      </c>
      <c r="J1188" s="14">
        <v>0.15</v>
      </c>
      <c r="K1188" s="13">
        <v>2820.48</v>
      </c>
      <c r="L1188" s="13">
        <v>2397.4079999999999</v>
      </c>
      <c r="M1188" s="13">
        <v>658.048</v>
      </c>
      <c r="N1188" s="3" t="s">
        <v>1844</v>
      </c>
    </row>
    <row r="1189" spans="1:14" x14ac:dyDescent="0.35">
      <c r="A1189" s="3" t="s">
        <v>3055</v>
      </c>
      <c r="B1189" s="1">
        <v>45602</v>
      </c>
      <c r="C1189" s="3" t="s">
        <v>1133</v>
      </c>
      <c r="D1189" s="3" t="s">
        <v>1579</v>
      </c>
      <c r="E1189" s="3" t="s">
        <v>1893</v>
      </c>
      <c r="F1189" s="3" t="s">
        <v>3875</v>
      </c>
      <c r="G1189" s="2">
        <v>3</v>
      </c>
      <c r="H1189" s="13">
        <v>303.74666666666667</v>
      </c>
      <c r="I1189" s="13">
        <v>99.77</v>
      </c>
      <c r="J1189" s="14">
        <v>0.01</v>
      </c>
      <c r="K1189" s="13">
        <v>299.31</v>
      </c>
      <c r="L1189" s="13">
        <v>296.31689999999998</v>
      </c>
      <c r="M1189" s="13">
        <v>-614.92309999999998</v>
      </c>
      <c r="N1189" s="3" t="s">
        <v>1844</v>
      </c>
    </row>
    <row r="1190" spans="1:14" x14ac:dyDescent="0.35">
      <c r="A1190" s="3" t="s">
        <v>3056</v>
      </c>
      <c r="B1190" s="1">
        <v>45530</v>
      </c>
      <c r="C1190" s="3" t="s">
        <v>667</v>
      </c>
      <c r="D1190" s="3" t="s">
        <v>1631</v>
      </c>
      <c r="E1190" s="3" t="s">
        <v>1870</v>
      </c>
      <c r="F1190" s="3" t="s">
        <v>3878</v>
      </c>
      <c r="G1190" s="2">
        <v>2</v>
      </c>
      <c r="H1190" s="13">
        <v>419.28</v>
      </c>
      <c r="I1190" s="13">
        <v>166.26</v>
      </c>
      <c r="J1190" s="14">
        <v>0.14000000000000001</v>
      </c>
      <c r="K1190" s="13">
        <v>332.52</v>
      </c>
      <c r="L1190" s="13">
        <v>285.96719999999999</v>
      </c>
      <c r="M1190" s="13">
        <v>-552.5927999999999</v>
      </c>
      <c r="N1190" s="3" t="s">
        <v>1844</v>
      </c>
    </row>
    <row r="1191" spans="1:14" x14ac:dyDescent="0.35">
      <c r="A1191" s="3" t="s">
        <v>3057</v>
      </c>
      <c r="B1191" s="1">
        <v>45729</v>
      </c>
      <c r="C1191" s="3" t="s">
        <v>1387</v>
      </c>
      <c r="D1191" s="3" t="s">
        <v>1606</v>
      </c>
      <c r="E1191" s="3" t="s">
        <v>1850</v>
      </c>
      <c r="F1191" s="3" t="s">
        <v>3875</v>
      </c>
      <c r="G1191" s="2">
        <v>1</v>
      </c>
      <c r="H1191" s="13">
        <v>322.41000000000003</v>
      </c>
      <c r="I1191" s="13">
        <v>429.25</v>
      </c>
      <c r="J1191" s="14">
        <v>0.28999999999999998</v>
      </c>
      <c r="K1191" s="13">
        <v>429.25</v>
      </c>
      <c r="L1191" s="13">
        <v>304.76750000000004</v>
      </c>
      <c r="M1191" s="13">
        <v>-17.642499999999984</v>
      </c>
      <c r="N1191" s="3" t="s">
        <v>1841</v>
      </c>
    </row>
    <row r="1192" spans="1:14" x14ac:dyDescent="0.35">
      <c r="A1192" s="3" t="s">
        <v>3058</v>
      </c>
      <c r="B1192" s="1">
        <v>45468</v>
      </c>
      <c r="C1192" s="3" t="s">
        <v>1341</v>
      </c>
      <c r="D1192" s="3" t="s">
        <v>1508</v>
      </c>
      <c r="E1192" s="3" t="s">
        <v>1870</v>
      </c>
      <c r="F1192" s="3" t="s">
        <v>3878</v>
      </c>
      <c r="G1192" s="2">
        <v>2</v>
      </c>
      <c r="H1192" s="13">
        <v>112.42</v>
      </c>
      <c r="I1192" s="13">
        <v>540.48</v>
      </c>
      <c r="J1192" s="14">
        <v>0.28999999999999998</v>
      </c>
      <c r="K1192" s="13">
        <v>1080.96</v>
      </c>
      <c r="L1192" s="13">
        <v>767.48160000000007</v>
      </c>
      <c r="M1192" s="13">
        <v>542.64160000000004</v>
      </c>
      <c r="N1192" s="3" t="s">
        <v>1841</v>
      </c>
    </row>
    <row r="1193" spans="1:14" x14ac:dyDescent="0.35">
      <c r="A1193" s="3" t="s">
        <v>3059</v>
      </c>
      <c r="B1193" s="1">
        <v>45936</v>
      </c>
      <c r="C1193" s="3" t="s">
        <v>841</v>
      </c>
      <c r="D1193" s="3" t="s">
        <v>1710</v>
      </c>
      <c r="E1193" s="3" t="s">
        <v>1861</v>
      </c>
      <c r="F1193" s="3" t="s">
        <v>3875</v>
      </c>
      <c r="G1193" s="2">
        <v>2</v>
      </c>
      <c r="H1193" s="13">
        <v>17.309999999999999</v>
      </c>
      <c r="I1193" s="13">
        <v>579.52</v>
      </c>
      <c r="J1193" s="14">
        <v>0.01</v>
      </c>
      <c r="K1193" s="13">
        <v>1159.04</v>
      </c>
      <c r="L1193" s="13">
        <v>1147.4495999999999</v>
      </c>
      <c r="M1193" s="13">
        <v>1112.8296</v>
      </c>
      <c r="N1193" s="3" t="s">
        <v>1844</v>
      </c>
    </row>
    <row r="1194" spans="1:14" x14ac:dyDescent="0.35">
      <c r="A1194" s="3" t="s">
        <v>3060</v>
      </c>
      <c r="B1194" s="1">
        <v>45622</v>
      </c>
      <c r="C1194" s="3" t="s">
        <v>107</v>
      </c>
      <c r="D1194" s="3" t="s">
        <v>1740</v>
      </c>
      <c r="E1194" s="3" t="s">
        <v>1843</v>
      </c>
      <c r="F1194" s="3" t="s">
        <v>3875</v>
      </c>
      <c r="G1194" s="2">
        <v>4</v>
      </c>
      <c r="H1194" s="13">
        <v>218.22</v>
      </c>
      <c r="I1194" s="13">
        <v>477.52</v>
      </c>
      <c r="J1194" s="14">
        <v>7.0000000000000007E-2</v>
      </c>
      <c r="K1194" s="13">
        <v>1910.08</v>
      </c>
      <c r="L1194" s="13">
        <v>1776.3743999999999</v>
      </c>
      <c r="M1194" s="13">
        <v>903.49439999999993</v>
      </c>
      <c r="N1194" s="3" t="s">
        <v>1844</v>
      </c>
    </row>
    <row r="1195" spans="1:14" x14ac:dyDescent="0.35">
      <c r="A1195" s="3" t="s">
        <v>3061</v>
      </c>
      <c r="B1195" s="1">
        <v>45705</v>
      </c>
      <c r="C1195" s="3" t="s">
        <v>811</v>
      </c>
      <c r="D1195" s="3" t="s">
        <v>1805</v>
      </c>
      <c r="E1195" s="3" t="s">
        <v>1884</v>
      </c>
      <c r="F1195" s="3" t="s">
        <v>3872</v>
      </c>
      <c r="G1195" s="2">
        <v>3</v>
      </c>
      <c r="H1195" s="13">
        <v>438.25</v>
      </c>
      <c r="I1195" s="13">
        <v>242.58</v>
      </c>
      <c r="J1195" s="14">
        <v>0.25</v>
      </c>
      <c r="K1195" s="13">
        <v>727.74</v>
      </c>
      <c r="L1195" s="13">
        <v>545.80500000000006</v>
      </c>
      <c r="M1195" s="13">
        <v>-768.94499999999994</v>
      </c>
      <c r="N1195" s="3" t="s">
        <v>1841</v>
      </c>
    </row>
    <row r="1196" spans="1:14" x14ac:dyDescent="0.35">
      <c r="A1196" s="3" t="s">
        <v>3062</v>
      </c>
      <c r="B1196" s="1">
        <v>45250</v>
      </c>
      <c r="C1196" s="3" t="s">
        <v>1122</v>
      </c>
      <c r="D1196" s="3" t="s">
        <v>1606</v>
      </c>
      <c r="E1196" s="3" t="s">
        <v>1843</v>
      </c>
      <c r="F1196" s="3" t="s">
        <v>3875</v>
      </c>
      <c r="G1196" s="2">
        <v>2</v>
      </c>
      <c r="H1196" s="13">
        <v>322.41000000000003</v>
      </c>
      <c r="I1196" s="13">
        <v>519.29999999999995</v>
      </c>
      <c r="J1196" s="14">
        <v>0.09</v>
      </c>
      <c r="K1196" s="13">
        <v>1038.5999999999999</v>
      </c>
      <c r="L1196" s="13">
        <v>945.12599999999998</v>
      </c>
      <c r="M1196" s="13">
        <v>300.30599999999993</v>
      </c>
      <c r="N1196" s="3" t="s">
        <v>1844</v>
      </c>
    </row>
    <row r="1197" spans="1:14" x14ac:dyDescent="0.35">
      <c r="A1197" s="3" t="s">
        <v>3063</v>
      </c>
      <c r="B1197" s="1">
        <v>45684</v>
      </c>
      <c r="C1197" s="3" t="s">
        <v>2481</v>
      </c>
      <c r="D1197" s="3" t="s">
        <v>1814</v>
      </c>
      <c r="E1197" s="3" t="s">
        <v>1911</v>
      </c>
      <c r="F1197" s="3" t="s">
        <v>3875</v>
      </c>
      <c r="G1197" s="2">
        <v>3</v>
      </c>
      <c r="H1197" s="13">
        <v>358.47</v>
      </c>
      <c r="I1197" s="13">
        <v>845.67</v>
      </c>
      <c r="J1197" s="14">
        <v>0.12</v>
      </c>
      <c r="K1197" s="13">
        <v>2537.0099999999998</v>
      </c>
      <c r="L1197" s="13">
        <v>2232.5688</v>
      </c>
      <c r="M1197" s="13">
        <v>1157.1587999999999</v>
      </c>
      <c r="N1197" s="3" t="s">
        <v>1848</v>
      </c>
    </row>
    <row r="1198" spans="1:14" x14ac:dyDescent="0.35">
      <c r="A1198" s="3" t="s">
        <v>3064</v>
      </c>
      <c r="B1198" s="1">
        <v>45395</v>
      </c>
      <c r="C1198" s="3" t="s">
        <v>944</v>
      </c>
      <c r="D1198" s="3" t="s">
        <v>1698</v>
      </c>
      <c r="E1198" s="3" t="s">
        <v>1866</v>
      </c>
      <c r="F1198" s="3" t="s">
        <v>3875</v>
      </c>
      <c r="G1198" s="2">
        <v>4</v>
      </c>
      <c r="H1198" s="13">
        <v>81.75</v>
      </c>
      <c r="I1198" s="13">
        <v>750.26</v>
      </c>
      <c r="J1198" s="14">
        <v>0.01</v>
      </c>
      <c r="K1198" s="13">
        <v>3001.04</v>
      </c>
      <c r="L1198" s="13">
        <v>2971.0295999999998</v>
      </c>
      <c r="M1198" s="13">
        <v>2644.0295999999998</v>
      </c>
      <c r="N1198" s="3" t="s">
        <v>1844</v>
      </c>
    </row>
    <row r="1199" spans="1:14" x14ac:dyDescent="0.35">
      <c r="A1199" s="3" t="s">
        <v>3065</v>
      </c>
      <c r="B1199" s="1">
        <v>45382</v>
      </c>
      <c r="C1199" s="3" t="s">
        <v>1023</v>
      </c>
      <c r="D1199" s="3" t="s">
        <v>1808</v>
      </c>
      <c r="E1199" s="3" t="s">
        <v>1893</v>
      </c>
      <c r="F1199" s="3" t="s">
        <v>3875</v>
      </c>
      <c r="G1199" s="2">
        <v>4</v>
      </c>
      <c r="H1199" s="13">
        <v>447.43</v>
      </c>
      <c r="I1199" s="13">
        <v>294.38</v>
      </c>
      <c r="J1199" s="14">
        <v>0.2</v>
      </c>
      <c r="K1199" s="13">
        <v>1177.52</v>
      </c>
      <c r="L1199" s="13">
        <v>942.01599999999996</v>
      </c>
      <c r="M1199" s="13">
        <v>-847.70400000000006</v>
      </c>
      <c r="N1199" s="3" t="s">
        <v>1841</v>
      </c>
    </row>
    <row r="1200" spans="1:14" x14ac:dyDescent="0.35">
      <c r="A1200" s="3" t="s">
        <v>3066</v>
      </c>
      <c r="B1200" s="1">
        <v>45919</v>
      </c>
      <c r="C1200" s="3" t="s">
        <v>335</v>
      </c>
      <c r="D1200" s="3" t="s">
        <v>1820</v>
      </c>
      <c r="E1200" s="3" t="s">
        <v>1889</v>
      </c>
      <c r="F1200" s="3" t="s">
        <v>3878</v>
      </c>
      <c r="G1200" s="2">
        <v>3</v>
      </c>
      <c r="H1200" s="13">
        <v>358.47</v>
      </c>
      <c r="I1200" s="13">
        <v>583.52</v>
      </c>
      <c r="J1200" s="14">
        <v>7.0000000000000007E-2</v>
      </c>
      <c r="K1200" s="13">
        <v>1750.56</v>
      </c>
      <c r="L1200" s="13">
        <v>1628.0208</v>
      </c>
      <c r="M1200" s="13">
        <v>552.61079999999993</v>
      </c>
      <c r="N1200" s="3" t="s">
        <v>1844</v>
      </c>
    </row>
    <row r="1201" spans="1:14" x14ac:dyDescent="0.35">
      <c r="A1201" s="3" t="s">
        <v>3067</v>
      </c>
      <c r="B1201" s="1">
        <v>45453</v>
      </c>
      <c r="C1201" s="3" t="s">
        <v>1418</v>
      </c>
      <c r="D1201" s="3" t="s">
        <v>1800</v>
      </c>
      <c r="E1201" s="3" t="s">
        <v>1866</v>
      </c>
      <c r="F1201" s="3" t="s">
        <v>3875</v>
      </c>
      <c r="G1201" s="2">
        <v>2</v>
      </c>
      <c r="H1201" s="13">
        <v>183.04</v>
      </c>
      <c r="I1201" s="13">
        <v>635.22</v>
      </c>
      <c r="J1201" s="14">
        <v>0.3</v>
      </c>
      <c r="K1201" s="13">
        <v>1270.44</v>
      </c>
      <c r="L1201" s="13">
        <v>889.30799999999999</v>
      </c>
      <c r="M1201" s="13">
        <v>523.22800000000007</v>
      </c>
      <c r="N1201" s="3" t="s">
        <v>1848</v>
      </c>
    </row>
    <row r="1202" spans="1:14" x14ac:dyDescent="0.35">
      <c r="A1202" s="3" t="s">
        <v>3068</v>
      </c>
      <c r="B1202" s="1">
        <v>45313</v>
      </c>
      <c r="C1202" s="3" t="s">
        <v>1298</v>
      </c>
      <c r="D1202" s="3" t="s">
        <v>1730</v>
      </c>
      <c r="E1202" s="3" t="s">
        <v>1889</v>
      </c>
      <c r="F1202" s="3" t="s">
        <v>3878</v>
      </c>
      <c r="G1202" s="2">
        <v>1</v>
      </c>
      <c r="H1202" s="13">
        <v>340.39</v>
      </c>
      <c r="I1202" s="13">
        <v>743.55</v>
      </c>
      <c r="J1202" s="14">
        <v>0.11</v>
      </c>
      <c r="K1202" s="13">
        <v>743.55</v>
      </c>
      <c r="L1202" s="13">
        <v>661.7595</v>
      </c>
      <c r="M1202" s="13">
        <v>321.36950000000002</v>
      </c>
      <c r="N1202" s="3" t="s">
        <v>1848</v>
      </c>
    </row>
    <row r="1203" spans="1:14" x14ac:dyDescent="0.35">
      <c r="A1203" s="3" t="s">
        <v>3069</v>
      </c>
      <c r="B1203" s="1">
        <v>45377</v>
      </c>
      <c r="C1203" s="3" t="s">
        <v>348</v>
      </c>
      <c r="D1203" s="3" t="s">
        <v>1663</v>
      </c>
      <c r="E1203" s="3" t="s">
        <v>1840</v>
      </c>
      <c r="F1203" s="3" t="s">
        <v>3875</v>
      </c>
      <c r="G1203" s="2">
        <v>4</v>
      </c>
      <c r="H1203" s="13">
        <v>167.12</v>
      </c>
      <c r="I1203" s="13">
        <v>530.45000000000005</v>
      </c>
      <c r="J1203" s="14">
        <v>0.13</v>
      </c>
      <c r="K1203" s="13">
        <v>2121.8000000000002</v>
      </c>
      <c r="L1203" s="13">
        <v>1845.9660000000001</v>
      </c>
      <c r="M1203" s="13">
        <v>1177.4860000000001</v>
      </c>
      <c r="N1203" s="3" t="s">
        <v>1841</v>
      </c>
    </row>
    <row r="1204" spans="1:14" x14ac:dyDescent="0.35">
      <c r="A1204" s="3" t="s">
        <v>3070</v>
      </c>
      <c r="B1204" s="1">
        <v>45371</v>
      </c>
      <c r="C1204" s="3" t="s">
        <v>826</v>
      </c>
      <c r="D1204" s="3" t="s">
        <v>1730</v>
      </c>
      <c r="E1204" s="3" t="s">
        <v>1870</v>
      </c>
      <c r="F1204" s="3" t="s">
        <v>3878</v>
      </c>
      <c r="G1204" s="2">
        <v>2</v>
      </c>
      <c r="H1204" s="13">
        <v>340.39</v>
      </c>
      <c r="I1204" s="13">
        <v>972.4</v>
      </c>
      <c r="J1204" s="14">
        <v>0.06</v>
      </c>
      <c r="K1204" s="13">
        <v>1944.8</v>
      </c>
      <c r="L1204" s="13">
        <v>1828.1120000000001</v>
      </c>
      <c r="M1204" s="13">
        <v>1147.3320000000001</v>
      </c>
      <c r="N1204" s="3" t="s">
        <v>1848</v>
      </c>
    </row>
    <row r="1205" spans="1:14" x14ac:dyDescent="0.35">
      <c r="A1205" s="3" t="s">
        <v>3071</v>
      </c>
      <c r="B1205" s="1">
        <v>45797</v>
      </c>
      <c r="C1205" s="3" t="s">
        <v>1154</v>
      </c>
      <c r="D1205" s="3" t="s">
        <v>1569</v>
      </c>
      <c r="E1205" s="3" t="s">
        <v>1879</v>
      </c>
      <c r="F1205" s="3" t="s">
        <v>3875</v>
      </c>
      <c r="G1205" s="2">
        <v>3</v>
      </c>
      <c r="H1205" s="13">
        <v>465.34</v>
      </c>
      <c r="I1205" s="13">
        <v>197.93</v>
      </c>
      <c r="J1205" s="14">
        <v>0.16461538461538458</v>
      </c>
      <c r="K1205" s="13">
        <v>593.79</v>
      </c>
      <c r="L1205" s="13">
        <v>496.04303076923077</v>
      </c>
      <c r="M1205" s="13">
        <v>-899.97696923076921</v>
      </c>
      <c r="N1205" s="3" t="s">
        <v>1848</v>
      </c>
    </row>
    <row r="1206" spans="1:14" x14ac:dyDescent="0.35">
      <c r="A1206" s="3" t="s">
        <v>3072</v>
      </c>
      <c r="B1206" s="1">
        <v>45575</v>
      </c>
      <c r="C1206" s="3" t="s">
        <v>1050</v>
      </c>
      <c r="D1206" s="3" t="s">
        <v>1794</v>
      </c>
      <c r="E1206" s="3" t="s">
        <v>1911</v>
      </c>
      <c r="F1206" s="3" t="s">
        <v>3875</v>
      </c>
      <c r="G1206" s="2">
        <v>4</v>
      </c>
      <c r="H1206" s="13">
        <v>371.38</v>
      </c>
      <c r="I1206" s="13">
        <v>565.51</v>
      </c>
      <c r="J1206" s="14">
        <v>0.16</v>
      </c>
      <c r="K1206" s="13">
        <v>2262.04</v>
      </c>
      <c r="L1206" s="13">
        <v>1900.1135999999999</v>
      </c>
      <c r="M1206" s="13">
        <v>414.59359999999992</v>
      </c>
      <c r="N1206" s="3" t="s">
        <v>1844</v>
      </c>
    </row>
    <row r="1207" spans="1:14" x14ac:dyDescent="0.35">
      <c r="A1207" s="3" t="s">
        <v>3073</v>
      </c>
      <c r="B1207" s="1">
        <v>45566</v>
      </c>
      <c r="C1207" s="3" t="s">
        <v>1218</v>
      </c>
      <c r="D1207" s="3" t="s">
        <v>1647</v>
      </c>
      <c r="E1207" s="3" t="s">
        <v>1854</v>
      </c>
      <c r="F1207" s="3" t="s">
        <v>3878</v>
      </c>
      <c r="G1207" s="2">
        <v>4</v>
      </c>
      <c r="H1207" s="13">
        <v>326.06</v>
      </c>
      <c r="I1207" s="13">
        <v>983.38</v>
      </c>
      <c r="J1207" s="14">
        <v>0.25</v>
      </c>
      <c r="K1207" s="13">
        <v>3933.52</v>
      </c>
      <c r="L1207" s="13">
        <v>2950.14</v>
      </c>
      <c r="M1207" s="13">
        <v>1645.8999999999999</v>
      </c>
      <c r="N1207" s="3" t="s">
        <v>1848</v>
      </c>
    </row>
    <row r="1208" spans="1:14" x14ac:dyDescent="0.35">
      <c r="A1208" s="3" t="s">
        <v>3074</v>
      </c>
      <c r="B1208" s="1">
        <v>45252</v>
      </c>
      <c r="C1208" s="3" t="s">
        <v>738</v>
      </c>
      <c r="D1208" s="3" t="s">
        <v>1829</v>
      </c>
      <c r="E1208" s="3" t="s">
        <v>1870</v>
      </c>
      <c r="F1208" s="3" t="s">
        <v>3878</v>
      </c>
      <c r="G1208" s="2">
        <v>1</v>
      </c>
      <c r="H1208" s="13">
        <v>201.41</v>
      </c>
      <c r="I1208" s="13">
        <v>955.06</v>
      </c>
      <c r="J1208" s="14">
        <v>0.14000000000000001</v>
      </c>
      <c r="K1208" s="13">
        <v>955.06</v>
      </c>
      <c r="L1208" s="13">
        <v>821.35159999999996</v>
      </c>
      <c r="M1208" s="13">
        <v>619.94159999999999</v>
      </c>
      <c r="N1208" s="3" t="s">
        <v>1841</v>
      </c>
    </row>
    <row r="1209" spans="1:14" x14ac:dyDescent="0.35">
      <c r="A1209" s="3" t="s">
        <v>3075</v>
      </c>
      <c r="B1209" s="1">
        <v>45693</v>
      </c>
      <c r="C1209" s="3" t="s">
        <v>1079</v>
      </c>
      <c r="D1209" s="3" t="s">
        <v>1710</v>
      </c>
      <c r="E1209" s="3" t="s">
        <v>1868</v>
      </c>
      <c r="F1209" s="3" t="s">
        <v>3875</v>
      </c>
      <c r="G1209" s="2">
        <v>3</v>
      </c>
      <c r="H1209" s="13">
        <v>17.309999999999999</v>
      </c>
      <c r="I1209" s="13">
        <v>597.46</v>
      </c>
      <c r="J1209" s="14">
        <v>0.02</v>
      </c>
      <c r="K1209" s="13">
        <v>1792.38</v>
      </c>
      <c r="L1209" s="13">
        <v>1756.5324000000001</v>
      </c>
      <c r="M1209" s="13">
        <v>1704.6024</v>
      </c>
      <c r="N1209" s="3" t="s">
        <v>1844</v>
      </c>
    </row>
    <row r="1210" spans="1:14" x14ac:dyDescent="0.35">
      <c r="A1210" s="3" t="s">
        <v>3076</v>
      </c>
      <c r="B1210" s="1">
        <v>45446</v>
      </c>
      <c r="C1210" s="3" t="s">
        <v>980</v>
      </c>
      <c r="D1210" s="3" t="s">
        <v>1542</v>
      </c>
      <c r="E1210" s="3" t="s">
        <v>1866</v>
      </c>
      <c r="F1210" s="3" t="s">
        <v>3875</v>
      </c>
      <c r="G1210" s="2">
        <v>3</v>
      </c>
      <c r="H1210" s="13">
        <v>439.07</v>
      </c>
      <c r="I1210" s="13">
        <v>581.09</v>
      </c>
      <c r="J1210" s="14">
        <v>0.1</v>
      </c>
      <c r="K1210" s="13">
        <v>1743.27</v>
      </c>
      <c r="L1210" s="13">
        <v>1568.943</v>
      </c>
      <c r="M1210" s="13">
        <v>251.73299999999995</v>
      </c>
      <c r="N1210" s="3" t="s">
        <v>1848</v>
      </c>
    </row>
    <row r="1211" spans="1:14" x14ac:dyDescent="0.35">
      <c r="A1211" s="3" t="s">
        <v>3077</v>
      </c>
      <c r="B1211" s="1">
        <v>45862</v>
      </c>
      <c r="C1211" s="3" t="s">
        <v>198</v>
      </c>
      <c r="D1211" s="3" t="s">
        <v>1618</v>
      </c>
      <c r="E1211" s="3" t="s">
        <v>1854</v>
      </c>
      <c r="F1211" s="3" t="s">
        <v>3878</v>
      </c>
      <c r="G1211" s="2">
        <v>4</v>
      </c>
      <c r="H1211" s="13">
        <v>19.52</v>
      </c>
      <c r="I1211" s="13">
        <v>153.94999999999999</v>
      </c>
      <c r="J1211" s="14">
        <v>0.11</v>
      </c>
      <c r="K1211" s="13">
        <v>615.79999999999995</v>
      </c>
      <c r="L1211" s="13">
        <v>548.0619999999999</v>
      </c>
      <c r="M1211" s="13">
        <v>469.98199999999991</v>
      </c>
      <c r="N1211" s="3" t="s">
        <v>1844</v>
      </c>
    </row>
    <row r="1212" spans="1:14" x14ac:dyDescent="0.35">
      <c r="A1212" s="3" t="s">
        <v>3078</v>
      </c>
      <c r="B1212" s="1">
        <v>45530</v>
      </c>
      <c r="C1212" s="3" t="s">
        <v>285</v>
      </c>
      <c r="D1212" s="3" t="s">
        <v>1637</v>
      </c>
      <c r="E1212" s="3" t="s">
        <v>1846</v>
      </c>
      <c r="F1212" s="3" t="s">
        <v>3892</v>
      </c>
      <c r="G1212" s="2">
        <v>4</v>
      </c>
      <c r="H1212" s="13">
        <v>223.43</v>
      </c>
      <c r="I1212" s="13">
        <v>271.04000000000002</v>
      </c>
      <c r="J1212" s="14">
        <v>0.12</v>
      </c>
      <c r="K1212" s="13">
        <v>1084.1600000000001</v>
      </c>
      <c r="L1212" s="13">
        <v>954.06080000000009</v>
      </c>
      <c r="M1212" s="13">
        <v>60.340800000000058</v>
      </c>
      <c r="N1212" s="3" t="s">
        <v>1848</v>
      </c>
    </row>
    <row r="1213" spans="1:14" x14ac:dyDescent="0.35">
      <c r="A1213" s="3" t="s">
        <v>3079</v>
      </c>
      <c r="B1213" s="1">
        <v>45558</v>
      </c>
      <c r="C1213" s="3" t="s">
        <v>68</v>
      </c>
      <c r="D1213" s="3" t="s">
        <v>1634</v>
      </c>
      <c r="E1213" s="3" t="s">
        <v>1884</v>
      </c>
      <c r="F1213" s="3" t="s">
        <v>3872</v>
      </c>
      <c r="G1213" s="2">
        <v>4</v>
      </c>
      <c r="H1213" s="13">
        <v>382.22</v>
      </c>
      <c r="I1213" s="13">
        <v>328.27</v>
      </c>
      <c r="J1213" s="14">
        <v>0.09</v>
      </c>
      <c r="K1213" s="13">
        <v>1313.08</v>
      </c>
      <c r="L1213" s="13">
        <v>1194.9027999999998</v>
      </c>
      <c r="M1213" s="13">
        <v>-333.97720000000027</v>
      </c>
      <c r="N1213" s="3" t="s">
        <v>1844</v>
      </c>
    </row>
    <row r="1214" spans="1:14" x14ac:dyDescent="0.35">
      <c r="A1214" s="3" t="s">
        <v>3080</v>
      </c>
      <c r="B1214" s="1">
        <v>45472</v>
      </c>
      <c r="C1214" s="3" t="s">
        <v>1484</v>
      </c>
      <c r="D1214" s="3" t="s">
        <v>1576</v>
      </c>
      <c r="E1214" s="3" t="s">
        <v>1861</v>
      </c>
      <c r="F1214" s="3" t="s">
        <v>3875</v>
      </c>
      <c r="G1214" s="2">
        <v>4</v>
      </c>
      <c r="H1214" s="13">
        <v>144.53</v>
      </c>
      <c r="I1214" s="13">
        <v>884.71</v>
      </c>
      <c r="J1214" s="14">
        <v>0.09</v>
      </c>
      <c r="K1214" s="13">
        <v>3538.84</v>
      </c>
      <c r="L1214" s="13">
        <v>3220.3444</v>
      </c>
      <c r="M1214" s="13">
        <v>2642.2244000000001</v>
      </c>
      <c r="N1214" s="3" t="s">
        <v>1844</v>
      </c>
    </row>
    <row r="1215" spans="1:14" x14ac:dyDescent="0.35">
      <c r="A1215" s="3" t="s">
        <v>3081</v>
      </c>
      <c r="B1215" s="1">
        <v>45809</v>
      </c>
      <c r="C1215" s="3" t="s">
        <v>782</v>
      </c>
      <c r="D1215" s="3" t="s">
        <v>1749</v>
      </c>
      <c r="E1215" s="3" t="s">
        <v>1854</v>
      </c>
      <c r="F1215" s="3" t="s">
        <v>3878</v>
      </c>
      <c r="G1215" s="2">
        <v>1</v>
      </c>
      <c r="H1215" s="13">
        <v>477.61</v>
      </c>
      <c r="I1215" s="13">
        <v>41.39</v>
      </c>
      <c r="J1215" s="14">
        <v>0.01</v>
      </c>
      <c r="K1215" s="13">
        <v>41.39</v>
      </c>
      <c r="L1215" s="13">
        <v>40.976100000000002</v>
      </c>
      <c r="M1215" s="13">
        <v>-436.63390000000004</v>
      </c>
      <c r="N1215" s="3" t="s">
        <v>1841</v>
      </c>
    </row>
    <row r="1216" spans="1:14" x14ac:dyDescent="0.35">
      <c r="A1216" s="3" t="s">
        <v>3082</v>
      </c>
      <c r="B1216" s="1">
        <v>45783</v>
      </c>
      <c r="C1216" s="3" t="s">
        <v>538</v>
      </c>
      <c r="D1216" s="3" t="s">
        <v>1704</v>
      </c>
      <c r="E1216" s="3" t="s">
        <v>1870</v>
      </c>
      <c r="F1216" s="3" t="s">
        <v>3878</v>
      </c>
      <c r="G1216" s="2">
        <v>4</v>
      </c>
      <c r="H1216" s="13">
        <v>30.62</v>
      </c>
      <c r="I1216" s="13">
        <v>64.06</v>
      </c>
      <c r="J1216" s="14">
        <v>0.26</v>
      </c>
      <c r="K1216" s="13">
        <v>256.24</v>
      </c>
      <c r="L1216" s="13">
        <v>189.61760000000001</v>
      </c>
      <c r="M1216" s="13">
        <v>67.137600000000006</v>
      </c>
      <c r="N1216" s="3" t="s">
        <v>1841</v>
      </c>
    </row>
    <row r="1217" spans="1:14" x14ac:dyDescent="0.35">
      <c r="A1217" s="3" t="s">
        <v>3083</v>
      </c>
      <c r="B1217" s="1">
        <v>45849</v>
      </c>
      <c r="C1217" s="3" t="s">
        <v>1062</v>
      </c>
      <c r="D1217" s="3" t="s">
        <v>1669</v>
      </c>
      <c r="E1217" s="3" t="s">
        <v>1870</v>
      </c>
      <c r="F1217" s="3" t="s">
        <v>3878</v>
      </c>
      <c r="G1217" s="2">
        <v>2</v>
      </c>
      <c r="H1217" s="13">
        <v>167.34</v>
      </c>
      <c r="I1217" s="13">
        <v>152.25</v>
      </c>
      <c r="J1217" s="14">
        <v>0.13</v>
      </c>
      <c r="K1217" s="13">
        <v>304.5</v>
      </c>
      <c r="L1217" s="13">
        <v>264.91500000000002</v>
      </c>
      <c r="M1217" s="13">
        <v>-69.764999999999986</v>
      </c>
      <c r="N1217" s="3" t="s">
        <v>1841</v>
      </c>
    </row>
    <row r="1218" spans="1:14" x14ac:dyDescent="0.35">
      <c r="A1218" s="3" t="s">
        <v>3084</v>
      </c>
      <c r="B1218" s="1">
        <v>45281</v>
      </c>
      <c r="C1218" s="3" t="s">
        <v>344</v>
      </c>
      <c r="D1218" s="3" t="s">
        <v>1562</v>
      </c>
      <c r="E1218" s="3" t="s">
        <v>1872</v>
      </c>
      <c r="F1218" s="3" t="s">
        <v>3875</v>
      </c>
      <c r="G1218" s="2">
        <v>2</v>
      </c>
      <c r="H1218" s="13">
        <v>242.23</v>
      </c>
      <c r="I1218" s="13">
        <v>889.04</v>
      </c>
      <c r="J1218" s="14">
        <v>0.23</v>
      </c>
      <c r="K1218" s="13">
        <v>1778.08</v>
      </c>
      <c r="L1218" s="13">
        <v>1369.1215999999999</v>
      </c>
      <c r="M1218" s="13">
        <v>884.66159999999991</v>
      </c>
      <c r="N1218" s="3" t="s">
        <v>1841</v>
      </c>
    </row>
    <row r="1219" spans="1:14" x14ac:dyDescent="0.35">
      <c r="A1219" s="3" t="s">
        <v>3085</v>
      </c>
      <c r="B1219" s="1">
        <v>45322</v>
      </c>
      <c r="C1219" s="3" t="s">
        <v>526</v>
      </c>
      <c r="D1219" s="3" t="s">
        <v>1640</v>
      </c>
      <c r="E1219" s="3" t="s">
        <v>1881</v>
      </c>
      <c r="F1219" s="3" t="s">
        <v>3875</v>
      </c>
      <c r="G1219" s="2">
        <v>3</v>
      </c>
      <c r="H1219" s="13">
        <v>353.47</v>
      </c>
      <c r="I1219" s="13">
        <v>145.25</v>
      </c>
      <c r="J1219" s="14">
        <v>0.24</v>
      </c>
      <c r="K1219" s="13">
        <v>435.75</v>
      </c>
      <c r="L1219" s="13">
        <v>331.17</v>
      </c>
      <c r="M1219" s="13">
        <v>-729.24</v>
      </c>
      <c r="N1219" s="3" t="s">
        <v>1844</v>
      </c>
    </row>
    <row r="1220" spans="1:14" x14ac:dyDescent="0.35">
      <c r="A1220" s="3" t="s">
        <v>3086</v>
      </c>
      <c r="B1220" s="1">
        <v>45560</v>
      </c>
      <c r="C1220" s="3" t="s">
        <v>204</v>
      </c>
      <c r="D1220" s="3" t="s">
        <v>1797</v>
      </c>
      <c r="E1220" s="3" t="s">
        <v>1889</v>
      </c>
      <c r="F1220" s="3" t="s">
        <v>3878</v>
      </c>
      <c r="G1220" s="2">
        <v>2</v>
      </c>
      <c r="H1220" s="13">
        <v>131.24</v>
      </c>
      <c r="I1220" s="13">
        <v>898.45</v>
      </c>
      <c r="J1220" s="14">
        <v>0.28999999999999998</v>
      </c>
      <c r="K1220" s="13">
        <v>1796.9</v>
      </c>
      <c r="L1220" s="13">
        <v>1275.799</v>
      </c>
      <c r="M1220" s="13">
        <v>1013.319</v>
      </c>
      <c r="N1220" s="3" t="s">
        <v>1848</v>
      </c>
    </row>
    <row r="1221" spans="1:14" x14ac:dyDescent="0.35">
      <c r="A1221" s="3" t="s">
        <v>3087</v>
      </c>
      <c r="B1221" s="1">
        <v>45905</v>
      </c>
      <c r="C1221" s="3" t="s">
        <v>121</v>
      </c>
      <c r="D1221" s="3" t="s">
        <v>1634</v>
      </c>
      <c r="E1221" s="3" t="s">
        <v>1868</v>
      </c>
      <c r="F1221" s="3" t="s">
        <v>3875</v>
      </c>
      <c r="G1221" s="2">
        <v>4</v>
      </c>
      <c r="H1221" s="13">
        <v>382.22</v>
      </c>
      <c r="I1221" s="13">
        <v>642.04999999999995</v>
      </c>
      <c r="J1221" s="14">
        <v>0.25</v>
      </c>
      <c r="K1221" s="13">
        <v>2568.1999999999998</v>
      </c>
      <c r="L1221" s="13">
        <v>1926.1499999999999</v>
      </c>
      <c r="M1221" s="13">
        <v>397.26999999999975</v>
      </c>
      <c r="N1221" s="3" t="s">
        <v>1841</v>
      </c>
    </row>
    <row r="1222" spans="1:14" x14ac:dyDescent="0.35">
      <c r="A1222" s="3" t="s">
        <v>3088</v>
      </c>
      <c r="B1222" s="1">
        <v>45531</v>
      </c>
      <c r="C1222" s="3" t="s">
        <v>968</v>
      </c>
      <c r="D1222" s="3" t="s">
        <v>1785</v>
      </c>
      <c r="E1222" s="3" t="s">
        <v>1852</v>
      </c>
      <c r="F1222" s="3" t="s">
        <v>3878</v>
      </c>
      <c r="G1222" s="2">
        <v>4</v>
      </c>
      <c r="H1222" s="13">
        <v>388.46</v>
      </c>
      <c r="I1222" s="13">
        <v>450.83</v>
      </c>
      <c r="J1222" s="14">
        <v>0.24</v>
      </c>
      <c r="K1222" s="13">
        <v>1803.32</v>
      </c>
      <c r="L1222" s="13">
        <v>1370.5232000000001</v>
      </c>
      <c r="M1222" s="13">
        <v>-183.31679999999983</v>
      </c>
      <c r="N1222" s="3" t="s">
        <v>1841</v>
      </c>
    </row>
    <row r="1223" spans="1:14" x14ac:dyDescent="0.35">
      <c r="A1223" s="3" t="s">
        <v>3089</v>
      </c>
      <c r="B1223" s="1">
        <v>45216</v>
      </c>
      <c r="C1223" s="3" t="s">
        <v>49</v>
      </c>
      <c r="D1223" s="3" t="s">
        <v>1689</v>
      </c>
      <c r="E1223" s="3" t="s">
        <v>1872</v>
      </c>
      <c r="F1223" s="3" t="s">
        <v>3875</v>
      </c>
      <c r="G1223" s="2">
        <v>2</v>
      </c>
      <c r="H1223" s="13">
        <v>212.26</v>
      </c>
      <c r="I1223" s="13">
        <v>441.03</v>
      </c>
      <c r="J1223" s="14">
        <v>0.23</v>
      </c>
      <c r="K1223" s="13">
        <v>882.06</v>
      </c>
      <c r="L1223" s="13">
        <v>679.18619999999999</v>
      </c>
      <c r="M1223" s="13">
        <v>254.6662</v>
      </c>
      <c r="N1223" s="3" t="s">
        <v>1848</v>
      </c>
    </row>
    <row r="1224" spans="1:14" x14ac:dyDescent="0.35">
      <c r="A1224" s="3" t="s">
        <v>3090</v>
      </c>
      <c r="B1224" s="1">
        <v>45384</v>
      </c>
      <c r="C1224" s="3" t="s">
        <v>288</v>
      </c>
      <c r="D1224" s="3" t="s">
        <v>1603</v>
      </c>
      <c r="E1224" s="3" t="s">
        <v>1889</v>
      </c>
      <c r="F1224" s="3" t="s">
        <v>3878</v>
      </c>
      <c r="G1224" s="2">
        <v>3</v>
      </c>
      <c r="H1224" s="13">
        <v>174.02</v>
      </c>
      <c r="I1224" s="13">
        <v>377.69</v>
      </c>
      <c r="J1224" s="14">
        <v>7.0000000000000007E-2</v>
      </c>
      <c r="K1224" s="13">
        <v>1133.07</v>
      </c>
      <c r="L1224" s="13">
        <v>1053.7550999999999</v>
      </c>
      <c r="M1224" s="13">
        <v>531.6950999999998</v>
      </c>
      <c r="N1224" s="3" t="s">
        <v>1844</v>
      </c>
    </row>
    <row r="1225" spans="1:14" x14ac:dyDescent="0.35">
      <c r="A1225" s="3" t="s">
        <v>3091</v>
      </c>
      <c r="B1225" s="1">
        <v>45416</v>
      </c>
      <c r="C1225" s="3" t="s">
        <v>523</v>
      </c>
      <c r="D1225" s="3" t="s">
        <v>1551</v>
      </c>
      <c r="E1225" s="3" t="s">
        <v>1852</v>
      </c>
      <c r="F1225" s="3" t="s">
        <v>3878</v>
      </c>
      <c r="G1225" s="2">
        <v>1</v>
      </c>
      <c r="H1225" s="13">
        <v>298.86</v>
      </c>
      <c r="I1225" s="13">
        <v>457.33</v>
      </c>
      <c r="J1225" s="14">
        <v>0.27</v>
      </c>
      <c r="K1225" s="13">
        <v>457.33</v>
      </c>
      <c r="L1225" s="13">
        <v>333.85089999999997</v>
      </c>
      <c r="M1225" s="13">
        <v>34.990899999999954</v>
      </c>
      <c r="N1225" s="3" t="s">
        <v>1841</v>
      </c>
    </row>
    <row r="1226" spans="1:14" x14ac:dyDescent="0.35">
      <c r="A1226" s="3" t="s">
        <v>3092</v>
      </c>
      <c r="B1226" s="1">
        <v>45880</v>
      </c>
      <c r="C1226" s="3" t="s">
        <v>767</v>
      </c>
      <c r="D1226" s="3" t="s">
        <v>1761</v>
      </c>
      <c r="E1226" s="3" t="s">
        <v>1884</v>
      </c>
      <c r="F1226" s="3" t="s">
        <v>3872</v>
      </c>
      <c r="G1226" s="2">
        <v>4</v>
      </c>
      <c r="H1226" s="13">
        <v>392.89</v>
      </c>
      <c r="I1226" s="13">
        <v>218.01</v>
      </c>
      <c r="J1226" s="14">
        <v>0.06</v>
      </c>
      <c r="K1226" s="13">
        <v>872.04</v>
      </c>
      <c r="L1226" s="13">
        <v>819.71759999999995</v>
      </c>
      <c r="M1226" s="13">
        <v>-751.8424</v>
      </c>
      <c r="N1226" s="3" t="s">
        <v>1841</v>
      </c>
    </row>
    <row r="1227" spans="1:14" x14ac:dyDescent="0.35">
      <c r="A1227" s="3" t="s">
        <v>3093</v>
      </c>
      <c r="B1227" s="1">
        <v>45933</v>
      </c>
      <c r="C1227" s="3" t="s">
        <v>694</v>
      </c>
      <c r="D1227" s="3" t="s">
        <v>1808</v>
      </c>
      <c r="E1227" s="3" t="s">
        <v>1879</v>
      </c>
      <c r="F1227" s="3" t="s">
        <v>3875</v>
      </c>
      <c r="G1227" s="2">
        <v>2</v>
      </c>
      <c r="H1227" s="13">
        <v>447.43</v>
      </c>
      <c r="I1227" s="13">
        <v>682.7</v>
      </c>
      <c r="J1227" s="14">
        <v>0.13</v>
      </c>
      <c r="K1227" s="13">
        <v>1365.4</v>
      </c>
      <c r="L1227" s="13">
        <v>1187.8980000000001</v>
      </c>
      <c r="M1227" s="13">
        <v>293.03800000000012</v>
      </c>
      <c r="N1227" s="3" t="s">
        <v>1841</v>
      </c>
    </row>
    <row r="1228" spans="1:14" x14ac:dyDescent="0.35">
      <c r="A1228" s="3" t="s">
        <v>3094</v>
      </c>
      <c r="B1228" s="1">
        <v>45345</v>
      </c>
      <c r="C1228" s="3" t="s">
        <v>998</v>
      </c>
      <c r="D1228" s="3" t="s">
        <v>1582</v>
      </c>
      <c r="E1228" s="3" t="s">
        <v>1879</v>
      </c>
      <c r="F1228" s="3" t="s">
        <v>3875</v>
      </c>
      <c r="G1228" s="2">
        <v>3</v>
      </c>
      <c r="H1228" s="13">
        <v>21.34</v>
      </c>
      <c r="I1228" s="13">
        <v>726.97</v>
      </c>
      <c r="J1228" s="14">
        <v>0.04</v>
      </c>
      <c r="K1228" s="13">
        <v>2180.91</v>
      </c>
      <c r="L1228" s="13">
        <v>2093.6736000000001</v>
      </c>
      <c r="M1228" s="13">
        <v>2029.6536000000001</v>
      </c>
      <c r="N1228" s="3" t="s">
        <v>1844</v>
      </c>
    </row>
    <row r="1229" spans="1:14" x14ac:dyDescent="0.35">
      <c r="A1229" s="3" t="s">
        <v>3095</v>
      </c>
      <c r="B1229" s="1">
        <v>45681</v>
      </c>
      <c r="C1229" s="3" t="s">
        <v>1241</v>
      </c>
      <c r="D1229" s="3" t="s">
        <v>1710</v>
      </c>
      <c r="E1229" s="3" t="s">
        <v>1870</v>
      </c>
      <c r="F1229" s="3" t="s">
        <v>3878</v>
      </c>
      <c r="G1229" s="2">
        <v>2</v>
      </c>
      <c r="H1229" s="13">
        <v>17.309999999999999</v>
      </c>
      <c r="I1229" s="13">
        <v>107.97</v>
      </c>
      <c r="J1229" s="14">
        <v>0.06</v>
      </c>
      <c r="K1229" s="13">
        <v>215.94</v>
      </c>
      <c r="L1229" s="13">
        <v>202.9836</v>
      </c>
      <c r="M1229" s="13">
        <v>168.36359999999999</v>
      </c>
      <c r="N1229" s="3" t="s">
        <v>1841</v>
      </c>
    </row>
    <row r="1230" spans="1:14" x14ac:dyDescent="0.35">
      <c r="A1230" s="3" t="s">
        <v>3096</v>
      </c>
      <c r="B1230" s="1">
        <v>45785</v>
      </c>
      <c r="C1230" s="3" t="s">
        <v>37</v>
      </c>
      <c r="D1230" s="3" t="s">
        <v>1528</v>
      </c>
      <c r="E1230" s="3" t="s">
        <v>1861</v>
      </c>
      <c r="F1230" s="3" t="s">
        <v>3875</v>
      </c>
      <c r="G1230" s="2">
        <v>1</v>
      </c>
      <c r="H1230" s="13">
        <v>261</v>
      </c>
      <c r="I1230" s="13">
        <v>38.880000000000003</v>
      </c>
      <c r="J1230" s="14">
        <v>0.16</v>
      </c>
      <c r="K1230" s="13">
        <v>38.880000000000003</v>
      </c>
      <c r="L1230" s="13">
        <v>32.659199999999998</v>
      </c>
      <c r="M1230" s="13">
        <v>-228.3408</v>
      </c>
      <c r="N1230" s="3" t="s">
        <v>1848</v>
      </c>
    </row>
    <row r="1231" spans="1:14" x14ac:dyDescent="0.35">
      <c r="A1231" s="3" t="s">
        <v>3097</v>
      </c>
      <c r="B1231" s="1">
        <v>45823</v>
      </c>
      <c r="C1231" s="3" t="s">
        <v>274</v>
      </c>
      <c r="D1231" s="3" t="s">
        <v>1898</v>
      </c>
      <c r="E1231" s="3" t="s">
        <v>1843</v>
      </c>
      <c r="F1231" s="3" t="s">
        <v>3875</v>
      </c>
      <c r="G1231" s="2">
        <v>3</v>
      </c>
      <c r="H1231" s="13">
        <v>337.42</v>
      </c>
      <c r="I1231" s="13">
        <v>484.39</v>
      </c>
      <c r="J1231" s="14">
        <v>0.28999999999999998</v>
      </c>
      <c r="K1231" s="13">
        <v>1453.17</v>
      </c>
      <c r="L1231" s="13">
        <v>1031.7507000000001</v>
      </c>
      <c r="M1231" s="13">
        <v>19.490700000000061</v>
      </c>
      <c r="N1231" s="3" t="s">
        <v>1848</v>
      </c>
    </row>
    <row r="1232" spans="1:14" x14ac:dyDescent="0.35">
      <c r="A1232" s="3" t="s">
        <v>3098</v>
      </c>
      <c r="B1232" s="1">
        <v>45572</v>
      </c>
      <c r="C1232" s="3" t="s">
        <v>79</v>
      </c>
      <c r="D1232" s="3" t="s">
        <v>1773</v>
      </c>
      <c r="E1232" s="3" t="s">
        <v>1868</v>
      </c>
      <c r="F1232" s="3" t="s">
        <v>3875</v>
      </c>
      <c r="G1232" s="2">
        <v>2</v>
      </c>
      <c r="H1232" s="13">
        <v>143.43</v>
      </c>
      <c r="I1232" s="13">
        <v>949.3</v>
      </c>
      <c r="J1232" s="14">
        <v>0.08</v>
      </c>
      <c r="K1232" s="13">
        <v>1898.6</v>
      </c>
      <c r="L1232" s="13">
        <v>1746.712</v>
      </c>
      <c r="M1232" s="13">
        <v>1459.8519999999999</v>
      </c>
      <c r="N1232" s="3" t="s">
        <v>1848</v>
      </c>
    </row>
    <row r="1233" spans="1:14" x14ac:dyDescent="0.35">
      <c r="A1233" s="3" t="s">
        <v>3099</v>
      </c>
      <c r="B1233" s="1">
        <v>45259</v>
      </c>
      <c r="C1233" s="3" t="s">
        <v>1313</v>
      </c>
      <c r="D1233" s="3" t="s">
        <v>1746</v>
      </c>
      <c r="E1233" s="3" t="s">
        <v>1884</v>
      </c>
      <c r="F1233" s="3" t="s">
        <v>3872</v>
      </c>
      <c r="G1233" s="2">
        <v>3</v>
      </c>
      <c r="H1233" s="13">
        <v>214.32</v>
      </c>
      <c r="I1233" s="13">
        <v>664.75</v>
      </c>
      <c r="J1233" s="14">
        <v>0.12</v>
      </c>
      <c r="K1233" s="13">
        <v>1994.25</v>
      </c>
      <c r="L1233" s="13">
        <v>1754.94</v>
      </c>
      <c r="M1233" s="13">
        <v>1111.98</v>
      </c>
      <c r="N1233" s="3" t="s">
        <v>1841</v>
      </c>
    </row>
    <row r="1234" spans="1:14" x14ac:dyDescent="0.35">
      <c r="A1234" s="3" t="s">
        <v>3100</v>
      </c>
      <c r="B1234" s="1">
        <v>45740</v>
      </c>
      <c r="C1234" s="3" t="s">
        <v>879</v>
      </c>
      <c r="D1234" s="3" t="s">
        <v>1743</v>
      </c>
      <c r="E1234" s="3" t="s">
        <v>1843</v>
      </c>
      <c r="F1234" s="3" t="s">
        <v>3875</v>
      </c>
      <c r="G1234" s="2">
        <v>3</v>
      </c>
      <c r="H1234" s="13">
        <v>138.05000000000001</v>
      </c>
      <c r="I1234" s="13">
        <v>190.04</v>
      </c>
      <c r="J1234" s="14">
        <v>7.0000000000000007E-2</v>
      </c>
      <c r="K1234" s="13">
        <v>570.12</v>
      </c>
      <c r="L1234" s="13">
        <v>530.21159999999998</v>
      </c>
      <c r="M1234" s="13">
        <v>116.06159999999994</v>
      </c>
      <c r="N1234" s="3" t="s">
        <v>1844</v>
      </c>
    </row>
    <row r="1235" spans="1:14" x14ac:dyDescent="0.35">
      <c r="A1235" s="3" t="s">
        <v>3101</v>
      </c>
      <c r="B1235" s="1">
        <v>45869</v>
      </c>
      <c r="C1235" s="3" t="s">
        <v>864</v>
      </c>
      <c r="D1235" s="3" t="s">
        <v>1537</v>
      </c>
      <c r="E1235" s="3" t="s">
        <v>1868</v>
      </c>
      <c r="F1235" s="3" t="s">
        <v>3875</v>
      </c>
      <c r="G1235" s="2">
        <v>3</v>
      </c>
      <c r="H1235" s="13">
        <v>218.86</v>
      </c>
      <c r="I1235" s="13">
        <v>754.02</v>
      </c>
      <c r="J1235" s="14">
        <v>0.1</v>
      </c>
      <c r="K1235" s="13">
        <v>2262.06</v>
      </c>
      <c r="L1235" s="13">
        <v>2035.8539999999998</v>
      </c>
      <c r="M1235" s="13">
        <v>1379.2739999999999</v>
      </c>
      <c r="N1235" s="3" t="s">
        <v>1848</v>
      </c>
    </row>
    <row r="1236" spans="1:14" x14ac:dyDescent="0.35">
      <c r="A1236" s="3" t="s">
        <v>3102</v>
      </c>
      <c r="B1236" s="1">
        <v>45526</v>
      </c>
      <c r="C1236" s="3" t="s">
        <v>1172</v>
      </c>
      <c r="D1236" s="3" t="s">
        <v>1631</v>
      </c>
      <c r="E1236" s="3" t="s">
        <v>1893</v>
      </c>
      <c r="F1236" s="3" t="s">
        <v>3875</v>
      </c>
      <c r="G1236" s="2">
        <v>4</v>
      </c>
      <c r="H1236" s="13">
        <v>419.28</v>
      </c>
      <c r="I1236" s="13">
        <v>94.13</v>
      </c>
      <c r="J1236" s="14">
        <v>0.04</v>
      </c>
      <c r="K1236" s="13">
        <v>376.52</v>
      </c>
      <c r="L1236" s="13">
        <v>361.45920000000001</v>
      </c>
      <c r="M1236" s="13">
        <v>-1315.6607999999999</v>
      </c>
      <c r="N1236" s="3" t="s">
        <v>1848</v>
      </c>
    </row>
    <row r="1237" spans="1:14" x14ac:dyDescent="0.35">
      <c r="A1237" s="3" t="s">
        <v>3103</v>
      </c>
      <c r="B1237" s="1">
        <v>45489</v>
      </c>
      <c r="C1237" s="3" t="s">
        <v>1412</v>
      </c>
      <c r="D1237" s="3" t="s">
        <v>1513</v>
      </c>
      <c r="E1237" s="3" t="s">
        <v>1868</v>
      </c>
      <c r="F1237" s="3" t="s">
        <v>3875</v>
      </c>
      <c r="G1237" s="2">
        <v>3</v>
      </c>
      <c r="H1237" s="13">
        <v>342.56</v>
      </c>
      <c r="I1237" s="13">
        <v>402.3</v>
      </c>
      <c r="J1237" s="14">
        <v>0.21</v>
      </c>
      <c r="K1237" s="13">
        <v>1206.9000000000001</v>
      </c>
      <c r="L1237" s="13">
        <v>953.45100000000002</v>
      </c>
      <c r="M1237" s="13">
        <v>-74.229000000000042</v>
      </c>
      <c r="N1237" s="3" t="s">
        <v>1844</v>
      </c>
    </row>
    <row r="1238" spans="1:14" x14ac:dyDescent="0.35">
      <c r="A1238" s="3" t="s">
        <v>3104</v>
      </c>
      <c r="B1238" s="1">
        <v>45908</v>
      </c>
      <c r="C1238" s="3" t="s">
        <v>753</v>
      </c>
      <c r="D1238" s="3" t="s">
        <v>1791</v>
      </c>
      <c r="E1238" s="3" t="s">
        <v>1852</v>
      </c>
      <c r="F1238" s="3" t="s">
        <v>3878</v>
      </c>
      <c r="G1238" s="2">
        <v>1</v>
      </c>
      <c r="H1238" s="13">
        <v>176.07</v>
      </c>
      <c r="I1238" s="13">
        <v>729.05</v>
      </c>
      <c r="J1238" s="14">
        <v>0.06</v>
      </c>
      <c r="K1238" s="13">
        <v>729.05</v>
      </c>
      <c r="L1238" s="13">
        <v>685.30700000000002</v>
      </c>
      <c r="M1238" s="13">
        <v>509.23700000000002</v>
      </c>
      <c r="N1238" s="3" t="s">
        <v>1848</v>
      </c>
    </row>
    <row r="1239" spans="1:14" x14ac:dyDescent="0.35">
      <c r="A1239" s="3" t="s">
        <v>3105</v>
      </c>
      <c r="B1239" s="1">
        <v>45912</v>
      </c>
      <c r="C1239" s="3" t="s">
        <v>446</v>
      </c>
      <c r="D1239" s="3" t="s">
        <v>1802</v>
      </c>
      <c r="E1239" s="3" t="s">
        <v>1876</v>
      </c>
      <c r="F1239" s="3" t="s">
        <v>3875</v>
      </c>
      <c r="G1239" s="2">
        <v>1</v>
      </c>
      <c r="H1239" s="13">
        <v>340.14</v>
      </c>
      <c r="I1239" s="13">
        <v>822.6</v>
      </c>
      <c r="J1239" s="14">
        <v>0.28999999999999998</v>
      </c>
      <c r="K1239" s="13">
        <v>822.6</v>
      </c>
      <c r="L1239" s="13">
        <v>584.04600000000005</v>
      </c>
      <c r="M1239" s="13">
        <v>243.90600000000006</v>
      </c>
      <c r="N1239" s="3" t="s">
        <v>1844</v>
      </c>
    </row>
    <row r="1240" spans="1:14" x14ac:dyDescent="0.35">
      <c r="A1240" s="3" t="s">
        <v>3106</v>
      </c>
      <c r="B1240" s="1">
        <v>45771</v>
      </c>
      <c r="C1240" s="3" t="s">
        <v>620</v>
      </c>
      <c r="D1240" s="3" t="s">
        <v>1782</v>
      </c>
      <c r="E1240" s="3" t="s">
        <v>1846</v>
      </c>
      <c r="F1240" s="3" t="s">
        <v>3892</v>
      </c>
      <c r="G1240" s="2">
        <v>2</v>
      </c>
      <c r="H1240" s="13">
        <v>305.49</v>
      </c>
      <c r="I1240" s="13">
        <v>327.25</v>
      </c>
      <c r="J1240" s="14">
        <v>0.19</v>
      </c>
      <c r="K1240" s="13">
        <v>654.5</v>
      </c>
      <c r="L1240" s="13">
        <v>530.14499999999998</v>
      </c>
      <c r="M1240" s="13">
        <v>-80.835000000000036</v>
      </c>
      <c r="N1240" s="3" t="s">
        <v>1844</v>
      </c>
    </row>
    <row r="1241" spans="1:14" x14ac:dyDescent="0.35">
      <c r="A1241" s="3" t="s">
        <v>3107</v>
      </c>
      <c r="B1241" s="1">
        <v>45619</v>
      </c>
      <c r="C1241" s="3" t="s">
        <v>294</v>
      </c>
      <c r="D1241" s="3" t="s">
        <v>1743</v>
      </c>
      <c r="E1241" s="3" t="s">
        <v>1870</v>
      </c>
      <c r="F1241" s="3" t="s">
        <v>3878</v>
      </c>
      <c r="G1241" s="2">
        <v>4</v>
      </c>
      <c r="H1241" s="13">
        <v>138.05000000000001</v>
      </c>
      <c r="I1241" s="13">
        <v>930.38</v>
      </c>
      <c r="J1241" s="14">
        <v>0.16461538461538458</v>
      </c>
      <c r="K1241" s="13">
        <v>3721.52</v>
      </c>
      <c r="L1241" s="13">
        <v>3108.9005538461538</v>
      </c>
      <c r="M1241" s="13">
        <v>2556.7005538461535</v>
      </c>
      <c r="N1241" s="3" t="s">
        <v>1848</v>
      </c>
    </row>
    <row r="1242" spans="1:14" x14ac:dyDescent="0.35">
      <c r="A1242" s="3" t="s">
        <v>3108</v>
      </c>
      <c r="B1242" s="1">
        <v>45394</v>
      </c>
      <c r="C1242" s="3" t="s">
        <v>475</v>
      </c>
      <c r="D1242" s="3" t="s">
        <v>1609</v>
      </c>
      <c r="E1242" s="3" t="s">
        <v>1850</v>
      </c>
      <c r="F1242" s="3" t="s">
        <v>3875</v>
      </c>
      <c r="G1242" s="2">
        <v>2</v>
      </c>
      <c r="H1242" s="13">
        <v>219.12333333333333</v>
      </c>
      <c r="I1242" s="13">
        <v>437.84</v>
      </c>
      <c r="J1242" s="14">
        <v>0.24</v>
      </c>
      <c r="K1242" s="13">
        <v>875.68</v>
      </c>
      <c r="L1242" s="13">
        <v>665.51679999999999</v>
      </c>
      <c r="M1242" s="13">
        <v>227.27013333333332</v>
      </c>
      <c r="N1242" s="3" t="s">
        <v>1841</v>
      </c>
    </row>
    <row r="1243" spans="1:14" x14ac:dyDescent="0.35">
      <c r="A1243" s="3" t="s">
        <v>3109</v>
      </c>
      <c r="B1243" s="1">
        <v>45786</v>
      </c>
      <c r="C1243" s="3" t="s">
        <v>248</v>
      </c>
      <c r="D1243" s="3" t="s">
        <v>1898</v>
      </c>
      <c r="E1243" s="3" t="s">
        <v>1866</v>
      </c>
      <c r="F1243" s="3" t="s">
        <v>3875</v>
      </c>
      <c r="G1243" s="2">
        <v>2</v>
      </c>
      <c r="H1243" s="13">
        <v>337.42</v>
      </c>
      <c r="I1243" s="13">
        <v>126.02</v>
      </c>
      <c r="J1243" s="14">
        <v>0.09</v>
      </c>
      <c r="K1243" s="13">
        <v>252.04</v>
      </c>
      <c r="L1243" s="13">
        <v>229.35640000000001</v>
      </c>
      <c r="M1243" s="13">
        <v>-445.48360000000002</v>
      </c>
      <c r="N1243" s="3" t="s">
        <v>1848</v>
      </c>
    </row>
    <row r="1244" spans="1:14" x14ac:dyDescent="0.35">
      <c r="A1244" s="3" t="s">
        <v>3110</v>
      </c>
      <c r="B1244" s="1">
        <v>45692</v>
      </c>
      <c r="C1244" s="3" t="s">
        <v>1325</v>
      </c>
      <c r="D1244" s="3" t="s">
        <v>1782</v>
      </c>
      <c r="E1244" s="3" t="s">
        <v>1868</v>
      </c>
      <c r="F1244" s="3" t="s">
        <v>3875</v>
      </c>
      <c r="G1244" s="2">
        <v>1</v>
      </c>
      <c r="H1244" s="13">
        <v>305.49</v>
      </c>
      <c r="I1244" s="13">
        <v>860.84</v>
      </c>
      <c r="J1244" s="14">
        <v>7.0000000000000007E-2</v>
      </c>
      <c r="K1244" s="13">
        <v>860.84</v>
      </c>
      <c r="L1244" s="13">
        <v>800.58120000000008</v>
      </c>
      <c r="M1244" s="13">
        <v>495.09120000000007</v>
      </c>
      <c r="N1244" s="3" t="s">
        <v>1844</v>
      </c>
    </row>
    <row r="1245" spans="1:14" x14ac:dyDescent="0.35">
      <c r="A1245" s="3" t="s">
        <v>3111</v>
      </c>
      <c r="B1245" s="1">
        <v>45677</v>
      </c>
      <c r="C1245" s="3" t="s">
        <v>323</v>
      </c>
      <c r="D1245" s="3" t="s">
        <v>1676</v>
      </c>
      <c r="E1245" s="3" t="s">
        <v>1876</v>
      </c>
      <c r="F1245" s="3" t="s">
        <v>3875</v>
      </c>
      <c r="G1245" s="2">
        <v>1</v>
      </c>
      <c r="H1245" s="13">
        <v>177.98</v>
      </c>
      <c r="I1245" s="13">
        <v>161.80000000000001</v>
      </c>
      <c r="J1245" s="14">
        <v>0.24</v>
      </c>
      <c r="K1245" s="13">
        <v>161.80000000000001</v>
      </c>
      <c r="L1245" s="13">
        <v>122.96800000000002</v>
      </c>
      <c r="M1245" s="13">
        <v>-55.011999999999972</v>
      </c>
      <c r="N1245" s="3" t="s">
        <v>1844</v>
      </c>
    </row>
    <row r="1246" spans="1:14" x14ac:dyDescent="0.35">
      <c r="A1246" s="3" t="s">
        <v>3112</v>
      </c>
      <c r="B1246" s="1">
        <v>45669</v>
      </c>
      <c r="C1246" s="3" t="s">
        <v>1175</v>
      </c>
      <c r="D1246" s="3" t="s">
        <v>1644</v>
      </c>
      <c r="E1246" s="3" t="s">
        <v>1843</v>
      </c>
      <c r="F1246" s="3" t="s">
        <v>3875</v>
      </c>
      <c r="G1246" s="2">
        <v>4</v>
      </c>
      <c r="H1246" s="13">
        <v>135.61000000000001</v>
      </c>
      <c r="I1246" s="13">
        <v>347.82</v>
      </c>
      <c r="J1246" s="14">
        <v>0.02</v>
      </c>
      <c r="K1246" s="13">
        <v>1391.28</v>
      </c>
      <c r="L1246" s="13">
        <v>1363.4544000000001</v>
      </c>
      <c r="M1246" s="13">
        <v>821.01440000000002</v>
      </c>
      <c r="N1246" s="3" t="s">
        <v>1848</v>
      </c>
    </row>
    <row r="1247" spans="1:14" x14ac:dyDescent="0.35">
      <c r="A1247" s="3" t="s">
        <v>3113</v>
      </c>
      <c r="B1247" s="1">
        <v>45299</v>
      </c>
      <c r="C1247" s="3" t="s">
        <v>1370</v>
      </c>
      <c r="D1247" s="3" t="s">
        <v>1788</v>
      </c>
      <c r="E1247" s="3" t="s">
        <v>1866</v>
      </c>
      <c r="F1247" s="3" t="s">
        <v>3875</v>
      </c>
      <c r="G1247" s="2">
        <v>3</v>
      </c>
      <c r="H1247" s="13">
        <v>119.57</v>
      </c>
      <c r="I1247" s="13">
        <v>416.44</v>
      </c>
      <c r="J1247" s="14">
        <v>0.27</v>
      </c>
      <c r="K1247" s="13">
        <v>1249.32</v>
      </c>
      <c r="L1247" s="13">
        <v>912.00360000000001</v>
      </c>
      <c r="M1247" s="13">
        <v>553.29359999999997</v>
      </c>
      <c r="N1247" s="3" t="s">
        <v>1841</v>
      </c>
    </row>
    <row r="1248" spans="1:14" x14ac:dyDescent="0.35">
      <c r="A1248" s="3" t="s">
        <v>3114</v>
      </c>
      <c r="B1248" s="1">
        <v>45893</v>
      </c>
      <c r="C1248" s="3" t="s">
        <v>29</v>
      </c>
      <c r="D1248" s="3" t="s">
        <v>1718</v>
      </c>
      <c r="E1248" s="3" t="s">
        <v>1859</v>
      </c>
      <c r="F1248" s="3" t="s">
        <v>3872</v>
      </c>
      <c r="G1248" s="2">
        <v>1</v>
      </c>
      <c r="H1248" s="13">
        <v>86.42</v>
      </c>
      <c r="I1248" s="13">
        <v>147.96</v>
      </c>
      <c r="J1248" s="14">
        <v>0.24</v>
      </c>
      <c r="K1248" s="13">
        <v>147.96</v>
      </c>
      <c r="L1248" s="13">
        <v>112.4496</v>
      </c>
      <c r="M1248" s="13">
        <v>26.029600000000002</v>
      </c>
      <c r="N1248" s="3" t="s">
        <v>1848</v>
      </c>
    </row>
    <row r="1249" spans="1:14" x14ac:dyDescent="0.35">
      <c r="A1249" s="3" t="s">
        <v>3115</v>
      </c>
      <c r="B1249" s="1">
        <v>45560</v>
      </c>
      <c r="C1249" s="3" t="s">
        <v>1347</v>
      </c>
      <c r="D1249" s="3" t="s">
        <v>1579</v>
      </c>
      <c r="E1249" s="3" t="s">
        <v>1846</v>
      </c>
      <c r="F1249" s="3" t="s">
        <v>3892</v>
      </c>
      <c r="G1249" s="2">
        <v>3</v>
      </c>
      <c r="H1249" s="13">
        <v>303.74666666666667</v>
      </c>
      <c r="I1249" s="13">
        <v>550.26</v>
      </c>
      <c r="J1249" s="14">
        <v>0.22</v>
      </c>
      <c r="K1249" s="13">
        <v>1650.78</v>
      </c>
      <c r="L1249" s="13">
        <v>1287.6084000000001</v>
      </c>
      <c r="M1249" s="13">
        <v>376.36840000000007</v>
      </c>
      <c r="N1249" s="3" t="s">
        <v>1841</v>
      </c>
    </row>
    <row r="1250" spans="1:14" x14ac:dyDescent="0.35">
      <c r="A1250" s="3" t="s">
        <v>3116</v>
      </c>
      <c r="B1250" s="1">
        <v>45267</v>
      </c>
      <c r="C1250" s="3" t="s">
        <v>1133</v>
      </c>
      <c r="D1250" s="3" t="s">
        <v>1823</v>
      </c>
      <c r="E1250" s="3" t="s">
        <v>1852</v>
      </c>
      <c r="F1250" s="3" t="s">
        <v>3878</v>
      </c>
      <c r="G1250" s="2">
        <v>4</v>
      </c>
      <c r="H1250" s="13">
        <v>245.98</v>
      </c>
      <c r="I1250" s="13">
        <v>938.21</v>
      </c>
      <c r="J1250" s="14">
        <v>0.04</v>
      </c>
      <c r="K1250" s="13">
        <v>3752.84</v>
      </c>
      <c r="L1250" s="13">
        <v>3602.7264</v>
      </c>
      <c r="M1250" s="13">
        <v>2618.8063999999999</v>
      </c>
      <c r="N1250" s="3" t="s">
        <v>1844</v>
      </c>
    </row>
    <row r="1251" spans="1:14" x14ac:dyDescent="0.35">
      <c r="A1251" s="3" t="s">
        <v>3117</v>
      </c>
      <c r="B1251" s="1">
        <v>45467</v>
      </c>
      <c r="C1251" s="3" t="s">
        <v>446</v>
      </c>
      <c r="D1251" s="3" t="s">
        <v>1814</v>
      </c>
      <c r="E1251" s="3" t="s">
        <v>1866</v>
      </c>
      <c r="F1251" s="3" t="s">
        <v>3875</v>
      </c>
      <c r="G1251" s="2">
        <v>3</v>
      </c>
      <c r="H1251" s="13">
        <v>358.47</v>
      </c>
      <c r="I1251" s="13">
        <v>517.98</v>
      </c>
      <c r="J1251" s="14">
        <v>0.01</v>
      </c>
      <c r="K1251" s="13">
        <v>1553.94</v>
      </c>
      <c r="L1251" s="13">
        <v>1538.4005999999999</v>
      </c>
      <c r="M1251" s="13">
        <v>462.99059999999986</v>
      </c>
      <c r="N1251" s="3" t="s">
        <v>1844</v>
      </c>
    </row>
    <row r="1252" spans="1:14" x14ac:dyDescent="0.35">
      <c r="A1252" s="3" t="s">
        <v>3118</v>
      </c>
      <c r="B1252" s="1">
        <v>45847</v>
      </c>
      <c r="C1252" s="3" t="s">
        <v>140</v>
      </c>
      <c r="D1252" s="3" t="s">
        <v>1532</v>
      </c>
      <c r="E1252" s="3" t="s">
        <v>1846</v>
      </c>
      <c r="F1252" s="3" t="s">
        <v>3892</v>
      </c>
      <c r="G1252" s="2">
        <v>1</v>
      </c>
      <c r="H1252" s="13">
        <v>312.8</v>
      </c>
      <c r="I1252" s="13">
        <v>98.27</v>
      </c>
      <c r="J1252" s="14">
        <v>0.16</v>
      </c>
      <c r="K1252" s="13">
        <v>98.27</v>
      </c>
      <c r="L1252" s="13">
        <v>82.54679999999999</v>
      </c>
      <c r="M1252" s="13">
        <v>-230.25320000000002</v>
      </c>
      <c r="N1252" s="3" t="s">
        <v>1844</v>
      </c>
    </row>
    <row r="1253" spans="1:14" x14ac:dyDescent="0.35">
      <c r="A1253" s="3" t="s">
        <v>3119</v>
      </c>
      <c r="B1253" s="1">
        <v>45480</v>
      </c>
      <c r="C1253" s="3" t="s">
        <v>788</v>
      </c>
      <c r="D1253" s="3" t="s">
        <v>1676</v>
      </c>
      <c r="E1253" s="3" t="s">
        <v>1911</v>
      </c>
      <c r="F1253" s="3" t="s">
        <v>3875</v>
      </c>
      <c r="G1253" s="2">
        <v>2</v>
      </c>
      <c r="H1253" s="13">
        <v>177.98</v>
      </c>
      <c r="I1253" s="13">
        <v>875.2</v>
      </c>
      <c r="J1253" s="14">
        <v>0.19</v>
      </c>
      <c r="K1253" s="13">
        <v>1750.4</v>
      </c>
      <c r="L1253" s="13">
        <v>1417.8240000000001</v>
      </c>
      <c r="M1253" s="13">
        <v>1061.864</v>
      </c>
      <c r="N1253" s="3" t="s">
        <v>1841</v>
      </c>
    </row>
    <row r="1254" spans="1:14" x14ac:dyDescent="0.35">
      <c r="A1254" s="3" t="s">
        <v>3120</v>
      </c>
      <c r="B1254" s="1">
        <v>45345</v>
      </c>
      <c r="C1254" s="3" t="s">
        <v>944</v>
      </c>
      <c r="D1254" s="3" t="s">
        <v>1791</v>
      </c>
      <c r="E1254" s="3" t="s">
        <v>1859</v>
      </c>
      <c r="F1254" s="3" t="s">
        <v>3872</v>
      </c>
      <c r="G1254" s="2">
        <v>1</v>
      </c>
      <c r="H1254" s="13">
        <v>176.07</v>
      </c>
      <c r="I1254" s="13">
        <v>227.35</v>
      </c>
      <c r="J1254" s="14">
        <v>0.06</v>
      </c>
      <c r="K1254" s="13">
        <v>227.35</v>
      </c>
      <c r="L1254" s="13">
        <v>213.709</v>
      </c>
      <c r="M1254" s="13">
        <v>37.63900000000001</v>
      </c>
      <c r="N1254" s="3" t="s">
        <v>1848</v>
      </c>
    </row>
    <row r="1255" spans="1:14" x14ac:dyDescent="0.35">
      <c r="A1255" s="3" t="s">
        <v>3121</v>
      </c>
      <c r="B1255" s="1">
        <v>45235</v>
      </c>
      <c r="C1255" s="3" t="s">
        <v>670</v>
      </c>
      <c r="D1255" s="3" t="s">
        <v>1755</v>
      </c>
      <c r="E1255" s="3" t="s">
        <v>1863</v>
      </c>
      <c r="F1255" s="3" t="s">
        <v>3875</v>
      </c>
      <c r="G1255" s="2">
        <v>1</v>
      </c>
      <c r="H1255" s="13">
        <v>403.71</v>
      </c>
      <c r="I1255" s="13">
        <v>842.46</v>
      </c>
      <c r="J1255" s="14">
        <v>0.05</v>
      </c>
      <c r="K1255" s="13">
        <v>842.46</v>
      </c>
      <c r="L1255" s="13">
        <v>800.33699999999999</v>
      </c>
      <c r="M1255" s="13">
        <v>396.62700000000001</v>
      </c>
      <c r="N1255" s="3" t="s">
        <v>1848</v>
      </c>
    </row>
    <row r="1256" spans="1:14" x14ac:dyDescent="0.35">
      <c r="A1256" s="3" t="s">
        <v>3122</v>
      </c>
      <c r="B1256" s="1">
        <v>45543</v>
      </c>
      <c r="C1256" s="3" t="s">
        <v>676</v>
      </c>
      <c r="D1256" s="3" t="s">
        <v>1637</v>
      </c>
      <c r="E1256" s="3" t="s">
        <v>1911</v>
      </c>
      <c r="F1256" s="3" t="s">
        <v>3875</v>
      </c>
      <c r="G1256" s="2">
        <v>3</v>
      </c>
      <c r="H1256" s="13">
        <v>223.43</v>
      </c>
      <c r="I1256" s="13">
        <v>120.67</v>
      </c>
      <c r="J1256" s="14">
        <v>0.08</v>
      </c>
      <c r="K1256" s="13">
        <v>362.01</v>
      </c>
      <c r="L1256" s="13">
        <v>333.04919999999998</v>
      </c>
      <c r="M1256" s="13">
        <v>-337.24079999999998</v>
      </c>
      <c r="N1256" s="3" t="s">
        <v>1848</v>
      </c>
    </row>
    <row r="1257" spans="1:14" x14ac:dyDescent="0.35">
      <c r="A1257" s="3" t="s">
        <v>3123</v>
      </c>
      <c r="B1257" s="1">
        <v>45402</v>
      </c>
      <c r="C1257" s="3" t="s">
        <v>1493</v>
      </c>
      <c r="D1257" s="3" t="s">
        <v>1586</v>
      </c>
      <c r="E1257" s="3" t="s">
        <v>1840</v>
      </c>
      <c r="F1257" s="3" t="s">
        <v>3875</v>
      </c>
      <c r="G1257" s="2">
        <v>4</v>
      </c>
      <c r="H1257" s="13">
        <v>131.51</v>
      </c>
      <c r="I1257" s="13">
        <v>176.13</v>
      </c>
      <c r="J1257" s="14">
        <v>0.27</v>
      </c>
      <c r="K1257" s="13">
        <v>704.52</v>
      </c>
      <c r="L1257" s="13">
        <v>514.29959999999994</v>
      </c>
      <c r="M1257" s="13">
        <v>-11.740400000000022</v>
      </c>
      <c r="N1257" s="3" t="s">
        <v>1844</v>
      </c>
    </row>
    <row r="1258" spans="1:14" x14ac:dyDescent="0.35">
      <c r="A1258" s="3" t="s">
        <v>3124</v>
      </c>
      <c r="B1258" s="1">
        <v>45671</v>
      </c>
      <c r="C1258" s="3" t="s">
        <v>1362</v>
      </c>
      <c r="D1258" s="3" t="s">
        <v>1721</v>
      </c>
      <c r="E1258" s="3" t="s">
        <v>1911</v>
      </c>
      <c r="F1258" s="3" t="s">
        <v>3875</v>
      </c>
      <c r="G1258" s="2">
        <v>4</v>
      </c>
      <c r="H1258" s="13">
        <v>266.86</v>
      </c>
      <c r="I1258" s="13">
        <v>592.67999999999995</v>
      </c>
      <c r="J1258" s="14">
        <v>0.03</v>
      </c>
      <c r="K1258" s="13">
        <v>2370.7199999999998</v>
      </c>
      <c r="L1258" s="13">
        <v>2299.5983999999999</v>
      </c>
      <c r="M1258" s="13">
        <v>1232.1583999999998</v>
      </c>
      <c r="N1258" s="3" t="s">
        <v>1841</v>
      </c>
    </row>
    <row r="1259" spans="1:14" x14ac:dyDescent="0.35">
      <c r="A1259" s="3" t="s">
        <v>3125</v>
      </c>
      <c r="B1259" s="1">
        <v>45367</v>
      </c>
      <c r="C1259" s="3" t="s">
        <v>569</v>
      </c>
      <c r="D1259" s="3" t="s">
        <v>1743</v>
      </c>
      <c r="E1259" s="3" t="s">
        <v>1854</v>
      </c>
      <c r="F1259" s="3" t="s">
        <v>3878</v>
      </c>
      <c r="G1259" s="2">
        <v>4</v>
      </c>
      <c r="H1259" s="13">
        <v>138.05000000000001</v>
      </c>
      <c r="I1259" s="13">
        <v>662.43</v>
      </c>
      <c r="J1259" s="14">
        <v>0.24</v>
      </c>
      <c r="K1259" s="13">
        <v>2649.72</v>
      </c>
      <c r="L1259" s="13">
        <v>2013.7871999999998</v>
      </c>
      <c r="M1259" s="13">
        <v>1461.5871999999997</v>
      </c>
      <c r="N1259" s="3" t="s">
        <v>1844</v>
      </c>
    </row>
    <row r="1260" spans="1:14" x14ac:dyDescent="0.35">
      <c r="A1260" s="3" t="s">
        <v>3126</v>
      </c>
      <c r="B1260" s="1">
        <v>45488</v>
      </c>
      <c r="C1260" s="3" t="s">
        <v>429</v>
      </c>
      <c r="D1260" s="3" t="s">
        <v>1660</v>
      </c>
      <c r="E1260" s="3" t="s">
        <v>1846</v>
      </c>
      <c r="F1260" s="3" t="s">
        <v>3892</v>
      </c>
      <c r="G1260" s="2">
        <v>3</v>
      </c>
      <c r="H1260" s="13">
        <v>253.33</v>
      </c>
      <c r="I1260" s="13">
        <v>518.35</v>
      </c>
      <c r="J1260" s="14">
        <v>0.21</v>
      </c>
      <c r="K1260" s="13">
        <v>1555.0500000000002</v>
      </c>
      <c r="L1260" s="13">
        <v>1228.4895000000001</v>
      </c>
      <c r="M1260" s="13">
        <v>468.49950000000013</v>
      </c>
      <c r="N1260" s="3" t="s">
        <v>1848</v>
      </c>
    </row>
    <row r="1261" spans="1:14" x14ac:dyDescent="0.35">
      <c r="A1261" s="3" t="s">
        <v>3127</v>
      </c>
      <c r="B1261" s="1">
        <v>45509</v>
      </c>
      <c r="C1261" s="3" t="s">
        <v>959</v>
      </c>
      <c r="D1261" s="3" t="s">
        <v>1715</v>
      </c>
      <c r="E1261" s="3" t="s">
        <v>1850</v>
      </c>
      <c r="F1261" s="3" t="s">
        <v>3875</v>
      </c>
      <c r="G1261" s="2">
        <v>1</v>
      </c>
      <c r="H1261" s="13">
        <v>103.45</v>
      </c>
      <c r="I1261" s="13">
        <v>85.58</v>
      </c>
      <c r="J1261" s="14">
        <v>0.1</v>
      </c>
      <c r="K1261" s="13">
        <v>85.58</v>
      </c>
      <c r="L1261" s="13">
        <v>77.021999999999991</v>
      </c>
      <c r="M1261" s="13">
        <v>-26.428000000000011</v>
      </c>
      <c r="N1261" s="3" t="s">
        <v>1848</v>
      </c>
    </row>
    <row r="1262" spans="1:14" x14ac:dyDescent="0.35">
      <c r="A1262" s="3" t="s">
        <v>3128</v>
      </c>
      <c r="B1262" s="1">
        <v>45323</v>
      </c>
      <c r="C1262" s="3" t="s">
        <v>1110</v>
      </c>
      <c r="D1262" s="3" t="s">
        <v>1794</v>
      </c>
      <c r="E1262" s="3" t="s">
        <v>1863</v>
      </c>
      <c r="F1262" s="3" t="s">
        <v>3875</v>
      </c>
      <c r="G1262" s="2">
        <v>4</v>
      </c>
      <c r="H1262" s="13">
        <v>371.38</v>
      </c>
      <c r="I1262" s="13">
        <v>800</v>
      </c>
      <c r="J1262" s="14">
        <v>0.2</v>
      </c>
      <c r="K1262" s="13">
        <v>3200</v>
      </c>
      <c r="L1262" s="13">
        <v>2560</v>
      </c>
      <c r="M1262" s="13">
        <v>1074.48</v>
      </c>
      <c r="N1262" s="3" t="s">
        <v>1841</v>
      </c>
    </row>
    <row r="1263" spans="1:14" x14ac:dyDescent="0.35">
      <c r="A1263" s="3" t="s">
        <v>3129</v>
      </c>
      <c r="B1263" s="1">
        <v>45889</v>
      </c>
      <c r="C1263" s="3" t="s">
        <v>508</v>
      </c>
      <c r="D1263" s="3" t="s">
        <v>1712</v>
      </c>
      <c r="E1263" s="3" t="s">
        <v>1881</v>
      </c>
      <c r="F1263" s="3" t="s">
        <v>3875</v>
      </c>
      <c r="G1263" s="2">
        <v>3</v>
      </c>
      <c r="H1263" s="13">
        <v>482.75</v>
      </c>
      <c r="I1263" s="13">
        <v>118.25</v>
      </c>
      <c r="J1263" s="14">
        <v>0.26</v>
      </c>
      <c r="K1263" s="13">
        <v>354.75</v>
      </c>
      <c r="L1263" s="13">
        <v>262.51499999999999</v>
      </c>
      <c r="M1263" s="13">
        <v>-1185.7350000000001</v>
      </c>
      <c r="N1263" s="3" t="s">
        <v>1844</v>
      </c>
    </row>
    <row r="1264" spans="1:14" x14ac:dyDescent="0.35">
      <c r="A1264" s="3" t="s">
        <v>3130</v>
      </c>
      <c r="B1264" s="1">
        <v>45253</v>
      </c>
      <c r="C1264" s="3" t="s">
        <v>1278</v>
      </c>
      <c r="D1264" s="3" t="s">
        <v>1625</v>
      </c>
      <c r="E1264" s="3" t="s">
        <v>1868</v>
      </c>
      <c r="F1264" s="3" t="s">
        <v>3875</v>
      </c>
      <c r="G1264" s="2">
        <v>1</v>
      </c>
      <c r="H1264" s="13">
        <v>283.83</v>
      </c>
      <c r="I1264" s="13">
        <v>223.25</v>
      </c>
      <c r="J1264" s="14">
        <v>0.28999999999999998</v>
      </c>
      <c r="K1264" s="13">
        <v>223.25</v>
      </c>
      <c r="L1264" s="13">
        <v>158.50749999999999</v>
      </c>
      <c r="M1264" s="13">
        <v>-125.32249999999999</v>
      </c>
      <c r="N1264" s="3" t="s">
        <v>1841</v>
      </c>
    </row>
    <row r="1265" spans="1:14" x14ac:dyDescent="0.35">
      <c r="A1265" s="3" t="s">
        <v>3131</v>
      </c>
      <c r="B1265" s="1">
        <v>45530</v>
      </c>
      <c r="C1265" s="3" t="s">
        <v>1295</v>
      </c>
      <c r="D1265" s="3" t="s">
        <v>1625</v>
      </c>
      <c r="E1265" s="3" t="s">
        <v>1854</v>
      </c>
      <c r="F1265" s="3" t="s">
        <v>3878</v>
      </c>
      <c r="G1265" s="2">
        <v>3</v>
      </c>
      <c r="H1265" s="13">
        <v>283.83</v>
      </c>
      <c r="I1265" s="13">
        <v>918.76</v>
      </c>
      <c r="J1265" s="14">
        <v>0.2</v>
      </c>
      <c r="K1265" s="13">
        <v>2756.2799999999997</v>
      </c>
      <c r="L1265" s="13">
        <v>2205.0239999999999</v>
      </c>
      <c r="M1265" s="13">
        <v>1353.5339999999999</v>
      </c>
      <c r="N1265" s="3" t="s">
        <v>1844</v>
      </c>
    </row>
    <row r="1266" spans="1:14" x14ac:dyDescent="0.35">
      <c r="A1266" s="3" t="s">
        <v>3132</v>
      </c>
      <c r="B1266" s="1">
        <v>45491</v>
      </c>
      <c r="C1266" s="3" t="s">
        <v>873</v>
      </c>
      <c r="D1266" s="3" t="s">
        <v>1785</v>
      </c>
      <c r="E1266" s="3" t="s">
        <v>1876</v>
      </c>
      <c r="F1266" s="3" t="s">
        <v>3875</v>
      </c>
      <c r="G1266" s="2">
        <v>2</v>
      </c>
      <c r="H1266" s="13">
        <v>388.46</v>
      </c>
      <c r="I1266" s="13">
        <v>905.26</v>
      </c>
      <c r="J1266" s="14">
        <v>0.15</v>
      </c>
      <c r="K1266" s="13">
        <v>1810.52</v>
      </c>
      <c r="L1266" s="13">
        <v>1538.942</v>
      </c>
      <c r="M1266" s="13">
        <v>762.02200000000005</v>
      </c>
      <c r="N1266" s="3" t="s">
        <v>1848</v>
      </c>
    </row>
    <row r="1267" spans="1:14" x14ac:dyDescent="0.35">
      <c r="A1267" s="3" t="s">
        <v>3133</v>
      </c>
      <c r="B1267" s="1">
        <v>45628</v>
      </c>
      <c r="C1267" s="3" t="s">
        <v>965</v>
      </c>
      <c r="D1267" s="3" t="s">
        <v>1898</v>
      </c>
      <c r="E1267" s="3" t="s">
        <v>1872</v>
      </c>
      <c r="F1267" s="3" t="s">
        <v>3875</v>
      </c>
      <c r="G1267" s="2">
        <v>4</v>
      </c>
      <c r="H1267" s="13">
        <v>337.42</v>
      </c>
      <c r="I1267" s="13">
        <v>295.39999999999998</v>
      </c>
      <c r="J1267" s="14">
        <v>0.23</v>
      </c>
      <c r="K1267" s="13">
        <v>1181.5999999999999</v>
      </c>
      <c r="L1267" s="13">
        <v>909.83199999999988</v>
      </c>
      <c r="M1267" s="13">
        <v>-439.84800000000018</v>
      </c>
      <c r="N1267" s="3" t="s">
        <v>1844</v>
      </c>
    </row>
    <row r="1268" spans="1:14" x14ac:dyDescent="0.35">
      <c r="A1268" s="3" t="s">
        <v>3134</v>
      </c>
      <c r="B1268" s="1">
        <v>45861</v>
      </c>
      <c r="C1268" s="3" t="s">
        <v>303</v>
      </c>
      <c r="D1268" s="3" t="s">
        <v>1814</v>
      </c>
      <c r="E1268" s="3" t="s">
        <v>1850</v>
      </c>
      <c r="F1268" s="3" t="s">
        <v>3875</v>
      </c>
      <c r="G1268" s="2">
        <v>1</v>
      </c>
      <c r="H1268" s="13">
        <v>358.47</v>
      </c>
      <c r="I1268" s="13">
        <v>252.18</v>
      </c>
      <c r="J1268" s="14">
        <v>0.23</v>
      </c>
      <c r="K1268" s="13">
        <v>252.18</v>
      </c>
      <c r="L1268" s="13">
        <v>194.17860000000002</v>
      </c>
      <c r="M1268" s="13">
        <v>-164.29140000000001</v>
      </c>
      <c r="N1268" s="3" t="s">
        <v>1844</v>
      </c>
    </row>
    <row r="1269" spans="1:14" x14ac:dyDescent="0.35">
      <c r="A1269" s="3" t="s">
        <v>3135</v>
      </c>
      <c r="B1269" s="1">
        <v>45878</v>
      </c>
      <c r="C1269" s="3" t="s">
        <v>499</v>
      </c>
      <c r="D1269" s="3" t="s">
        <v>1823</v>
      </c>
      <c r="E1269" s="3" t="s">
        <v>1893</v>
      </c>
      <c r="F1269" s="3" t="s">
        <v>3875</v>
      </c>
      <c r="G1269" s="2">
        <v>4</v>
      </c>
      <c r="H1269" s="13">
        <v>245.98</v>
      </c>
      <c r="I1269" s="13">
        <v>792.1</v>
      </c>
      <c r="J1269" s="14">
        <v>0.19</v>
      </c>
      <c r="K1269" s="13">
        <v>3168.4</v>
      </c>
      <c r="L1269" s="13">
        <v>2566.404</v>
      </c>
      <c r="M1269" s="13">
        <v>1582.4839999999999</v>
      </c>
      <c r="N1269" s="3" t="s">
        <v>1848</v>
      </c>
    </row>
    <row r="1270" spans="1:14" x14ac:dyDescent="0.35">
      <c r="A1270" s="3" t="s">
        <v>3136</v>
      </c>
      <c r="B1270" s="1">
        <v>45426</v>
      </c>
      <c r="C1270" s="3" t="s">
        <v>268</v>
      </c>
      <c r="D1270" s="3" t="s">
        <v>1797</v>
      </c>
      <c r="E1270" s="3" t="s">
        <v>1861</v>
      </c>
      <c r="F1270" s="3" t="s">
        <v>3875</v>
      </c>
      <c r="G1270" s="2">
        <v>1</v>
      </c>
      <c r="H1270" s="13">
        <v>131.24</v>
      </c>
      <c r="I1270" s="13">
        <v>883.36</v>
      </c>
      <c r="J1270" s="14">
        <v>0.11</v>
      </c>
      <c r="K1270" s="13">
        <v>883.36</v>
      </c>
      <c r="L1270" s="13">
        <v>786.19039999999995</v>
      </c>
      <c r="M1270" s="13">
        <v>654.95039999999995</v>
      </c>
      <c r="N1270" s="3" t="s">
        <v>1844</v>
      </c>
    </row>
    <row r="1271" spans="1:14" x14ac:dyDescent="0.35">
      <c r="A1271" s="3" t="s">
        <v>3137</v>
      </c>
      <c r="B1271" s="1">
        <v>45231</v>
      </c>
      <c r="C1271" s="3" t="s">
        <v>861</v>
      </c>
      <c r="D1271" s="3" t="s">
        <v>1740</v>
      </c>
      <c r="E1271" s="3" t="s">
        <v>1859</v>
      </c>
      <c r="F1271" s="3" t="s">
        <v>3872</v>
      </c>
      <c r="G1271" s="2">
        <v>4</v>
      </c>
      <c r="H1271" s="13">
        <v>218.22</v>
      </c>
      <c r="I1271" s="13">
        <v>305.95</v>
      </c>
      <c r="J1271" s="14">
        <v>0.08</v>
      </c>
      <c r="K1271" s="13">
        <v>1223.8</v>
      </c>
      <c r="L1271" s="13">
        <v>1125.896</v>
      </c>
      <c r="M1271" s="13">
        <v>253.01599999999996</v>
      </c>
      <c r="N1271" s="3" t="s">
        <v>1844</v>
      </c>
    </row>
    <row r="1272" spans="1:14" x14ac:dyDescent="0.35">
      <c r="A1272" s="3" t="s">
        <v>3138</v>
      </c>
      <c r="B1272" s="1">
        <v>45609</v>
      </c>
      <c r="C1272" s="3" t="s">
        <v>1221</v>
      </c>
      <c r="D1272" s="3" t="s">
        <v>1707</v>
      </c>
      <c r="E1272" s="3" t="s">
        <v>1852</v>
      </c>
      <c r="F1272" s="3" t="s">
        <v>3878</v>
      </c>
      <c r="G1272" s="2">
        <v>3</v>
      </c>
      <c r="H1272" s="13">
        <v>113.83</v>
      </c>
      <c r="I1272" s="13">
        <v>742.45</v>
      </c>
      <c r="J1272" s="14">
        <v>0.23</v>
      </c>
      <c r="K1272" s="13">
        <v>2227.3500000000004</v>
      </c>
      <c r="L1272" s="13">
        <v>1715.0595000000003</v>
      </c>
      <c r="M1272" s="13">
        <v>1373.5695000000003</v>
      </c>
      <c r="N1272" s="3" t="s">
        <v>1848</v>
      </c>
    </row>
    <row r="1273" spans="1:14" x14ac:dyDescent="0.35">
      <c r="A1273" s="3" t="s">
        <v>3139</v>
      </c>
      <c r="B1273" s="1">
        <v>45392</v>
      </c>
      <c r="C1273" s="3" t="s">
        <v>1087</v>
      </c>
      <c r="D1273" s="3" t="s">
        <v>1603</v>
      </c>
      <c r="E1273" s="3" t="s">
        <v>1879</v>
      </c>
      <c r="F1273" s="3" t="s">
        <v>3875</v>
      </c>
      <c r="G1273" s="2">
        <v>3</v>
      </c>
      <c r="H1273" s="13">
        <v>174.02</v>
      </c>
      <c r="I1273" s="13">
        <v>336.1</v>
      </c>
      <c r="J1273" s="14">
        <v>0.12</v>
      </c>
      <c r="K1273" s="13">
        <v>1008.3000000000001</v>
      </c>
      <c r="L1273" s="13">
        <v>887.30400000000009</v>
      </c>
      <c r="M1273" s="13">
        <v>365.24400000000003</v>
      </c>
      <c r="N1273" s="3" t="s">
        <v>1848</v>
      </c>
    </row>
    <row r="1274" spans="1:14" x14ac:dyDescent="0.35">
      <c r="A1274" s="3" t="s">
        <v>3140</v>
      </c>
      <c r="B1274" s="1">
        <v>45876</v>
      </c>
      <c r="C1274" s="3" t="s">
        <v>1253</v>
      </c>
      <c r="D1274" s="3" t="s">
        <v>1615</v>
      </c>
      <c r="E1274" s="3" t="s">
        <v>1852</v>
      </c>
      <c r="F1274" s="3" t="s">
        <v>3878</v>
      </c>
      <c r="G1274" s="2">
        <v>3</v>
      </c>
      <c r="H1274" s="13">
        <v>218.48</v>
      </c>
      <c r="I1274" s="13">
        <v>310.36</v>
      </c>
      <c r="J1274" s="14">
        <v>0.14000000000000001</v>
      </c>
      <c r="K1274" s="13">
        <v>931.08</v>
      </c>
      <c r="L1274" s="13">
        <v>800.72880000000009</v>
      </c>
      <c r="M1274" s="13">
        <v>145.28880000000015</v>
      </c>
      <c r="N1274" s="3" t="s">
        <v>1848</v>
      </c>
    </row>
    <row r="1275" spans="1:14" x14ac:dyDescent="0.35">
      <c r="A1275" s="3" t="s">
        <v>3141</v>
      </c>
      <c r="B1275" s="1">
        <v>45772</v>
      </c>
      <c r="C1275" s="3" t="s">
        <v>870</v>
      </c>
      <c r="D1275" s="3" t="s">
        <v>1826</v>
      </c>
      <c r="E1275" s="3" t="s">
        <v>1846</v>
      </c>
      <c r="F1275" s="3" t="s">
        <v>3892</v>
      </c>
      <c r="G1275" s="2">
        <v>3</v>
      </c>
      <c r="H1275" s="13">
        <v>431.67</v>
      </c>
      <c r="I1275" s="13">
        <v>992.81</v>
      </c>
      <c r="J1275" s="14">
        <v>0.04</v>
      </c>
      <c r="K1275" s="13">
        <v>2978.43</v>
      </c>
      <c r="L1275" s="13">
        <v>2859.2927999999997</v>
      </c>
      <c r="M1275" s="13">
        <v>1564.2827999999997</v>
      </c>
      <c r="N1275" s="3" t="s">
        <v>1844</v>
      </c>
    </row>
    <row r="1276" spans="1:14" x14ac:dyDescent="0.35">
      <c r="A1276" s="3" t="s">
        <v>3142</v>
      </c>
      <c r="B1276" s="1">
        <v>45217</v>
      </c>
      <c r="C1276" s="3" t="s">
        <v>634</v>
      </c>
      <c r="D1276" s="3" t="s">
        <v>1712</v>
      </c>
      <c r="E1276" s="3" t="s">
        <v>1911</v>
      </c>
      <c r="F1276" s="3" t="s">
        <v>3875</v>
      </c>
      <c r="G1276" s="2">
        <v>3</v>
      </c>
      <c r="H1276" s="13">
        <v>482.75</v>
      </c>
      <c r="I1276" s="13">
        <v>257.11</v>
      </c>
      <c r="J1276" s="14">
        <v>0.26</v>
      </c>
      <c r="K1276" s="13">
        <v>771.33</v>
      </c>
      <c r="L1276" s="13">
        <v>570.78420000000006</v>
      </c>
      <c r="M1276" s="13">
        <v>-877.46579999999994</v>
      </c>
      <c r="N1276" s="3" t="s">
        <v>1848</v>
      </c>
    </row>
    <row r="1277" spans="1:14" x14ac:dyDescent="0.35">
      <c r="A1277" s="3" t="s">
        <v>3143</v>
      </c>
      <c r="B1277" s="1">
        <v>45739</v>
      </c>
      <c r="C1277" s="3" t="s">
        <v>699</v>
      </c>
      <c r="D1277" s="3" t="s">
        <v>1817</v>
      </c>
      <c r="E1277" s="3" t="s">
        <v>1893</v>
      </c>
      <c r="F1277" s="3" t="s">
        <v>3875</v>
      </c>
      <c r="G1277" s="2">
        <v>4</v>
      </c>
      <c r="H1277" s="13">
        <v>60.65</v>
      </c>
      <c r="I1277" s="13">
        <v>816.29</v>
      </c>
      <c r="J1277" s="14">
        <v>0.24</v>
      </c>
      <c r="K1277" s="13">
        <v>3265.16</v>
      </c>
      <c r="L1277" s="13">
        <v>2481.5216</v>
      </c>
      <c r="M1277" s="13">
        <v>2238.9216000000001</v>
      </c>
      <c r="N1277" s="3" t="s">
        <v>1844</v>
      </c>
    </row>
    <row r="1278" spans="1:14" x14ac:dyDescent="0.35">
      <c r="A1278" s="3" t="s">
        <v>3144</v>
      </c>
      <c r="B1278" s="1">
        <v>45272</v>
      </c>
      <c r="C1278" s="3" t="s">
        <v>410</v>
      </c>
      <c r="D1278" s="3" t="s">
        <v>1712</v>
      </c>
      <c r="E1278" s="3" t="s">
        <v>1893</v>
      </c>
      <c r="F1278" s="3" t="s">
        <v>3875</v>
      </c>
      <c r="G1278" s="2">
        <v>4</v>
      </c>
      <c r="H1278" s="13">
        <v>482.75</v>
      </c>
      <c r="I1278" s="13">
        <v>755.82</v>
      </c>
      <c r="J1278" s="14">
        <v>0.22</v>
      </c>
      <c r="K1278" s="13">
        <v>3023.28</v>
      </c>
      <c r="L1278" s="13">
        <v>2358.1584000000003</v>
      </c>
      <c r="M1278" s="13">
        <v>427.15840000000026</v>
      </c>
      <c r="N1278" s="3" t="s">
        <v>1848</v>
      </c>
    </row>
    <row r="1279" spans="1:14" x14ac:dyDescent="0.35">
      <c r="A1279" s="3" t="s">
        <v>3145</v>
      </c>
      <c r="B1279" s="1">
        <v>45524</v>
      </c>
      <c r="C1279" s="3" t="s">
        <v>20</v>
      </c>
      <c r="D1279" s="3" t="s">
        <v>1508</v>
      </c>
      <c r="E1279" s="3" t="s">
        <v>1861</v>
      </c>
      <c r="F1279" s="3" t="s">
        <v>3875</v>
      </c>
      <c r="G1279" s="2">
        <v>1</v>
      </c>
      <c r="H1279" s="13">
        <v>112.42</v>
      </c>
      <c r="I1279" s="13">
        <v>449.6</v>
      </c>
      <c r="J1279" s="14">
        <v>0.01</v>
      </c>
      <c r="K1279" s="13">
        <v>449.6</v>
      </c>
      <c r="L1279" s="13">
        <v>445.10400000000004</v>
      </c>
      <c r="M1279" s="13">
        <v>332.68400000000003</v>
      </c>
      <c r="N1279" s="3" t="s">
        <v>1844</v>
      </c>
    </row>
    <row r="1280" spans="1:14" x14ac:dyDescent="0.35">
      <c r="A1280" s="3" t="s">
        <v>3146</v>
      </c>
      <c r="B1280" s="1">
        <v>45481</v>
      </c>
      <c r="C1280" s="3" t="s">
        <v>1076</v>
      </c>
      <c r="D1280" s="3" t="s">
        <v>1565</v>
      </c>
      <c r="E1280" s="3" t="s">
        <v>1859</v>
      </c>
      <c r="F1280" s="3" t="s">
        <v>3872</v>
      </c>
      <c r="G1280" s="2">
        <v>2</v>
      </c>
      <c r="H1280" s="13">
        <v>48.01</v>
      </c>
      <c r="I1280" s="13">
        <v>779.29</v>
      </c>
      <c r="J1280" s="14">
        <v>0.12</v>
      </c>
      <c r="K1280" s="13">
        <v>1558.58</v>
      </c>
      <c r="L1280" s="13">
        <v>1371.5503999999999</v>
      </c>
      <c r="M1280" s="13">
        <v>1275.5303999999999</v>
      </c>
      <c r="N1280" s="3" t="s">
        <v>1848</v>
      </c>
    </row>
    <row r="1281" spans="1:14" x14ac:dyDescent="0.35">
      <c r="A1281" s="3" t="s">
        <v>3147</v>
      </c>
      <c r="B1281" s="1">
        <v>45267</v>
      </c>
      <c r="C1281" s="3" t="s">
        <v>1858</v>
      </c>
      <c r="D1281" s="3" t="s">
        <v>1764</v>
      </c>
      <c r="E1281" s="3" t="s">
        <v>1843</v>
      </c>
      <c r="F1281" s="3" t="s">
        <v>3875</v>
      </c>
      <c r="G1281" s="2">
        <v>1</v>
      </c>
      <c r="H1281" s="13">
        <v>480.9</v>
      </c>
      <c r="I1281" s="13">
        <v>748.75</v>
      </c>
      <c r="J1281" s="14">
        <v>0.1</v>
      </c>
      <c r="K1281" s="13">
        <v>748.75</v>
      </c>
      <c r="L1281" s="13">
        <v>673.875</v>
      </c>
      <c r="M1281" s="13">
        <v>192.97500000000002</v>
      </c>
      <c r="N1281" s="3" t="s">
        <v>1848</v>
      </c>
    </row>
    <row r="1282" spans="1:14" x14ac:dyDescent="0.35">
      <c r="A1282" s="3" t="s">
        <v>3148</v>
      </c>
      <c r="B1282" s="1">
        <v>45328</v>
      </c>
      <c r="C1282" s="3" t="s">
        <v>585</v>
      </c>
      <c r="D1282" s="3" t="s">
        <v>1800</v>
      </c>
      <c r="E1282" s="3" t="s">
        <v>1859</v>
      </c>
      <c r="F1282" s="3" t="s">
        <v>3872</v>
      </c>
      <c r="G1282" s="2">
        <v>2</v>
      </c>
      <c r="H1282" s="13">
        <v>183.04</v>
      </c>
      <c r="I1282" s="13">
        <v>121.67</v>
      </c>
      <c r="J1282" s="14">
        <v>0.08</v>
      </c>
      <c r="K1282" s="13">
        <v>243.34</v>
      </c>
      <c r="L1282" s="13">
        <v>223.87280000000001</v>
      </c>
      <c r="M1282" s="13">
        <v>-142.20719999999997</v>
      </c>
      <c r="N1282" s="3" t="s">
        <v>1848</v>
      </c>
    </row>
    <row r="1283" spans="1:14" x14ac:dyDescent="0.35">
      <c r="A1283" s="3" t="s">
        <v>3149</v>
      </c>
      <c r="B1283" s="1">
        <v>45787</v>
      </c>
      <c r="C1283" s="3" t="s">
        <v>1479</v>
      </c>
      <c r="D1283" s="3" t="s">
        <v>1679</v>
      </c>
      <c r="E1283" s="3" t="s">
        <v>1868</v>
      </c>
      <c r="F1283" s="3" t="s">
        <v>3875</v>
      </c>
      <c r="G1283" s="2">
        <v>3</v>
      </c>
      <c r="H1283" s="13">
        <v>43.29</v>
      </c>
      <c r="I1283" s="13">
        <v>225.14</v>
      </c>
      <c r="J1283" s="14">
        <v>0.15</v>
      </c>
      <c r="K1283" s="13">
        <v>675.42</v>
      </c>
      <c r="L1283" s="13">
        <v>574.10699999999997</v>
      </c>
      <c r="M1283" s="13">
        <v>444.23699999999997</v>
      </c>
      <c r="N1283" s="3" t="s">
        <v>1848</v>
      </c>
    </row>
    <row r="1284" spans="1:14" x14ac:dyDescent="0.35">
      <c r="A1284" s="3" t="s">
        <v>3150</v>
      </c>
      <c r="B1284" s="1">
        <v>45876</v>
      </c>
      <c r="C1284" s="3" t="s">
        <v>992</v>
      </c>
      <c r="D1284" s="3" t="s">
        <v>1615</v>
      </c>
      <c r="E1284" s="3" t="s">
        <v>1872</v>
      </c>
      <c r="F1284" s="3" t="s">
        <v>3875</v>
      </c>
      <c r="G1284" s="2">
        <v>1</v>
      </c>
      <c r="H1284" s="13">
        <v>218.48</v>
      </c>
      <c r="I1284" s="13">
        <v>654.17999999999995</v>
      </c>
      <c r="J1284" s="14">
        <v>0.19</v>
      </c>
      <c r="K1284" s="13">
        <v>654.17999999999995</v>
      </c>
      <c r="L1284" s="13">
        <v>529.88580000000002</v>
      </c>
      <c r="M1284" s="13">
        <v>311.4058</v>
      </c>
      <c r="N1284" s="3" t="s">
        <v>1844</v>
      </c>
    </row>
    <row r="1285" spans="1:14" x14ac:dyDescent="0.35">
      <c r="A1285" s="3" t="s">
        <v>3151</v>
      </c>
      <c r="B1285" s="1">
        <v>45552</v>
      </c>
      <c r="C1285" s="3" t="s">
        <v>211</v>
      </c>
      <c r="D1285" s="3" t="s">
        <v>1746</v>
      </c>
      <c r="E1285" s="3" t="s">
        <v>1850</v>
      </c>
      <c r="F1285" s="3" t="s">
        <v>3875</v>
      </c>
      <c r="G1285" s="2">
        <v>2</v>
      </c>
      <c r="H1285" s="13">
        <v>214.32</v>
      </c>
      <c r="I1285" s="13">
        <v>504.98</v>
      </c>
      <c r="J1285" s="14">
        <v>0.08</v>
      </c>
      <c r="K1285" s="13">
        <v>1009.96</v>
      </c>
      <c r="L1285" s="13">
        <v>929.16320000000007</v>
      </c>
      <c r="M1285" s="13">
        <v>500.52320000000009</v>
      </c>
      <c r="N1285" s="3" t="s">
        <v>1848</v>
      </c>
    </row>
    <row r="1286" spans="1:14" x14ac:dyDescent="0.35">
      <c r="A1286" s="3" t="s">
        <v>3152</v>
      </c>
      <c r="B1286" s="1">
        <v>45823</v>
      </c>
      <c r="C1286" s="3" t="s">
        <v>1154</v>
      </c>
      <c r="D1286" s="3" t="s">
        <v>1695</v>
      </c>
      <c r="E1286" s="3" t="s">
        <v>1846</v>
      </c>
      <c r="F1286" s="3" t="s">
        <v>3892</v>
      </c>
      <c r="G1286" s="2">
        <v>2</v>
      </c>
      <c r="H1286" s="13">
        <v>434.84</v>
      </c>
      <c r="I1286" s="13">
        <v>623.20000000000005</v>
      </c>
      <c r="J1286" s="14">
        <v>0.14000000000000001</v>
      </c>
      <c r="K1286" s="13">
        <v>1246.4000000000001</v>
      </c>
      <c r="L1286" s="13">
        <v>1071.904</v>
      </c>
      <c r="M1286" s="13">
        <v>202.22400000000005</v>
      </c>
      <c r="N1286" s="3" t="s">
        <v>1848</v>
      </c>
    </row>
    <row r="1287" spans="1:14" x14ac:dyDescent="0.35">
      <c r="A1287" s="3" t="s">
        <v>3153</v>
      </c>
      <c r="B1287" s="1">
        <v>45622</v>
      </c>
      <c r="C1287" s="3" t="s">
        <v>1003</v>
      </c>
      <c r="D1287" s="3" t="s">
        <v>1528</v>
      </c>
      <c r="E1287" s="3" t="s">
        <v>1866</v>
      </c>
      <c r="F1287" s="3" t="s">
        <v>3875</v>
      </c>
      <c r="G1287" s="2">
        <v>2</v>
      </c>
      <c r="H1287" s="13">
        <v>261</v>
      </c>
      <c r="I1287" s="13">
        <v>530.54</v>
      </c>
      <c r="J1287" s="14">
        <v>0.28000000000000003</v>
      </c>
      <c r="K1287" s="13">
        <v>1061.08</v>
      </c>
      <c r="L1287" s="13">
        <v>763.97759999999994</v>
      </c>
      <c r="M1287" s="13">
        <v>241.97759999999994</v>
      </c>
      <c r="N1287" s="3" t="s">
        <v>1848</v>
      </c>
    </row>
    <row r="1288" spans="1:14" x14ac:dyDescent="0.35">
      <c r="A1288" s="3" t="s">
        <v>3154</v>
      </c>
      <c r="B1288" s="1">
        <v>45810</v>
      </c>
      <c r="C1288" s="3" t="s">
        <v>1116</v>
      </c>
      <c r="D1288" s="3" t="s">
        <v>1508</v>
      </c>
      <c r="E1288" s="3" t="s">
        <v>1866</v>
      </c>
      <c r="F1288" s="3" t="s">
        <v>3875</v>
      </c>
      <c r="G1288" s="2">
        <v>3</v>
      </c>
      <c r="H1288" s="13">
        <v>112.42</v>
      </c>
      <c r="I1288" s="13">
        <v>279.45</v>
      </c>
      <c r="J1288" s="14">
        <v>0.15</v>
      </c>
      <c r="K1288" s="13">
        <v>838.34999999999991</v>
      </c>
      <c r="L1288" s="13">
        <v>712.59749999999997</v>
      </c>
      <c r="M1288" s="13">
        <v>375.33749999999998</v>
      </c>
      <c r="N1288" s="3" t="s">
        <v>1848</v>
      </c>
    </row>
    <row r="1289" spans="1:14" x14ac:dyDescent="0.35">
      <c r="A1289" s="3" t="s">
        <v>3155</v>
      </c>
      <c r="B1289" s="1">
        <v>45645</v>
      </c>
      <c r="C1289" s="3" t="s">
        <v>833</v>
      </c>
      <c r="D1289" s="3" t="s">
        <v>1558</v>
      </c>
      <c r="E1289" s="3" t="s">
        <v>1846</v>
      </c>
      <c r="F1289" s="3" t="s">
        <v>3892</v>
      </c>
      <c r="G1289" s="2">
        <v>3</v>
      </c>
      <c r="H1289" s="13">
        <v>115.82</v>
      </c>
      <c r="I1289" s="13">
        <v>906.99</v>
      </c>
      <c r="J1289" s="14">
        <v>0.26</v>
      </c>
      <c r="K1289" s="13">
        <v>2720.9700000000003</v>
      </c>
      <c r="L1289" s="13">
        <v>2013.5178000000001</v>
      </c>
      <c r="M1289" s="13">
        <v>1666.0578</v>
      </c>
      <c r="N1289" s="3" t="s">
        <v>1848</v>
      </c>
    </row>
    <row r="1290" spans="1:14" x14ac:dyDescent="0.35">
      <c r="A1290" s="3" t="s">
        <v>3156</v>
      </c>
      <c r="B1290" s="1">
        <v>45749</v>
      </c>
      <c r="C1290" s="3" t="s">
        <v>248</v>
      </c>
      <c r="D1290" s="3" t="s">
        <v>1773</v>
      </c>
      <c r="E1290" s="3" t="s">
        <v>1843</v>
      </c>
      <c r="F1290" s="3" t="s">
        <v>3875</v>
      </c>
      <c r="G1290" s="2">
        <v>4</v>
      </c>
      <c r="H1290" s="13">
        <v>143.43</v>
      </c>
      <c r="I1290" s="13">
        <v>408.76</v>
      </c>
      <c r="J1290" s="14">
        <v>0.12</v>
      </c>
      <c r="K1290" s="13">
        <v>1635.04</v>
      </c>
      <c r="L1290" s="13">
        <v>1438.8352</v>
      </c>
      <c r="M1290" s="13">
        <v>865.11519999999996</v>
      </c>
      <c r="N1290" s="3" t="s">
        <v>1848</v>
      </c>
    </row>
    <row r="1291" spans="1:14" x14ac:dyDescent="0.35">
      <c r="A1291" s="3" t="s">
        <v>3157</v>
      </c>
      <c r="B1291" s="1">
        <v>45537</v>
      </c>
      <c r="C1291" s="3" t="s">
        <v>572</v>
      </c>
      <c r="D1291" s="3" t="s">
        <v>1637</v>
      </c>
      <c r="E1291" s="3" t="s">
        <v>1870</v>
      </c>
      <c r="F1291" s="3" t="s">
        <v>3878</v>
      </c>
      <c r="G1291" s="2">
        <v>2</v>
      </c>
      <c r="H1291" s="13">
        <v>223.43</v>
      </c>
      <c r="I1291" s="13">
        <v>117.34</v>
      </c>
      <c r="J1291" s="14">
        <v>0.09</v>
      </c>
      <c r="K1291" s="13">
        <v>234.68</v>
      </c>
      <c r="L1291" s="13">
        <v>213.55880000000002</v>
      </c>
      <c r="M1291" s="13">
        <v>-233.30119999999999</v>
      </c>
      <c r="N1291" s="3" t="s">
        <v>1844</v>
      </c>
    </row>
    <row r="1292" spans="1:14" x14ac:dyDescent="0.35">
      <c r="A1292" s="3" t="s">
        <v>3158</v>
      </c>
      <c r="B1292" s="1">
        <v>45376</v>
      </c>
      <c r="C1292" s="3" t="s">
        <v>547</v>
      </c>
      <c r="D1292" s="3" t="s">
        <v>1805</v>
      </c>
      <c r="E1292" s="3" t="s">
        <v>1861</v>
      </c>
      <c r="F1292" s="3" t="s">
        <v>3875</v>
      </c>
      <c r="G1292" s="2">
        <v>3</v>
      </c>
      <c r="H1292" s="13">
        <v>438.25</v>
      </c>
      <c r="I1292" s="13">
        <v>690.27</v>
      </c>
      <c r="J1292" s="14">
        <v>7.0000000000000007E-2</v>
      </c>
      <c r="K1292" s="13">
        <v>2070.81</v>
      </c>
      <c r="L1292" s="13">
        <v>1925.8533</v>
      </c>
      <c r="M1292" s="13">
        <v>611.10329999999999</v>
      </c>
      <c r="N1292" s="3" t="s">
        <v>1844</v>
      </c>
    </row>
    <row r="1293" spans="1:14" x14ac:dyDescent="0.35">
      <c r="A1293" s="3" t="s">
        <v>3159</v>
      </c>
      <c r="B1293" s="1">
        <v>45709</v>
      </c>
      <c r="C1293" s="3" t="s">
        <v>369</v>
      </c>
      <c r="D1293" s="3" t="s">
        <v>1612</v>
      </c>
      <c r="E1293" s="3" t="s">
        <v>1843</v>
      </c>
      <c r="F1293" s="3" t="s">
        <v>3875</v>
      </c>
      <c r="G1293" s="2">
        <v>4</v>
      </c>
      <c r="H1293" s="13">
        <v>38.76</v>
      </c>
      <c r="I1293" s="13">
        <v>377.18</v>
      </c>
      <c r="J1293" s="14">
        <v>0.24</v>
      </c>
      <c r="K1293" s="13">
        <v>1508.72</v>
      </c>
      <c r="L1293" s="13">
        <v>1146.6271999999999</v>
      </c>
      <c r="M1293" s="13">
        <v>991.58719999999994</v>
      </c>
      <c r="N1293" s="3" t="s">
        <v>1844</v>
      </c>
    </row>
    <row r="1294" spans="1:14" x14ac:dyDescent="0.35">
      <c r="A1294" s="3" t="s">
        <v>3160</v>
      </c>
      <c r="B1294" s="1">
        <v>45446</v>
      </c>
      <c r="C1294" s="3" t="s">
        <v>381</v>
      </c>
      <c r="D1294" s="3" t="s">
        <v>1651</v>
      </c>
      <c r="E1294" s="3" t="s">
        <v>1859</v>
      </c>
      <c r="F1294" s="3" t="s">
        <v>3872</v>
      </c>
      <c r="G1294" s="2">
        <v>1</v>
      </c>
      <c r="H1294" s="13">
        <v>38.520000000000003</v>
      </c>
      <c r="I1294" s="13">
        <v>70.52</v>
      </c>
      <c r="J1294" s="14">
        <v>0.08</v>
      </c>
      <c r="K1294" s="13">
        <v>70.52</v>
      </c>
      <c r="L1294" s="13">
        <v>64.878399999999999</v>
      </c>
      <c r="M1294" s="13">
        <v>26.358399999999996</v>
      </c>
      <c r="N1294" s="3" t="s">
        <v>1848</v>
      </c>
    </row>
    <row r="1295" spans="1:14" x14ac:dyDescent="0.35">
      <c r="A1295" s="3" t="s">
        <v>3161</v>
      </c>
      <c r="B1295" s="1">
        <v>45330</v>
      </c>
      <c r="C1295" s="3" t="s">
        <v>858</v>
      </c>
      <c r="D1295" s="3" t="s">
        <v>1644</v>
      </c>
      <c r="E1295" s="3" t="s">
        <v>1870</v>
      </c>
      <c r="F1295" s="3" t="s">
        <v>3878</v>
      </c>
      <c r="G1295" s="2">
        <v>1</v>
      </c>
      <c r="H1295" s="13">
        <v>135.61000000000001</v>
      </c>
      <c r="I1295" s="13">
        <v>40.25</v>
      </c>
      <c r="J1295" s="14">
        <v>0.1</v>
      </c>
      <c r="K1295" s="13">
        <v>40.25</v>
      </c>
      <c r="L1295" s="13">
        <v>36.225000000000001</v>
      </c>
      <c r="M1295" s="13">
        <v>-99.385000000000019</v>
      </c>
      <c r="N1295" s="3" t="s">
        <v>1844</v>
      </c>
    </row>
    <row r="1296" spans="1:14" x14ac:dyDescent="0.35">
      <c r="A1296" s="3" t="s">
        <v>3162</v>
      </c>
      <c r="B1296" s="1">
        <v>45388</v>
      </c>
      <c r="C1296" s="3" t="s">
        <v>732</v>
      </c>
      <c r="D1296" s="3" t="s">
        <v>1800</v>
      </c>
      <c r="E1296" s="3" t="s">
        <v>1911</v>
      </c>
      <c r="F1296" s="3" t="s">
        <v>3875</v>
      </c>
      <c r="G1296" s="2">
        <v>3</v>
      </c>
      <c r="H1296" s="13">
        <v>183.04</v>
      </c>
      <c r="I1296" s="13">
        <v>539.44000000000005</v>
      </c>
      <c r="J1296" s="14">
        <v>0.05</v>
      </c>
      <c r="K1296" s="13">
        <v>1618.3200000000002</v>
      </c>
      <c r="L1296" s="13">
        <v>1537.4040000000002</v>
      </c>
      <c r="M1296" s="13">
        <v>988.28400000000022</v>
      </c>
      <c r="N1296" s="3" t="s">
        <v>1848</v>
      </c>
    </row>
    <row r="1297" spans="1:14" x14ac:dyDescent="0.35">
      <c r="A1297" s="3" t="s">
        <v>3163</v>
      </c>
      <c r="B1297" s="1">
        <v>45313</v>
      </c>
      <c r="C1297" s="3" t="s">
        <v>776</v>
      </c>
      <c r="D1297" s="3" t="s">
        <v>1712</v>
      </c>
      <c r="E1297" s="3" t="s">
        <v>1854</v>
      </c>
      <c r="F1297" s="3" t="s">
        <v>3878</v>
      </c>
      <c r="G1297" s="2">
        <v>3</v>
      </c>
      <c r="H1297" s="13">
        <v>482.75</v>
      </c>
      <c r="I1297" s="13">
        <v>543.49</v>
      </c>
      <c r="J1297" s="14">
        <v>0.05</v>
      </c>
      <c r="K1297" s="13">
        <v>1630.47</v>
      </c>
      <c r="L1297" s="13">
        <v>1548.9465</v>
      </c>
      <c r="M1297" s="13">
        <v>100.69650000000001</v>
      </c>
      <c r="N1297" s="3" t="s">
        <v>1844</v>
      </c>
    </row>
    <row r="1298" spans="1:14" x14ac:dyDescent="0.35">
      <c r="A1298" s="3" t="s">
        <v>3164</v>
      </c>
      <c r="B1298" s="1">
        <v>45221</v>
      </c>
      <c r="C1298" s="3" t="s">
        <v>1001</v>
      </c>
      <c r="D1298" s="3" t="s">
        <v>1537</v>
      </c>
      <c r="E1298" s="3" t="s">
        <v>1884</v>
      </c>
      <c r="F1298" s="3" t="s">
        <v>3872</v>
      </c>
      <c r="G1298" s="2">
        <v>4</v>
      </c>
      <c r="H1298" s="13">
        <v>218.86</v>
      </c>
      <c r="I1298" s="13">
        <v>547.21</v>
      </c>
      <c r="J1298" s="14">
        <v>0.1</v>
      </c>
      <c r="K1298" s="13">
        <v>2188.84</v>
      </c>
      <c r="L1298" s="13">
        <v>1969.9560000000001</v>
      </c>
      <c r="M1298" s="13">
        <v>1094.5160000000001</v>
      </c>
      <c r="N1298" s="3" t="s">
        <v>1848</v>
      </c>
    </row>
    <row r="1299" spans="1:14" x14ac:dyDescent="0.35">
      <c r="A1299" s="3" t="s">
        <v>3165</v>
      </c>
      <c r="B1299" s="1">
        <v>45619</v>
      </c>
      <c r="C1299" s="3" t="s">
        <v>759</v>
      </c>
      <c r="D1299" s="3" t="s">
        <v>1727</v>
      </c>
      <c r="E1299" s="3" t="s">
        <v>1863</v>
      </c>
      <c r="F1299" s="3" t="s">
        <v>3875</v>
      </c>
      <c r="G1299" s="2">
        <v>2</v>
      </c>
      <c r="H1299" s="13">
        <v>240.63</v>
      </c>
      <c r="I1299" s="13">
        <v>892.46</v>
      </c>
      <c r="J1299" s="14">
        <v>7.0000000000000007E-2</v>
      </c>
      <c r="K1299" s="13">
        <v>1784.92</v>
      </c>
      <c r="L1299" s="13">
        <v>1659.9756</v>
      </c>
      <c r="M1299" s="13">
        <v>1178.7156</v>
      </c>
      <c r="N1299" s="3" t="s">
        <v>1844</v>
      </c>
    </row>
    <row r="1300" spans="1:14" x14ac:dyDescent="0.35">
      <c r="A1300" s="3" t="s">
        <v>3166</v>
      </c>
      <c r="B1300" s="1">
        <v>45286</v>
      </c>
      <c r="C1300" s="3" t="s">
        <v>1181</v>
      </c>
      <c r="D1300" s="3" t="s">
        <v>1606</v>
      </c>
      <c r="E1300" s="3" t="s">
        <v>1846</v>
      </c>
      <c r="F1300" s="3" t="s">
        <v>3892</v>
      </c>
      <c r="G1300" s="2">
        <v>2</v>
      </c>
      <c r="H1300" s="13">
        <v>322.41000000000003</v>
      </c>
      <c r="I1300" s="13">
        <v>853.41</v>
      </c>
      <c r="J1300" s="14">
        <v>0.25</v>
      </c>
      <c r="K1300" s="13">
        <v>1706.82</v>
      </c>
      <c r="L1300" s="13">
        <v>1280.115</v>
      </c>
      <c r="M1300" s="13">
        <v>635.29499999999996</v>
      </c>
      <c r="N1300" s="3" t="s">
        <v>1841</v>
      </c>
    </row>
    <row r="1301" spans="1:14" x14ac:dyDescent="0.35">
      <c r="A1301" s="3" t="s">
        <v>3167</v>
      </c>
      <c r="B1301" s="1">
        <v>45451</v>
      </c>
      <c r="C1301" s="3" t="s">
        <v>375</v>
      </c>
      <c r="D1301" s="3" t="s">
        <v>1779</v>
      </c>
      <c r="E1301" s="3" t="s">
        <v>1852</v>
      </c>
      <c r="F1301" s="3" t="s">
        <v>3878</v>
      </c>
      <c r="G1301" s="2">
        <v>1</v>
      </c>
      <c r="H1301" s="13">
        <v>152.91999999999999</v>
      </c>
      <c r="I1301" s="13">
        <v>162.13999999999999</v>
      </c>
      <c r="J1301" s="14">
        <v>7.0000000000000007E-2</v>
      </c>
      <c r="K1301" s="13">
        <v>162.13999999999999</v>
      </c>
      <c r="L1301" s="13">
        <v>150.7902</v>
      </c>
      <c r="M1301" s="13">
        <v>-2.1297999999999888</v>
      </c>
      <c r="N1301" s="3" t="s">
        <v>1844</v>
      </c>
    </row>
    <row r="1302" spans="1:14" x14ac:dyDescent="0.35">
      <c r="A1302" s="3" t="s">
        <v>3168</v>
      </c>
      <c r="B1302" s="1">
        <v>45478</v>
      </c>
      <c r="C1302" s="3" t="s">
        <v>484</v>
      </c>
      <c r="D1302" s="3" t="s">
        <v>1820</v>
      </c>
      <c r="E1302" s="3" t="s">
        <v>1866</v>
      </c>
      <c r="F1302" s="3" t="s">
        <v>3875</v>
      </c>
      <c r="G1302" s="2">
        <v>1</v>
      </c>
      <c r="H1302" s="13">
        <v>358.47</v>
      </c>
      <c r="I1302" s="13">
        <v>893.14</v>
      </c>
      <c r="J1302" s="14">
        <v>0.09</v>
      </c>
      <c r="K1302" s="13">
        <v>893.14</v>
      </c>
      <c r="L1302" s="13">
        <v>812.75739999999996</v>
      </c>
      <c r="M1302" s="13">
        <v>454.28739999999993</v>
      </c>
      <c r="N1302" s="3" t="s">
        <v>1841</v>
      </c>
    </row>
    <row r="1303" spans="1:14" x14ac:dyDescent="0.35">
      <c r="A1303" s="3" t="s">
        <v>3169</v>
      </c>
      <c r="B1303" s="1">
        <v>45528</v>
      </c>
      <c r="C1303" s="3" t="s">
        <v>354</v>
      </c>
      <c r="D1303" s="3" t="s">
        <v>1631</v>
      </c>
      <c r="E1303" s="3" t="s">
        <v>1846</v>
      </c>
      <c r="F1303" s="3" t="s">
        <v>3892</v>
      </c>
      <c r="G1303" s="2">
        <v>4</v>
      </c>
      <c r="H1303" s="13">
        <v>419.28</v>
      </c>
      <c r="I1303" s="13">
        <v>349.07</v>
      </c>
      <c r="J1303" s="14">
        <v>0.28000000000000003</v>
      </c>
      <c r="K1303" s="13">
        <v>1396.28</v>
      </c>
      <c r="L1303" s="13">
        <v>1005.3216</v>
      </c>
      <c r="M1303" s="13">
        <v>-671.7983999999999</v>
      </c>
      <c r="N1303" s="3" t="s">
        <v>1841</v>
      </c>
    </row>
    <row r="1304" spans="1:14" x14ac:dyDescent="0.35">
      <c r="A1304" s="3" t="s">
        <v>3170</v>
      </c>
      <c r="B1304" s="1">
        <v>45418</v>
      </c>
      <c r="C1304" s="3" t="s">
        <v>882</v>
      </c>
      <c r="D1304" s="3" t="s">
        <v>1776</v>
      </c>
      <c r="E1304" s="3" t="s">
        <v>1876</v>
      </c>
      <c r="F1304" s="3" t="s">
        <v>3875</v>
      </c>
      <c r="G1304" s="2">
        <v>1</v>
      </c>
      <c r="H1304" s="13">
        <v>285.54000000000002</v>
      </c>
      <c r="I1304" s="13">
        <v>747.9</v>
      </c>
      <c r="J1304" s="14">
        <v>0.21</v>
      </c>
      <c r="K1304" s="13">
        <v>747.9</v>
      </c>
      <c r="L1304" s="13">
        <v>590.84100000000001</v>
      </c>
      <c r="M1304" s="13">
        <v>305.30099999999999</v>
      </c>
      <c r="N1304" s="3" t="s">
        <v>1848</v>
      </c>
    </row>
    <row r="1305" spans="1:14" x14ac:dyDescent="0.35">
      <c r="A1305" s="3" t="s">
        <v>3171</v>
      </c>
      <c r="B1305" s="1">
        <v>45478</v>
      </c>
      <c r="C1305" s="3" t="s">
        <v>124</v>
      </c>
      <c r="D1305" s="3" t="s">
        <v>1776</v>
      </c>
      <c r="E1305" s="3" t="s">
        <v>1884</v>
      </c>
      <c r="F1305" s="3" t="s">
        <v>3872</v>
      </c>
      <c r="G1305" s="2">
        <v>3</v>
      </c>
      <c r="H1305" s="13">
        <v>285.54000000000002</v>
      </c>
      <c r="I1305" s="13">
        <v>438.92</v>
      </c>
      <c r="J1305" s="14">
        <v>0.21</v>
      </c>
      <c r="K1305" s="13">
        <v>1316.76</v>
      </c>
      <c r="L1305" s="13">
        <v>1040.2404000000001</v>
      </c>
      <c r="M1305" s="13">
        <v>183.62040000000002</v>
      </c>
      <c r="N1305" s="3" t="s">
        <v>1841</v>
      </c>
    </row>
    <row r="1306" spans="1:14" x14ac:dyDescent="0.35">
      <c r="A1306" s="3" t="s">
        <v>3172</v>
      </c>
      <c r="B1306" s="1">
        <v>45232</v>
      </c>
      <c r="C1306" s="3" t="s">
        <v>413</v>
      </c>
      <c r="D1306" s="3" t="s">
        <v>1764</v>
      </c>
      <c r="E1306" s="3" t="s">
        <v>1854</v>
      </c>
      <c r="F1306" s="3" t="s">
        <v>3878</v>
      </c>
      <c r="G1306" s="2">
        <v>4</v>
      </c>
      <c r="H1306" s="13">
        <v>480.9</v>
      </c>
      <c r="I1306" s="13">
        <v>665.38</v>
      </c>
      <c r="J1306" s="14">
        <v>0.18</v>
      </c>
      <c r="K1306" s="13">
        <v>2661.52</v>
      </c>
      <c r="L1306" s="13">
        <v>2182.4463999999998</v>
      </c>
      <c r="M1306" s="13">
        <v>258.8463999999999</v>
      </c>
      <c r="N1306" s="3" t="s">
        <v>1841</v>
      </c>
    </row>
    <row r="1307" spans="1:14" x14ac:dyDescent="0.35">
      <c r="A1307" s="3" t="s">
        <v>3173</v>
      </c>
      <c r="B1307" s="1">
        <v>45616</v>
      </c>
      <c r="C1307" s="3" t="s">
        <v>20</v>
      </c>
      <c r="D1307" s="3" t="s">
        <v>1712</v>
      </c>
      <c r="E1307" s="3" t="s">
        <v>1879</v>
      </c>
      <c r="F1307" s="3" t="s">
        <v>3875</v>
      </c>
      <c r="G1307" s="2">
        <v>1</v>
      </c>
      <c r="H1307" s="13">
        <v>482.75</v>
      </c>
      <c r="I1307" s="13">
        <v>146.49</v>
      </c>
      <c r="J1307" s="14">
        <v>0.28000000000000003</v>
      </c>
      <c r="K1307" s="13">
        <v>146.49</v>
      </c>
      <c r="L1307" s="13">
        <v>105.47280000000001</v>
      </c>
      <c r="M1307" s="13">
        <v>-377.27719999999999</v>
      </c>
      <c r="N1307" s="3" t="s">
        <v>1841</v>
      </c>
    </row>
    <row r="1308" spans="1:14" x14ac:dyDescent="0.35">
      <c r="A1308" s="3" t="s">
        <v>3174</v>
      </c>
      <c r="B1308" s="1">
        <v>45774</v>
      </c>
      <c r="C1308" s="3" t="s">
        <v>460</v>
      </c>
      <c r="D1308" s="3" t="s">
        <v>1644</v>
      </c>
      <c r="E1308" s="3" t="s">
        <v>1868</v>
      </c>
      <c r="F1308" s="3" t="s">
        <v>3875</v>
      </c>
      <c r="G1308" s="2">
        <v>2</v>
      </c>
      <c r="H1308" s="13">
        <v>135.61000000000001</v>
      </c>
      <c r="I1308" s="13">
        <v>235.39</v>
      </c>
      <c r="J1308" s="14">
        <v>0.27</v>
      </c>
      <c r="K1308" s="13">
        <v>470.78</v>
      </c>
      <c r="L1308" s="13">
        <v>343.6694</v>
      </c>
      <c r="M1308" s="13">
        <v>72.449399999999969</v>
      </c>
      <c r="N1308" s="3" t="s">
        <v>1848</v>
      </c>
    </row>
    <row r="1309" spans="1:14" x14ac:dyDescent="0.35">
      <c r="A1309" s="3" t="s">
        <v>3175</v>
      </c>
      <c r="B1309" s="1">
        <v>45651</v>
      </c>
      <c r="C1309" s="3" t="s">
        <v>115</v>
      </c>
      <c r="D1309" s="3" t="s">
        <v>1715</v>
      </c>
      <c r="E1309" s="3" t="s">
        <v>1850</v>
      </c>
      <c r="F1309" s="3" t="s">
        <v>3875</v>
      </c>
      <c r="G1309" s="2">
        <v>3</v>
      </c>
      <c r="H1309" s="13">
        <v>103.45</v>
      </c>
      <c r="I1309" s="13">
        <v>38.07</v>
      </c>
      <c r="J1309" s="14">
        <v>0.09</v>
      </c>
      <c r="K1309" s="13">
        <v>114.21000000000001</v>
      </c>
      <c r="L1309" s="13">
        <v>103.93110000000001</v>
      </c>
      <c r="M1309" s="13">
        <v>-206.41890000000001</v>
      </c>
      <c r="N1309" s="3" t="s">
        <v>1844</v>
      </c>
    </row>
    <row r="1310" spans="1:14" x14ac:dyDescent="0.35">
      <c r="A1310" s="3" t="s">
        <v>3176</v>
      </c>
      <c r="B1310" s="1">
        <v>45902</v>
      </c>
      <c r="C1310" s="3" t="s">
        <v>1226</v>
      </c>
      <c r="D1310" s="3" t="s">
        <v>1631</v>
      </c>
      <c r="E1310" s="3" t="s">
        <v>1854</v>
      </c>
      <c r="F1310" s="3" t="s">
        <v>3878</v>
      </c>
      <c r="G1310" s="2">
        <v>2</v>
      </c>
      <c r="H1310" s="13">
        <v>419.28</v>
      </c>
      <c r="I1310" s="13">
        <v>511.7</v>
      </c>
      <c r="J1310" s="14">
        <v>0.12</v>
      </c>
      <c r="K1310" s="13">
        <v>1023.4</v>
      </c>
      <c r="L1310" s="13">
        <v>900.59199999999998</v>
      </c>
      <c r="M1310" s="13">
        <v>62.032000000000039</v>
      </c>
      <c r="N1310" s="3" t="s">
        <v>1848</v>
      </c>
    </row>
    <row r="1311" spans="1:14" x14ac:dyDescent="0.35">
      <c r="A1311" s="3" t="s">
        <v>3177</v>
      </c>
      <c r="B1311" s="1">
        <v>45401</v>
      </c>
      <c r="C1311" s="3" t="s">
        <v>320</v>
      </c>
      <c r="D1311" s="3" t="s">
        <v>1758</v>
      </c>
      <c r="E1311" s="3" t="s">
        <v>1846</v>
      </c>
      <c r="F1311" s="3" t="s">
        <v>3892</v>
      </c>
      <c r="G1311" s="2">
        <v>4</v>
      </c>
      <c r="H1311" s="13">
        <v>158.13999999999999</v>
      </c>
      <c r="I1311" s="13">
        <v>488.72</v>
      </c>
      <c r="J1311" s="14">
        <v>0.23</v>
      </c>
      <c r="K1311" s="13">
        <v>1954.88</v>
      </c>
      <c r="L1311" s="13">
        <v>1505.2576000000001</v>
      </c>
      <c r="M1311" s="13">
        <v>872.69760000000019</v>
      </c>
      <c r="N1311" s="3" t="s">
        <v>1844</v>
      </c>
    </row>
    <row r="1312" spans="1:14" x14ac:dyDescent="0.35">
      <c r="A1312" s="3" t="s">
        <v>3178</v>
      </c>
      <c r="B1312" s="1">
        <v>45717</v>
      </c>
      <c r="C1312" s="3" t="s">
        <v>1193</v>
      </c>
      <c r="D1312" s="3" t="s">
        <v>1683</v>
      </c>
      <c r="E1312" s="3" t="s">
        <v>1893</v>
      </c>
      <c r="F1312" s="3" t="s">
        <v>3875</v>
      </c>
      <c r="G1312" s="2">
        <v>2</v>
      </c>
      <c r="H1312" s="13">
        <v>190.29</v>
      </c>
      <c r="I1312" s="13">
        <v>520.45000000000005</v>
      </c>
      <c r="J1312" s="14">
        <v>0.11</v>
      </c>
      <c r="K1312" s="13">
        <v>1040.9000000000001</v>
      </c>
      <c r="L1312" s="13">
        <v>926.40100000000007</v>
      </c>
      <c r="M1312" s="13">
        <v>545.82100000000014</v>
      </c>
      <c r="N1312" s="3" t="s">
        <v>1848</v>
      </c>
    </row>
    <row r="1313" spans="1:14" x14ac:dyDescent="0.35">
      <c r="A1313" s="3" t="s">
        <v>3179</v>
      </c>
      <c r="B1313" s="1">
        <v>45376</v>
      </c>
      <c r="C1313" s="3" t="s">
        <v>1310</v>
      </c>
      <c r="D1313" s="3" t="s">
        <v>1676</v>
      </c>
      <c r="E1313" s="3" t="s">
        <v>1850</v>
      </c>
      <c r="F1313" s="3" t="s">
        <v>3875</v>
      </c>
      <c r="G1313" s="2">
        <v>1</v>
      </c>
      <c r="H1313" s="13">
        <v>177.98</v>
      </c>
      <c r="I1313" s="13">
        <v>340.9</v>
      </c>
      <c r="J1313" s="14">
        <v>0.28999999999999998</v>
      </c>
      <c r="K1313" s="13">
        <v>340.9</v>
      </c>
      <c r="L1313" s="13">
        <v>242.03899999999999</v>
      </c>
      <c r="M1313" s="13">
        <v>64.058999999999997</v>
      </c>
      <c r="N1313" s="3" t="s">
        <v>1841</v>
      </c>
    </row>
    <row r="1314" spans="1:14" x14ac:dyDescent="0.35">
      <c r="A1314" s="3" t="s">
        <v>3180</v>
      </c>
      <c r="B1314" s="1">
        <v>45576</v>
      </c>
      <c r="C1314" s="3" t="s">
        <v>1062</v>
      </c>
      <c r="D1314" s="3" t="s">
        <v>1621</v>
      </c>
      <c r="E1314" s="3" t="s">
        <v>1846</v>
      </c>
      <c r="F1314" s="3" t="s">
        <v>3892</v>
      </c>
      <c r="G1314" s="2">
        <v>3</v>
      </c>
      <c r="H1314" s="13">
        <v>204.39</v>
      </c>
      <c r="I1314" s="13">
        <v>653.59</v>
      </c>
      <c r="J1314" s="14">
        <v>0.17</v>
      </c>
      <c r="K1314" s="13">
        <v>1960.77</v>
      </c>
      <c r="L1314" s="13">
        <v>1627.4391000000001</v>
      </c>
      <c r="M1314" s="13">
        <v>1014.2691000000001</v>
      </c>
      <c r="N1314" s="3" t="s">
        <v>1848</v>
      </c>
    </row>
    <row r="1315" spans="1:14" x14ac:dyDescent="0.35">
      <c r="A1315" s="3" t="s">
        <v>3181</v>
      </c>
      <c r="B1315" s="1">
        <v>45906</v>
      </c>
      <c r="C1315" s="3" t="s">
        <v>90</v>
      </c>
      <c r="D1315" s="3" t="s">
        <v>1606</v>
      </c>
      <c r="E1315" s="3" t="s">
        <v>1879</v>
      </c>
      <c r="F1315" s="3" t="s">
        <v>3875</v>
      </c>
      <c r="G1315" s="2">
        <v>1</v>
      </c>
      <c r="H1315" s="13">
        <v>322.41000000000003</v>
      </c>
      <c r="I1315" s="13">
        <v>179.77</v>
      </c>
      <c r="J1315" s="14">
        <v>0.23</v>
      </c>
      <c r="K1315" s="13">
        <v>179.77</v>
      </c>
      <c r="L1315" s="13">
        <v>138.4229</v>
      </c>
      <c r="M1315" s="13">
        <v>-183.98710000000003</v>
      </c>
      <c r="N1315" s="3" t="s">
        <v>1848</v>
      </c>
    </row>
    <row r="1316" spans="1:14" x14ac:dyDescent="0.35">
      <c r="A1316" s="3" t="s">
        <v>3182</v>
      </c>
      <c r="B1316" s="1">
        <v>45523</v>
      </c>
      <c r="C1316" s="3" t="s">
        <v>41</v>
      </c>
      <c r="D1316" s="3" t="s">
        <v>1508</v>
      </c>
      <c r="E1316" s="3" t="s">
        <v>1870</v>
      </c>
      <c r="F1316" s="3" t="s">
        <v>3878</v>
      </c>
      <c r="G1316" s="2">
        <v>2</v>
      </c>
      <c r="H1316" s="13">
        <v>112.42</v>
      </c>
      <c r="I1316" s="13">
        <v>943.8</v>
      </c>
      <c r="J1316" s="14">
        <v>0.06</v>
      </c>
      <c r="K1316" s="13">
        <v>1887.6</v>
      </c>
      <c r="L1316" s="13">
        <v>1774.3439999999998</v>
      </c>
      <c r="M1316" s="13">
        <v>1549.5039999999999</v>
      </c>
      <c r="N1316" s="3" t="s">
        <v>1841</v>
      </c>
    </row>
    <row r="1317" spans="1:14" x14ac:dyDescent="0.35">
      <c r="A1317" s="3" t="s">
        <v>3183</v>
      </c>
      <c r="B1317" s="1">
        <v>45234</v>
      </c>
      <c r="C1317" s="3" t="s">
        <v>1244</v>
      </c>
      <c r="D1317" s="3" t="s">
        <v>1746</v>
      </c>
      <c r="E1317" s="3" t="s">
        <v>1868</v>
      </c>
      <c r="F1317" s="3" t="s">
        <v>3875</v>
      </c>
      <c r="G1317" s="2">
        <v>2</v>
      </c>
      <c r="H1317" s="13">
        <v>214.32</v>
      </c>
      <c r="I1317" s="13">
        <v>985</v>
      </c>
      <c r="J1317" s="14">
        <v>0.25</v>
      </c>
      <c r="K1317" s="13">
        <v>1970</v>
      </c>
      <c r="L1317" s="13">
        <v>1477.5</v>
      </c>
      <c r="M1317" s="13">
        <v>1048.8600000000001</v>
      </c>
      <c r="N1317" s="3" t="s">
        <v>1841</v>
      </c>
    </row>
    <row r="1318" spans="1:14" x14ac:dyDescent="0.35">
      <c r="A1318" s="3" t="s">
        <v>3184</v>
      </c>
      <c r="B1318" s="1">
        <v>45405</v>
      </c>
      <c r="C1318" s="3" t="s">
        <v>1460</v>
      </c>
      <c r="D1318" s="3" t="s">
        <v>1797</v>
      </c>
      <c r="E1318" s="3" t="s">
        <v>1881</v>
      </c>
      <c r="F1318" s="3" t="s">
        <v>3875</v>
      </c>
      <c r="G1318" s="2">
        <v>4</v>
      </c>
      <c r="H1318" s="13">
        <v>131.24</v>
      </c>
      <c r="I1318" s="13">
        <v>216.81</v>
      </c>
      <c r="J1318" s="14">
        <v>0.28999999999999998</v>
      </c>
      <c r="K1318" s="13">
        <v>867.24</v>
      </c>
      <c r="L1318" s="13">
        <v>615.74040000000002</v>
      </c>
      <c r="M1318" s="13">
        <v>90.780399999999986</v>
      </c>
      <c r="N1318" s="3" t="s">
        <v>1841</v>
      </c>
    </row>
    <row r="1319" spans="1:14" x14ac:dyDescent="0.35">
      <c r="A1319" s="3" t="s">
        <v>3185</v>
      </c>
      <c r="B1319" s="1">
        <v>45223</v>
      </c>
      <c r="C1319" s="3" t="s">
        <v>396</v>
      </c>
      <c r="D1319" s="3" t="s">
        <v>1724</v>
      </c>
      <c r="E1319" s="3" t="s">
        <v>1889</v>
      </c>
      <c r="F1319" s="3" t="s">
        <v>3878</v>
      </c>
      <c r="G1319" s="2">
        <v>4</v>
      </c>
      <c r="H1319" s="13">
        <v>299.11</v>
      </c>
      <c r="I1319" s="13">
        <v>950.21</v>
      </c>
      <c r="J1319" s="14">
        <v>0.27</v>
      </c>
      <c r="K1319" s="13">
        <v>3800.84</v>
      </c>
      <c r="L1319" s="13">
        <v>2774.6131999999998</v>
      </c>
      <c r="M1319" s="13">
        <v>1578.1731999999997</v>
      </c>
      <c r="N1319" s="3" t="s">
        <v>1848</v>
      </c>
    </row>
    <row r="1320" spans="1:14" x14ac:dyDescent="0.35">
      <c r="A1320" s="3" t="s">
        <v>3186</v>
      </c>
      <c r="B1320" s="1">
        <v>45838</v>
      </c>
      <c r="C1320" s="3" t="s">
        <v>802</v>
      </c>
      <c r="D1320" s="3" t="s">
        <v>1676</v>
      </c>
      <c r="E1320" s="3" t="s">
        <v>1852</v>
      </c>
      <c r="F1320" s="3" t="s">
        <v>3878</v>
      </c>
      <c r="G1320" s="2">
        <v>2</v>
      </c>
      <c r="H1320" s="13">
        <v>177.98</v>
      </c>
      <c r="I1320" s="13">
        <v>271.39999999999998</v>
      </c>
      <c r="J1320" s="14">
        <v>0.17</v>
      </c>
      <c r="K1320" s="13">
        <v>542.79999999999995</v>
      </c>
      <c r="L1320" s="13">
        <v>450.52399999999994</v>
      </c>
      <c r="M1320" s="13">
        <v>94.563999999999965</v>
      </c>
      <c r="N1320" s="3" t="s">
        <v>1844</v>
      </c>
    </row>
    <row r="1321" spans="1:14" x14ac:dyDescent="0.35">
      <c r="A1321" s="3" t="s">
        <v>3187</v>
      </c>
      <c r="B1321" s="1">
        <v>45883</v>
      </c>
      <c r="C1321" s="3" t="s">
        <v>547</v>
      </c>
      <c r="D1321" s="3" t="s">
        <v>1647</v>
      </c>
      <c r="E1321" s="3" t="s">
        <v>1846</v>
      </c>
      <c r="F1321" s="3" t="s">
        <v>3892</v>
      </c>
      <c r="G1321" s="2">
        <v>4</v>
      </c>
      <c r="H1321" s="13">
        <v>326.06</v>
      </c>
      <c r="I1321" s="13">
        <v>708.19</v>
      </c>
      <c r="J1321" s="14">
        <v>0.1</v>
      </c>
      <c r="K1321" s="13">
        <v>2832.76</v>
      </c>
      <c r="L1321" s="13">
        <v>2549.4840000000004</v>
      </c>
      <c r="M1321" s="13">
        <v>1245.2440000000004</v>
      </c>
      <c r="N1321" s="3" t="s">
        <v>1844</v>
      </c>
    </row>
    <row r="1322" spans="1:14" x14ac:dyDescent="0.35">
      <c r="A1322" s="3" t="s">
        <v>3188</v>
      </c>
      <c r="B1322" s="1">
        <v>45788</v>
      </c>
      <c r="C1322" s="3" t="s">
        <v>1344</v>
      </c>
      <c r="D1322" s="3" t="s">
        <v>1695</v>
      </c>
      <c r="E1322" s="3" t="s">
        <v>1840</v>
      </c>
      <c r="F1322" s="3" t="s">
        <v>3875</v>
      </c>
      <c r="G1322" s="2">
        <v>3</v>
      </c>
      <c r="H1322" s="13">
        <v>434.84</v>
      </c>
      <c r="I1322" s="13">
        <v>477.05</v>
      </c>
      <c r="J1322" s="14">
        <v>0.05</v>
      </c>
      <c r="K1322" s="13">
        <v>1431.15</v>
      </c>
      <c r="L1322" s="13">
        <v>1359.5925000000002</v>
      </c>
      <c r="M1322" s="13">
        <v>55.072500000000218</v>
      </c>
      <c r="N1322" s="3" t="s">
        <v>1844</v>
      </c>
    </row>
    <row r="1323" spans="1:14" x14ac:dyDescent="0.35">
      <c r="A1323" s="3" t="s">
        <v>3189</v>
      </c>
      <c r="B1323" s="1">
        <v>45383</v>
      </c>
      <c r="C1323" s="3" t="s">
        <v>950</v>
      </c>
      <c r="D1323" s="3" t="s">
        <v>1755</v>
      </c>
      <c r="E1323" s="3" t="s">
        <v>1870</v>
      </c>
      <c r="F1323" s="3" t="s">
        <v>3878</v>
      </c>
      <c r="G1323" s="2">
        <v>3</v>
      </c>
      <c r="H1323" s="13">
        <v>403.71</v>
      </c>
      <c r="I1323" s="13">
        <v>627.29</v>
      </c>
      <c r="J1323" s="14">
        <v>0.27</v>
      </c>
      <c r="K1323" s="13">
        <v>1881.87</v>
      </c>
      <c r="L1323" s="13">
        <v>1373.7650999999998</v>
      </c>
      <c r="M1323" s="13">
        <v>162.63509999999997</v>
      </c>
      <c r="N1323" s="3" t="s">
        <v>1848</v>
      </c>
    </row>
    <row r="1324" spans="1:14" x14ac:dyDescent="0.35">
      <c r="A1324" s="3" t="s">
        <v>3190</v>
      </c>
      <c r="B1324" s="1">
        <v>45335</v>
      </c>
      <c r="C1324" s="3" t="s">
        <v>942</v>
      </c>
      <c r="D1324" s="3" t="s">
        <v>1814</v>
      </c>
      <c r="E1324" s="3" t="s">
        <v>1911</v>
      </c>
      <c r="F1324" s="3" t="s">
        <v>3875</v>
      </c>
      <c r="G1324" s="2">
        <v>3</v>
      </c>
      <c r="H1324" s="13">
        <v>358.47</v>
      </c>
      <c r="I1324" s="13">
        <v>206.84</v>
      </c>
      <c r="J1324" s="14">
        <v>0.19</v>
      </c>
      <c r="K1324" s="13">
        <v>620.52</v>
      </c>
      <c r="L1324" s="13">
        <v>502.62119999999999</v>
      </c>
      <c r="M1324" s="13">
        <v>-572.78880000000004</v>
      </c>
      <c r="N1324" s="3" t="s">
        <v>1844</v>
      </c>
    </row>
    <row r="1325" spans="1:14" x14ac:dyDescent="0.35">
      <c r="A1325" s="3" t="s">
        <v>3191</v>
      </c>
      <c r="B1325" s="1">
        <v>45304</v>
      </c>
      <c r="C1325" s="3" t="s">
        <v>788</v>
      </c>
      <c r="D1325" s="3" t="s">
        <v>1618</v>
      </c>
      <c r="E1325" s="3" t="s">
        <v>1863</v>
      </c>
      <c r="F1325" s="3" t="s">
        <v>3875</v>
      </c>
      <c r="G1325" s="2">
        <v>4</v>
      </c>
      <c r="H1325" s="13">
        <v>19.52</v>
      </c>
      <c r="I1325" s="13">
        <v>629.04999999999995</v>
      </c>
      <c r="J1325" s="14">
        <v>0.26</v>
      </c>
      <c r="K1325" s="13">
        <v>2516.1999999999998</v>
      </c>
      <c r="L1325" s="13">
        <v>1861.9879999999998</v>
      </c>
      <c r="M1325" s="13">
        <v>1783.9079999999999</v>
      </c>
      <c r="N1325" s="3" t="s">
        <v>1841</v>
      </c>
    </row>
    <row r="1326" spans="1:14" x14ac:dyDescent="0.35">
      <c r="A1326" s="3" t="s">
        <v>3192</v>
      </c>
      <c r="B1326" s="1">
        <v>45543</v>
      </c>
      <c r="C1326" s="3" t="s">
        <v>1327</v>
      </c>
      <c r="D1326" s="3" t="s">
        <v>1755</v>
      </c>
      <c r="E1326" s="3" t="s">
        <v>1843</v>
      </c>
      <c r="F1326" s="3" t="s">
        <v>3875</v>
      </c>
      <c r="G1326" s="2">
        <v>4</v>
      </c>
      <c r="H1326" s="13">
        <v>403.71</v>
      </c>
      <c r="I1326" s="13">
        <v>529.04</v>
      </c>
      <c r="J1326" s="14">
        <v>0.1</v>
      </c>
      <c r="K1326" s="13">
        <v>2116.16</v>
      </c>
      <c r="L1326" s="13">
        <v>1904.5439999999999</v>
      </c>
      <c r="M1326" s="13">
        <v>289.70399999999995</v>
      </c>
      <c r="N1326" s="3" t="s">
        <v>1844</v>
      </c>
    </row>
    <row r="1327" spans="1:14" x14ac:dyDescent="0.35">
      <c r="A1327" s="3" t="s">
        <v>3193</v>
      </c>
      <c r="B1327" s="1">
        <v>45326</v>
      </c>
      <c r="C1327" s="3" t="s">
        <v>1070</v>
      </c>
      <c r="D1327" s="3" t="s">
        <v>1618</v>
      </c>
      <c r="E1327" s="3" t="s">
        <v>1843</v>
      </c>
      <c r="F1327" s="3" t="s">
        <v>3875</v>
      </c>
      <c r="G1327" s="2">
        <v>1</v>
      </c>
      <c r="H1327" s="13">
        <v>19.52</v>
      </c>
      <c r="I1327" s="13">
        <v>350.67</v>
      </c>
      <c r="J1327" s="14">
        <v>0.22</v>
      </c>
      <c r="K1327" s="13">
        <v>350.67</v>
      </c>
      <c r="L1327" s="13">
        <v>273.52260000000001</v>
      </c>
      <c r="M1327" s="13">
        <v>254.0026</v>
      </c>
      <c r="N1327" s="3" t="s">
        <v>1844</v>
      </c>
    </row>
    <row r="1328" spans="1:14" x14ac:dyDescent="0.35">
      <c r="A1328" s="3" t="s">
        <v>3194</v>
      </c>
      <c r="B1328" s="1">
        <v>45498</v>
      </c>
      <c r="C1328" s="3" t="s">
        <v>1133</v>
      </c>
      <c r="D1328" s="3" t="s">
        <v>1817</v>
      </c>
      <c r="E1328" s="3" t="s">
        <v>1863</v>
      </c>
      <c r="F1328" s="3" t="s">
        <v>3875</v>
      </c>
      <c r="G1328" s="2">
        <v>1</v>
      </c>
      <c r="H1328" s="13">
        <v>60.65</v>
      </c>
      <c r="I1328" s="13">
        <v>128.93</v>
      </c>
      <c r="J1328" s="14">
        <v>0.26</v>
      </c>
      <c r="K1328" s="13">
        <v>128.93</v>
      </c>
      <c r="L1328" s="13">
        <v>95.408199999999994</v>
      </c>
      <c r="M1328" s="13">
        <v>34.758199999999995</v>
      </c>
      <c r="N1328" s="3" t="s">
        <v>1841</v>
      </c>
    </row>
    <row r="1329" spans="1:14" x14ac:dyDescent="0.35">
      <c r="A1329" s="3" t="s">
        <v>3195</v>
      </c>
      <c r="B1329" s="1">
        <v>45544</v>
      </c>
      <c r="C1329" s="3" t="s">
        <v>478</v>
      </c>
      <c r="D1329" s="3" t="s">
        <v>1791</v>
      </c>
      <c r="E1329" s="3" t="s">
        <v>1868</v>
      </c>
      <c r="F1329" s="3" t="s">
        <v>3875</v>
      </c>
      <c r="G1329" s="2">
        <v>2</v>
      </c>
      <c r="H1329" s="13">
        <v>176.07</v>
      </c>
      <c r="I1329" s="13">
        <v>384.92</v>
      </c>
      <c r="J1329" s="14">
        <v>0.09</v>
      </c>
      <c r="K1329" s="13">
        <v>769.84</v>
      </c>
      <c r="L1329" s="13">
        <v>700.55439999999999</v>
      </c>
      <c r="M1329" s="13">
        <v>348.4144</v>
      </c>
      <c r="N1329" s="3" t="s">
        <v>1841</v>
      </c>
    </row>
    <row r="1330" spans="1:14" x14ac:dyDescent="0.35">
      <c r="A1330" s="3" t="s">
        <v>3196</v>
      </c>
      <c r="B1330" s="1">
        <v>45268</v>
      </c>
      <c r="C1330" s="3" t="s">
        <v>1028</v>
      </c>
      <c r="D1330" s="3" t="s">
        <v>1528</v>
      </c>
      <c r="E1330" s="3" t="s">
        <v>1846</v>
      </c>
      <c r="F1330" s="3" t="s">
        <v>3892</v>
      </c>
      <c r="G1330" s="2">
        <v>3</v>
      </c>
      <c r="H1330" s="13">
        <v>261</v>
      </c>
      <c r="I1330" s="13">
        <v>120.77</v>
      </c>
      <c r="J1330" s="14">
        <v>0.28999999999999998</v>
      </c>
      <c r="K1330" s="13">
        <v>362.31</v>
      </c>
      <c r="L1330" s="13">
        <v>257.24009999999998</v>
      </c>
      <c r="M1330" s="13">
        <v>-525.75990000000002</v>
      </c>
      <c r="N1330" s="3" t="s">
        <v>1844</v>
      </c>
    </row>
    <row r="1331" spans="1:14" x14ac:dyDescent="0.35">
      <c r="A1331" s="3" t="s">
        <v>3197</v>
      </c>
      <c r="B1331" s="1">
        <v>45824</v>
      </c>
      <c r="C1331" s="3" t="s">
        <v>705</v>
      </c>
      <c r="D1331" s="3" t="s">
        <v>1761</v>
      </c>
      <c r="E1331" s="3" t="s">
        <v>1843</v>
      </c>
      <c r="F1331" s="3" t="s">
        <v>3875</v>
      </c>
      <c r="G1331" s="2">
        <v>4</v>
      </c>
      <c r="H1331" s="13">
        <v>392.89</v>
      </c>
      <c r="I1331" s="13">
        <v>661.39</v>
      </c>
      <c r="J1331" s="14">
        <v>7.0000000000000007E-2</v>
      </c>
      <c r="K1331" s="13">
        <v>2645.56</v>
      </c>
      <c r="L1331" s="13">
        <v>2460.3707999999997</v>
      </c>
      <c r="M1331" s="13">
        <v>888.81079999999974</v>
      </c>
      <c r="N1331" s="3" t="s">
        <v>1841</v>
      </c>
    </row>
    <row r="1332" spans="1:14" x14ac:dyDescent="0.35">
      <c r="A1332" s="3" t="s">
        <v>3198</v>
      </c>
      <c r="B1332" s="1">
        <v>45261</v>
      </c>
      <c r="C1332" s="3" t="s">
        <v>1359</v>
      </c>
      <c r="D1332" s="3" t="s">
        <v>1718</v>
      </c>
      <c r="E1332" s="3" t="s">
        <v>1889</v>
      </c>
      <c r="F1332" s="3" t="s">
        <v>3878</v>
      </c>
      <c r="G1332" s="2">
        <v>1</v>
      </c>
      <c r="H1332" s="13">
        <v>86.42</v>
      </c>
      <c r="I1332" s="13">
        <v>195.24</v>
      </c>
      <c r="J1332" s="14">
        <v>0.27</v>
      </c>
      <c r="K1332" s="13">
        <v>195.24</v>
      </c>
      <c r="L1332" s="13">
        <v>142.52520000000001</v>
      </c>
      <c r="M1332" s="13">
        <v>56.105200000000011</v>
      </c>
      <c r="N1332" s="3" t="s">
        <v>1844</v>
      </c>
    </row>
    <row r="1333" spans="1:14" x14ac:dyDescent="0.35">
      <c r="A1333" s="3" t="s">
        <v>3199</v>
      </c>
      <c r="B1333" s="1">
        <v>45233</v>
      </c>
      <c r="C1333" s="3" t="s">
        <v>24</v>
      </c>
      <c r="D1333" s="3" t="s">
        <v>1808</v>
      </c>
      <c r="E1333" s="3" t="s">
        <v>1879</v>
      </c>
      <c r="F1333" s="3" t="s">
        <v>3875</v>
      </c>
      <c r="G1333" s="2">
        <v>2</v>
      </c>
      <c r="H1333" s="13">
        <v>447.43</v>
      </c>
      <c r="I1333" s="13">
        <v>177.4</v>
      </c>
      <c r="J1333" s="14">
        <v>0.19</v>
      </c>
      <c r="K1333" s="13">
        <v>354.8</v>
      </c>
      <c r="L1333" s="13">
        <v>287.38800000000003</v>
      </c>
      <c r="M1333" s="13">
        <v>-607.47199999999998</v>
      </c>
      <c r="N1333" s="3" t="s">
        <v>1844</v>
      </c>
    </row>
    <row r="1334" spans="1:14" x14ac:dyDescent="0.35">
      <c r="A1334" s="3" t="s">
        <v>3200</v>
      </c>
      <c r="B1334" s="1">
        <v>45673</v>
      </c>
      <c r="C1334" s="3" t="s">
        <v>207</v>
      </c>
      <c r="D1334" s="3" t="s">
        <v>1826</v>
      </c>
      <c r="E1334" s="3" t="s">
        <v>1911</v>
      </c>
      <c r="F1334" s="3" t="s">
        <v>3875</v>
      </c>
      <c r="G1334" s="2">
        <v>4</v>
      </c>
      <c r="H1334" s="13">
        <v>431.67</v>
      </c>
      <c r="I1334" s="13">
        <v>862.67</v>
      </c>
      <c r="J1334" s="14">
        <v>0.2</v>
      </c>
      <c r="K1334" s="13">
        <v>3450.68</v>
      </c>
      <c r="L1334" s="13">
        <v>2760.5439999999999</v>
      </c>
      <c r="M1334" s="13">
        <v>1033.8639999999998</v>
      </c>
      <c r="N1334" s="3" t="s">
        <v>1844</v>
      </c>
    </row>
    <row r="1335" spans="1:14" x14ac:dyDescent="0.35">
      <c r="A1335" s="3" t="s">
        <v>3201</v>
      </c>
      <c r="B1335" s="1">
        <v>45565</v>
      </c>
      <c r="C1335" s="3" t="s">
        <v>1344</v>
      </c>
      <c r="D1335" s="3" t="s">
        <v>1576</v>
      </c>
      <c r="E1335" s="3" t="s">
        <v>1884</v>
      </c>
      <c r="F1335" s="3" t="s">
        <v>3872</v>
      </c>
      <c r="G1335" s="2">
        <v>1</v>
      </c>
      <c r="H1335" s="13">
        <v>144.53</v>
      </c>
      <c r="I1335" s="13">
        <v>55.04</v>
      </c>
      <c r="J1335" s="14">
        <v>0.01</v>
      </c>
      <c r="K1335" s="13">
        <v>55.04</v>
      </c>
      <c r="L1335" s="13">
        <v>54.489599999999996</v>
      </c>
      <c r="M1335" s="13">
        <v>-90.040400000000005</v>
      </c>
      <c r="N1335" s="3" t="s">
        <v>1848</v>
      </c>
    </row>
    <row r="1336" spans="1:14" x14ac:dyDescent="0.35">
      <c r="A1336" s="3" t="s">
        <v>3202</v>
      </c>
      <c r="B1336" s="1">
        <v>45646</v>
      </c>
      <c r="C1336" s="3" t="s">
        <v>182</v>
      </c>
      <c r="D1336" s="3" t="s">
        <v>1666</v>
      </c>
      <c r="E1336" s="3" t="s">
        <v>1859</v>
      </c>
      <c r="F1336" s="3" t="s">
        <v>3872</v>
      </c>
      <c r="G1336" s="2">
        <v>2</v>
      </c>
      <c r="H1336" s="13">
        <v>318.91000000000003</v>
      </c>
      <c r="I1336" s="13">
        <v>905.47</v>
      </c>
      <c r="J1336" s="14">
        <v>0.2</v>
      </c>
      <c r="K1336" s="13">
        <v>1810.94</v>
      </c>
      <c r="L1336" s="13">
        <v>1448.752</v>
      </c>
      <c r="M1336" s="13">
        <v>810.9319999999999</v>
      </c>
      <c r="N1336" s="3" t="s">
        <v>1848</v>
      </c>
    </row>
    <row r="1337" spans="1:14" x14ac:dyDescent="0.35">
      <c r="A1337" s="3" t="s">
        <v>3203</v>
      </c>
      <c r="B1337" s="1">
        <v>45539</v>
      </c>
      <c r="C1337" s="3" t="s">
        <v>1392</v>
      </c>
      <c r="D1337" s="3" t="s">
        <v>1721</v>
      </c>
      <c r="E1337" s="3" t="s">
        <v>1876</v>
      </c>
      <c r="F1337" s="3" t="s">
        <v>3875</v>
      </c>
      <c r="G1337" s="2">
        <v>3</v>
      </c>
      <c r="H1337" s="13">
        <v>266.86</v>
      </c>
      <c r="I1337" s="13">
        <v>217.13</v>
      </c>
      <c r="J1337" s="14">
        <v>0.28000000000000003</v>
      </c>
      <c r="K1337" s="13">
        <v>651.39</v>
      </c>
      <c r="L1337" s="13">
        <v>469.00079999999997</v>
      </c>
      <c r="M1337" s="13">
        <v>-331.57920000000007</v>
      </c>
      <c r="N1337" s="3" t="s">
        <v>1841</v>
      </c>
    </row>
    <row r="1338" spans="1:14" x14ac:dyDescent="0.35">
      <c r="A1338" s="3" t="s">
        <v>3204</v>
      </c>
      <c r="B1338" s="1">
        <v>45936</v>
      </c>
      <c r="C1338" s="3" t="s">
        <v>1187</v>
      </c>
      <c r="D1338" s="3" t="s">
        <v>1758</v>
      </c>
      <c r="E1338" s="3" t="s">
        <v>1859</v>
      </c>
      <c r="F1338" s="3" t="s">
        <v>3872</v>
      </c>
      <c r="G1338" s="2">
        <v>3</v>
      </c>
      <c r="H1338" s="13">
        <v>158.13999999999999</v>
      </c>
      <c r="I1338" s="13">
        <v>580.45000000000005</v>
      </c>
      <c r="J1338" s="14">
        <v>0.16461538461538458</v>
      </c>
      <c r="K1338" s="13">
        <v>1741.3500000000001</v>
      </c>
      <c r="L1338" s="13">
        <v>1454.6970000000001</v>
      </c>
      <c r="M1338" s="13">
        <v>980.27700000000016</v>
      </c>
      <c r="N1338" s="3" t="s">
        <v>1844</v>
      </c>
    </row>
    <row r="1339" spans="1:14" x14ac:dyDescent="0.35">
      <c r="A1339" s="3" t="s">
        <v>3205</v>
      </c>
      <c r="B1339" s="1">
        <v>45854</v>
      </c>
      <c r="C1339" s="3" t="s">
        <v>354</v>
      </c>
      <c r="D1339" s="3" t="s">
        <v>1524</v>
      </c>
      <c r="E1339" s="3" t="s">
        <v>1843</v>
      </c>
      <c r="F1339" s="3" t="s">
        <v>3875</v>
      </c>
      <c r="G1339" s="2">
        <v>2</v>
      </c>
      <c r="H1339" s="13">
        <v>306.45999999999998</v>
      </c>
      <c r="I1339" s="13">
        <v>892.88</v>
      </c>
      <c r="J1339" s="14">
        <v>0.17</v>
      </c>
      <c r="K1339" s="13">
        <v>1785.76</v>
      </c>
      <c r="L1339" s="13">
        <v>1482.1808000000001</v>
      </c>
      <c r="M1339" s="13">
        <v>869.26080000000013</v>
      </c>
      <c r="N1339" s="3" t="s">
        <v>1844</v>
      </c>
    </row>
    <row r="1340" spans="1:14" x14ac:dyDescent="0.35">
      <c r="A1340" s="3" t="s">
        <v>3206</v>
      </c>
      <c r="B1340" s="1">
        <v>45936</v>
      </c>
      <c r="C1340" s="3" t="s">
        <v>317</v>
      </c>
      <c r="D1340" s="3" t="s">
        <v>1651</v>
      </c>
      <c r="E1340" s="3" t="s">
        <v>1879</v>
      </c>
      <c r="F1340" s="3" t="s">
        <v>3875</v>
      </c>
      <c r="G1340" s="2">
        <v>2</v>
      </c>
      <c r="H1340" s="13">
        <v>38.520000000000003</v>
      </c>
      <c r="I1340" s="13">
        <v>356.28</v>
      </c>
      <c r="J1340" s="14">
        <v>0.11</v>
      </c>
      <c r="K1340" s="13">
        <v>712.56</v>
      </c>
      <c r="L1340" s="13">
        <v>634.17840000000001</v>
      </c>
      <c r="M1340" s="13">
        <v>557.13840000000005</v>
      </c>
      <c r="N1340" s="3" t="s">
        <v>1848</v>
      </c>
    </row>
    <row r="1341" spans="1:14" x14ac:dyDescent="0.35">
      <c r="A1341" s="3" t="s">
        <v>3207</v>
      </c>
      <c r="B1341" s="1">
        <v>45921</v>
      </c>
      <c r="C1341" s="3" t="s">
        <v>1172</v>
      </c>
      <c r="D1341" s="3" t="s">
        <v>1773</v>
      </c>
      <c r="E1341" s="3" t="s">
        <v>1889</v>
      </c>
      <c r="F1341" s="3" t="s">
        <v>3878</v>
      </c>
      <c r="G1341" s="2">
        <v>4</v>
      </c>
      <c r="H1341" s="13">
        <v>143.43</v>
      </c>
      <c r="I1341" s="13">
        <v>806.99</v>
      </c>
      <c r="J1341" s="14">
        <v>0.06</v>
      </c>
      <c r="K1341" s="13">
        <v>3227.96</v>
      </c>
      <c r="L1341" s="13">
        <v>3034.2824000000001</v>
      </c>
      <c r="M1341" s="13">
        <v>2460.5623999999998</v>
      </c>
      <c r="N1341" s="3" t="s">
        <v>1841</v>
      </c>
    </row>
    <row r="1342" spans="1:14" x14ac:dyDescent="0.35">
      <c r="A1342" s="3" t="s">
        <v>3208</v>
      </c>
      <c r="B1342" s="1">
        <v>45855</v>
      </c>
      <c r="C1342" s="3" t="s">
        <v>1330</v>
      </c>
      <c r="D1342" s="3" t="s">
        <v>1586</v>
      </c>
      <c r="E1342" s="3" t="s">
        <v>1863</v>
      </c>
      <c r="F1342" s="3" t="s">
        <v>3875</v>
      </c>
      <c r="G1342" s="2">
        <v>3</v>
      </c>
      <c r="H1342" s="13">
        <v>131.51</v>
      </c>
      <c r="I1342" s="13">
        <v>684.22</v>
      </c>
      <c r="J1342" s="14">
        <v>0.09</v>
      </c>
      <c r="K1342" s="13">
        <v>2052.66</v>
      </c>
      <c r="L1342" s="13">
        <v>1867.9205999999999</v>
      </c>
      <c r="M1342" s="13">
        <v>1473.3905999999999</v>
      </c>
      <c r="N1342" s="3" t="s">
        <v>1841</v>
      </c>
    </row>
    <row r="1343" spans="1:14" x14ac:dyDescent="0.35">
      <c r="A1343" s="3" t="s">
        <v>3209</v>
      </c>
      <c r="B1343" s="1">
        <v>45837</v>
      </c>
      <c r="C1343" s="3" t="s">
        <v>1341</v>
      </c>
      <c r="D1343" s="3" t="s">
        <v>1811</v>
      </c>
      <c r="E1343" s="3" t="s">
        <v>1852</v>
      </c>
      <c r="F1343" s="3" t="s">
        <v>3878</v>
      </c>
      <c r="G1343" s="2">
        <v>4</v>
      </c>
      <c r="H1343" s="13">
        <v>377.52</v>
      </c>
      <c r="I1343" s="13">
        <v>763.34</v>
      </c>
      <c r="J1343" s="14">
        <v>7.0000000000000007E-2</v>
      </c>
      <c r="K1343" s="13">
        <v>3053.36</v>
      </c>
      <c r="L1343" s="13">
        <v>2839.6248000000001</v>
      </c>
      <c r="M1343" s="13">
        <v>1329.5448000000001</v>
      </c>
      <c r="N1343" s="3" t="s">
        <v>1844</v>
      </c>
    </row>
    <row r="1344" spans="1:14" x14ac:dyDescent="0.35">
      <c r="A1344" s="3" t="s">
        <v>3210</v>
      </c>
      <c r="B1344" s="1">
        <v>45738</v>
      </c>
      <c r="C1344" s="3" t="s">
        <v>1105</v>
      </c>
      <c r="D1344" s="3" t="s">
        <v>1683</v>
      </c>
      <c r="E1344" s="3" t="s">
        <v>1840</v>
      </c>
      <c r="F1344" s="3" t="s">
        <v>3875</v>
      </c>
      <c r="G1344" s="2">
        <v>3</v>
      </c>
      <c r="H1344" s="13">
        <v>190.29</v>
      </c>
      <c r="I1344" s="13">
        <v>721.94</v>
      </c>
      <c r="J1344" s="14">
        <v>0.26</v>
      </c>
      <c r="K1344" s="13">
        <v>2165.8200000000002</v>
      </c>
      <c r="L1344" s="13">
        <v>1602.7068000000002</v>
      </c>
      <c r="M1344" s="13">
        <v>1031.8368</v>
      </c>
      <c r="N1344" s="3" t="s">
        <v>1841</v>
      </c>
    </row>
    <row r="1345" spans="1:14" x14ac:dyDescent="0.35">
      <c r="A1345" s="3" t="s">
        <v>3211</v>
      </c>
      <c r="B1345" s="1">
        <v>45323</v>
      </c>
      <c r="C1345" s="3" t="s">
        <v>1235</v>
      </c>
      <c r="D1345" s="3" t="s">
        <v>1823</v>
      </c>
      <c r="E1345" s="3" t="s">
        <v>1863</v>
      </c>
      <c r="F1345" s="3" t="s">
        <v>3875</v>
      </c>
      <c r="G1345" s="2">
        <v>3</v>
      </c>
      <c r="H1345" s="13">
        <v>245.98</v>
      </c>
      <c r="I1345" s="13">
        <v>760.38</v>
      </c>
      <c r="J1345" s="14">
        <v>0.16461538461538458</v>
      </c>
      <c r="K1345" s="13">
        <v>2281.14</v>
      </c>
      <c r="L1345" s="13">
        <v>1905.6292615384614</v>
      </c>
      <c r="M1345" s="13">
        <v>1167.6892615384613</v>
      </c>
      <c r="N1345" s="3" t="s">
        <v>1848</v>
      </c>
    </row>
    <row r="1346" spans="1:14" x14ac:dyDescent="0.35">
      <c r="A1346" s="3" t="s">
        <v>3212</v>
      </c>
      <c r="B1346" s="1">
        <v>45362</v>
      </c>
      <c r="C1346" s="3" t="s">
        <v>924</v>
      </c>
      <c r="D1346" s="3" t="s">
        <v>1823</v>
      </c>
      <c r="E1346" s="3" t="s">
        <v>1884</v>
      </c>
      <c r="F1346" s="3" t="s">
        <v>3872</v>
      </c>
      <c r="G1346" s="2">
        <v>3</v>
      </c>
      <c r="H1346" s="13">
        <v>245.98</v>
      </c>
      <c r="I1346" s="13">
        <v>612.53</v>
      </c>
      <c r="J1346" s="14">
        <v>0.21</v>
      </c>
      <c r="K1346" s="13">
        <v>1837.59</v>
      </c>
      <c r="L1346" s="13">
        <v>1451.6960999999999</v>
      </c>
      <c r="M1346" s="13">
        <v>713.75609999999995</v>
      </c>
      <c r="N1346" s="3" t="s">
        <v>1848</v>
      </c>
    </row>
    <row r="1347" spans="1:14" x14ac:dyDescent="0.35">
      <c r="A1347" s="3" t="s">
        <v>3213</v>
      </c>
      <c r="B1347" s="1">
        <v>45544</v>
      </c>
      <c r="C1347" s="3" t="s">
        <v>156</v>
      </c>
      <c r="D1347" s="3" t="s">
        <v>1721</v>
      </c>
      <c r="E1347" s="3" t="s">
        <v>1866</v>
      </c>
      <c r="F1347" s="3" t="s">
        <v>3875</v>
      </c>
      <c r="G1347" s="2">
        <v>3</v>
      </c>
      <c r="H1347" s="13">
        <v>266.86</v>
      </c>
      <c r="I1347" s="13">
        <v>841.37</v>
      </c>
      <c r="J1347" s="14">
        <v>0.28999999999999998</v>
      </c>
      <c r="K1347" s="13">
        <v>2524.11</v>
      </c>
      <c r="L1347" s="13">
        <v>1792.1181000000001</v>
      </c>
      <c r="M1347" s="13">
        <v>991.5381000000001</v>
      </c>
      <c r="N1347" s="3" t="s">
        <v>1844</v>
      </c>
    </row>
    <row r="1348" spans="1:14" x14ac:dyDescent="0.35">
      <c r="A1348" s="3" t="s">
        <v>3214</v>
      </c>
      <c r="B1348" s="1">
        <v>45249</v>
      </c>
      <c r="C1348" s="3" t="s">
        <v>817</v>
      </c>
      <c r="D1348" s="3" t="s">
        <v>1676</v>
      </c>
      <c r="E1348" s="3" t="s">
        <v>1870</v>
      </c>
      <c r="F1348" s="3" t="s">
        <v>3878</v>
      </c>
      <c r="G1348" s="2">
        <v>2</v>
      </c>
      <c r="H1348" s="13">
        <v>177.98</v>
      </c>
      <c r="I1348" s="13">
        <v>636.51</v>
      </c>
      <c r="J1348" s="14">
        <v>0.25</v>
      </c>
      <c r="K1348" s="13">
        <v>1273.02</v>
      </c>
      <c r="L1348" s="13">
        <v>954.76499999999999</v>
      </c>
      <c r="M1348" s="13">
        <v>598.80500000000006</v>
      </c>
      <c r="N1348" s="3" t="s">
        <v>1841</v>
      </c>
    </row>
    <row r="1349" spans="1:14" x14ac:dyDescent="0.35">
      <c r="A1349" s="3" t="s">
        <v>3215</v>
      </c>
      <c r="B1349" s="1">
        <v>45659</v>
      </c>
      <c r="C1349" s="3" t="s">
        <v>317</v>
      </c>
      <c r="D1349" s="3" t="s">
        <v>1666</v>
      </c>
      <c r="E1349" s="3" t="s">
        <v>1846</v>
      </c>
      <c r="F1349" s="3" t="s">
        <v>3892</v>
      </c>
      <c r="G1349" s="2">
        <v>2</v>
      </c>
      <c r="H1349" s="13">
        <v>318.91000000000003</v>
      </c>
      <c r="I1349" s="13">
        <v>732.37</v>
      </c>
      <c r="J1349" s="14">
        <v>0.22</v>
      </c>
      <c r="K1349" s="13">
        <v>1464.74</v>
      </c>
      <c r="L1349" s="13">
        <v>1142.4972</v>
      </c>
      <c r="M1349" s="13">
        <v>504.67719999999997</v>
      </c>
      <c r="N1349" s="3" t="s">
        <v>1848</v>
      </c>
    </row>
    <row r="1350" spans="1:14" x14ac:dyDescent="0.35">
      <c r="A1350" s="3" t="s">
        <v>3216</v>
      </c>
      <c r="B1350" s="1">
        <v>45927</v>
      </c>
      <c r="C1350" s="3" t="s">
        <v>535</v>
      </c>
      <c r="D1350" s="3" t="s">
        <v>1695</v>
      </c>
      <c r="E1350" s="3" t="s">
        <v>1866</v>
      </c>
      <c r="F1350" s="3" t="s">
        <v>3875</v>
      </c>
      <c r="G1350" s="2">
        <v>3</v>
      </c>
      <c r="H1350" s="13">
        <v>434.84</v>
      </c>
      <c r="I1350" s="13">
        <v>183.44</v>
      </c>
      <c r="J1350" s="14">
        <v>0.28000000000000003</v>
      </c>
      <c r="K1350" s="13">
        <v>550.31999999999994</v>
      </c>
      <c r="L1350" s="13">
        <v>396.23039999999992</v>
      </c>
      <c r="M1350" s="13">
        <v>-908.28960000000006</v>
      </c>
      <c r="N1350" s="3" t="s">
        <v>1848</v>
      </c>
    </row>
    <row r="1351" spans="1:14" x14ac:dyDescent="0.35">
      <c r="A1351" s="3" t="s">
        <v>3217</v>
      </c>
      <c r="B1351" s="1">
        <v>45373</v>
      </c>
      <c r="C1351" s="3" t="s">
        <v>232</v>
      </c>
      <c r="D1351" s="3" t="s">
        <v>1555</v>
      </c>
      <c r="E1351" s="3" t="s">
        <v>1876</v>
      </c>
      <c r="F1351" s="3" t="s">
        <v>3875</v>
      </c>
      <c r="G1351" s="2">
        <v>4</v>
      </c>
      <c r="H1351" s="13">
        <v>449.4</v>
      </c>
      <c r="I1351" s="13">
        <v>898.58</v>
      </c>
      <c r="J1351" s="14">
        <v>0.16</v>
      </c>
      <c r="K1351" s="13">
        <v>3594.32</v>
      </c>
      <c r="L1351" s="13">
        <v>3019.2287999999999</v>
      </c>
      <c r="M1351" s="13">
        <v>1221.6288</v>
      </c>
      <c r="N1351" s="3" t="s">
        <v>1844</v>
      </c>
    </row>
    <row r="1352" spans="1:14" x14ac:dyDescent="0.35">
      <c r="A1352" s="3" t="s">
        <v>3218</v>
      </c>
      <c r="B1352" s="1">
        <v>45529</v>
      </c>
      <c r="C1352" s="3" t="s">
        <v>1190</v>
      </c>
      <c r="D1352" s="3" t="s">
        <v>1596</v>
      </c>
      <c r="E1352" s="3" t="s">
        <v>1889</v>
      </c>
      <c r="F1352" s="3" t="s">
        <v>3878</v>
      </c>
      <c r="G1352" s="2">
        <v>3</v>
      </c>
      <c r="H1352" s="13">
        <v>282.995</v>
      </c>
      <c r="I1352" s="13">
        <v>152.41</v>
      </c>
      <c r="J1352" s="14">
        <v>0.25</v>
      </c>
      <c r="K1352" s="13">
        <v>457.23</v>
      </c>
      <c r="L1352" s="13">
        <v>342.92250000000001</v>
      </c>
      <c r="M1352" s="13">
        <v>-506.0625</v>
      </c>
      <c r="N1352" s="3" t="s">
        <v>1841</v>
      </c>
    </row>
    <row r="1353" spans="1:14" x14ac:dyDescent="0.35">
      <c r="A1353" s="3" t="s">
        <v>3219</v>
      </c>
      <c r="B1353" s="1">
        <v>45872</v>
      </c>
      <c r="C1353" s="3" t="s">
        <v>708</v>
      </c>
      <c r="D1353" s="3" t="s">
        <v>1808</v>
      </c>
      <c r="E1353" s="3" t="s">
        <v>1861</v>
      </c>
      <c r="F1353" s="3" t="s">
        <v>3875</v>
      </c>
      <c r="G1353" s="2">
        <v>3</v>
      </c>
      <c r="H1353" s="13">
        <v>447.43</v>
      </c>
      <c r="I1353" s="13">
        <v>972.58</v>
      </c>
      <c r="J1353" s="14">
        <v>0.28000000000000003</v>
      </c>
      <c r="K1353" s="13">
        <v>2917.7400000000002</v>
      </c>
      <c r="L1353" s="13">
        <v>2100.7728000000002</v>
      </c>
      <c r="M1353" s="13">
        <v>758.48280000000022</v>
      </c>
      <c r="N1353" s="3" t="s">
        <v>1848</v>
      </c>
    </row>
    <row r="1354" spans="1:14" x14ac:dyDescent="0.35">
      <c r="A1354" s="3" t="s">
        <v>3220</v>
      </c>
      <c r="B1354" s="1">
        <v>45267</v>
      </c>
      <c r="C1354" s="3" t="s">
        <v>1406</v>
      </c>
      <c r="D1354" s="3" t="s">
        <v>1740</v>
      </c>
      <c r="E1354" s="3" t="s">
        <v>1911</v>
      </c>
      <c r="F1354" s="3" t="s">
        <v>3875</v>
      </c>
      <c r="G1354" s="2">
        <v>4</v>
      </c>
      <c r="H1354" s="13">
        <v>218.22</v>
      </c>
      <c r="I1354" s="13">
        <v>136.4</v>
      </c>
      <c r="J1354" s="14">
        <v>0.04</v>
      </c>
      <c r="K1354" s="13">
        <v>545.6</v>
      </c>
      <c r="L1354" s="13">
        <v>523.77600000000007</v>
      </c>
      <c r="M1354" s="13">
        <v>-349.10399999999993</v>
      </c>
      <c r="N1354" s="3" t="s">
        <v>1848</v>
      </c>
    </row>
    <row r="1355" spans="1:14" x14ac:dyDescent="0.35">
      <c r="A1355" s="3" t="s">
        <v>3221</v>
      </c>
      <c r="B1355" s="1">
        <v>45894</v>
      </c>
      <c r="C1355" s="3" t="s">
        <v>1218</v>
      </c>
      <c r="D1355" s="3" t="s">
        <v>1814</v>
      </c>
      <c r="E1355" s="3" t="s">
        <v>1868</v>
      </c>
      <c r="F1355" s="3" t="s">
        <v>3875</v>
      </c>
      <c r="G1355" s="2">
        <v>1</v>
      </c>
      <c r="H1355" s="13">
        <v>358.47</v>
      </c>
      <c r="I1355" s="13">
        <v>509.63</v>
      </c>
      <c r="J1355" s="14">
        <v>0.27</v>
      </c>
      <c r="K1355" s="13">
        <v>509.63</v>
      </c>
      <c r="L1355" s="13">
        <v>372.0299</v>
      </c>
      <c r="M1355" s="13">
        <v>13.559899999999971</v>
      </c>
      <c r="N1355" s="3" t="s">
        <v>1848</v>
      </c>
    </row>
    <row r="1356" spans="1:14" x14ac:dyDescent="0.35">
      <c r="A1356" s="3" t="s">
        <v>3222</v>
      </c>
      <c r="B1356" s="1">
        <v>45331</v>
      </c>
      <c r="C1356" s="3" t="s">
        <v>20</v>
      </c>
      <c r="D1356" s="3" t="s">
        <v>1823</v>
      </c>
      <c r="E1356" s="3" t="s">
        <v>1840</v>
      </c>
      <c r="F1356" s="3" t="s">
        <v>3875</v>
      </c>
      <c r="G1356" s="2">
        <v>4</v>
      </c>
      <c r="H1356" s="13">
        <v>245.98</v>
      </c>
      <c r="I1356" s="13">
        <v>360.28</v>
      </c>
      <c r="J1356" s="14">
        <v>0.09</v>
      </c>
      <c r="K1356" s="13">
        <v>1441.12</v>
      </c>
      <c r="L1356" s="13">
        <v>1311.4191999999998</v>
      </c>
      <c r="M1356" s="13">
        <v>327.49919999999986</v>
      </c>
      <c r="N1356" s="3" t="s">
        <v>1848</v>
      </c>
    </row>
    <row r="1357" spans="1:14" x14ac:dyDescent="0.35">
      <c r="A1357" s="3" t="s">
        <v>3223</v>
      </c>
      <c r="B1357" s="1">
        <v>45910</v>
      </c>
      <c r="C1357" s="3" t="s">
        <v>282</v>
      </c>
      <c r="D1357" s="3" t="s">
        <v>1800</v>
      </c>
      <c r="E1357" s="3" t="s">
        <v>1868</v>
      </c>
      <c r="F1357" s="3" t="s">
        <v>3875</v>
      </c>
      <c r="G1357" s="2">
        <v>3</v>
      </c>
      <c r="H1357" s="13">
        <v>183.04</v>
      </c>
      <c r="I1357" s="13">
        <v>882.05</v>
      </c>
      <c r="J1357" s="14">
        <v>0.06</v>
      </c>
      <c r="K1357" s="13">
        <v>2646.1499999999996</v>
      </c>
      <c r="L1357" s="13">
        <v>2487.3809999999999</v>
      </c>
      <c r="M1357" s="13">
        <v>1938.261</v>
      </c>
      <c r="N1357" s="3" t="s">
        <v>1844</v>
      </c>
    </row>
    <row r="1358" spans="1:14" x14ac:dyDescent="0.35">
      <c r="A1358" s="3" t="s">
        <v>3224</v>
      </c>
      <c r="B1358" s="1">
        <v>45564</v>
      </c>
      <c r="C1358" s="3" t="s">
        <v>626</v>
      </c>
      <c r="D1358" s="3" t="s">
        <v>1770</v>
      </c>
      <c r="E1358" s="3" t="s">
        <v>1846</v>
      </c>
      <c r="F1358" s="3" t="s">
        <v>3892</v>
      </c>
      <c r="G1358" s="2">
        <v>3</v>
      </c>
      <c r="H1358" s="13">
        <v>228.53</v>
      </c>
      <c r="I1358" s="13">
        <v>141.54</v>
      </c>
      <c r="J1358" s="14">
        <v>0.12</v>
      </c>
      <c r="K1358" s="13">
        <v>424.62</v>
      </c>
      <c r="L1358" s="13">
        <v>373.66559999999998</v>
      </c>
      <c r="M1358" s="13">
        <v>-311.92440000000005</v>
      </c>
      <c r="N1358" s="3" t="s">
        <v>1844</v>
      </c>
    </row>
    <row r="1359" spans="1:14" x14ac:dyDescent="0.35">
      <c r="A1359" s="3" t="s">
        <v>3225</v>
      </c>
      <c r="B1359" s="1">
        <v>45461</v>
      </c>
      <c r="C1359" s="3" t="s">
        <v>164</v>
      </c>
      <c r="D1359" s="3" t="s">
        <v>1569</v>
      </c>
      <c r="E1359" s="3" t="s">
        <v>1854</v>
      </c>
      <c r="F1359" s="3" t="s">
        <v>3878</v>
      </c>
      <c r="G1359" s="2">
        <v>3</v>
      </c>
      <c r="H1359" s="13">
        <v>465.34</v>
      </c>
      <c r="I1359" s="13">
        <v>83.5</v>
      </c>
      <c r="J1359" s="14">
        <v>0.23</v>
      </c>
      <c r="K1359" s="13">
        <v>250.5</v>
      </c>
      <c r="L1359" s="13">
        <v>192.88499999999999</v>
      </c>
      <c r="M1359" s="13">
        <v>-1203.135</v>
      </c>
      <c r="N1359" s="3" t="s">
        <v>1848</v>
      </c>
    </row>
    <row r="1360" spans="1:14" x14ac:dyDescent="0.35">
      <c r="A1360" s="3" t="s">
        <v>3226</v>
      </c>
      <c r="B1360" s="1">
        <v>45258</v>
      </c>
      <c r="C1360" s="3" t="s">
        <v>413</v>
      </c>
      <c r="D1360" s="3" t="s">
        <v>1565</v>
      </c>
      <c r="E1360" s="3" t="s">
        <v>1884</v>
      </c>
      <c r="F1360" s="3" t="s">
        <v>3872</v>
      </c>
      <c r="G1360" s="2">
        <v>2</v>
      </c>
      <c r="H1360" s="13">
        <v>48.01</v>
      </c>
      <c r="I1360" s="13">
        <v>629.73</v>
      </c>
      <c r="J1360" s="14">
        <v>7.0000000000000007E-2</v>
      </c>
      <c r="K1360" s="13">
        <v>1259.46</v>
      </c>
      <c r="L1360" s="13">
        <v>1171.2978000000001</v>
      </c>
      <c r="M1360" s="13">
        <v>1075.2778000000001</v>
      </c>
      <c r="N1360" s="3" t="s">
        <v>1844</v>
      </c>
    </row>
    <row r="1361" spans="1:14" x14ac:dyDescent="0.35">
      <c r="A1361" s="3" t="s">
        <v>3227</v>
      </c>
      <c r="B1361" s="1">
        <v>45228</v>
      </c>
      <c r="C1361" s="3" t="s">
        <v>56</v>
      </c>
      <c r="D1361" s="3" t="s">
        <v>1628</v>
      </c>
      <c r="E1361" s="3" t="s">
        <v>1884</v>
      </c>
      <c r="F1361" s="3" t="s">
        <v>3872</v>
      </c>
      <c r="G1361" s="2">
        <v>2</v>
      </c>
      <c r="H1361" s="13">
        <v>179.77</v>
      </c>
      <c r="I1361" s="13">
        <v>159.93</v>
      </c>
      <c r="J1361" s="14">
        <v>0.2</v>
      </c>
      <c r="K1361" s="13">
        <v>319.86</v>
      </c>
      <c r="L1361" s="13">
        <v>255.88800000000001</v>
      </c>
      <c r="M1361" s="13">
        <v>-103.65200000000002</v>
      </c>
      <c r="N1361" s="3" t="s">
        <v>1848</v>
      </c>
    </row>
    <row r="1362" spans="1:14" x14ac:dyDescent="0.35">
      <c r="A1362" s="3" t="s">
        <v>3228</v>
      </c>
      <c r="B1362" s="1">
        <v>45858</v>
      </c>
      <c r="C1362" s="3" t="s">
        <v>56</v>
      </c>
      <c r="D1362" s="3" t="s">
        <v>1666</v>
      </c>
      <c r="E1362" s="3" t="s">
        <v>1879</v>
      </c>
      <c r="F1362" s="3" t="s">
        <v>3875</v>
      </c>
      <c r="G1362" s="2">
        <v>1</v>
      </c>
      <c r="H1362" s="13">
        <v>318.91000000000003</v>
      </c>
      <c r="I1362" s="13">
        <v>459.89</v>
      </c>
      <c r="J1362" s="14">
        <v>0.18</v>
      </c>
      <c r="K1362" s="13">
        <v>459.89</v>
      </c>
      <c r="L1362" s="13">
        <v>377.10980000000001</v>
      </c>
      <c r="M1362" s="13">
        <v>58.199799999999982</v>
      </c>
      <c r="N1362" s="3" t="s">
        <v>1848</v>
      </c>
    </row>
    <row r="1363" spans="1:14" x14ac:dyDescent="0.35">
      <c r="A1363" s="3" t="s">
        <v>3229</v>
      </c>
      <c r="B1363" s="1">
        <v>45532</v>
      </c>
      <c r="C1363" s="3" t="s">
        <v>605</v>
      </c>
      <c r="D1363" s="3" t="s">
        <v>1628</v>
      </c>
      <c r="E1363" s="3" t="s">
        <v>1872</v>
      </c>
      <c r="F1363" s="3" t="s">
        <v>3875</v>
      </c>
      <c r="G1363" s="2">
        <v>4</v>
      </c>
      <c r="H1363" s="13">
        <v>179.77</v>
      </c>
      <c r="I1363" s="13">
        <v>885.57</v>
      </c>
      <c r="J1363" s="14">
        <v>0.27</v>
      </c>
      <c r="K1363" s="13">
        <v>3542.28</v>
      </c>
      <c r="L1363" s="13">
        <v>2585.8643999999999</v>
      </c>
      <c r="M1363" s="13">
        <v>1866.7844</v>
      </c>
      <c r="N1363" s="3" t="s">
        <v>1841</v>
      </c>
    </row>
    <row r="1364" spans="1:14" x14ac:dyDescent="0.35">
      <c r="A1364" s="3" t="s">
        <v>3230</v>
      </c>
      <c r="B1364" s="1">
        <v>45454</v>
      </c>
      <c r="C1364" s="3" t="s">
        <v>1224</v>
      </c>
      <c r="D1364" s="3" t="s">
        <v>1695</v>
      </c>
      <c r="E1364" s="3" t="s">
        <v>1868</v>
      </c>
      <c r="F1364" s="3" t="s">
        <v>3875</v>
      </c>
      <c r="G1364" s="2">
        <v>3</v>
      </c>
      <c r="H1364" s="13">
        <v>434.84</v>
      </c>
      <c r="I1364" s="13">
        <v>789.05</v>
      </c>
      <c r="J1364" s="14">
        <v>0.16461538461538458</v>
      </c>
      <c r="K1364" s="13">
        <v>2367.1499999999996</v>
      </c>
      <c r="L1364" s="13">
        <v>1977.4806923076922</v>
      </c>
      <c r="M1364" s="13">
        <v>672.96069230769217</v>
      </c>
      <c r="N1364" s="3" t="s">
        <v>1844</v>
      </c>
    </row>
    <row r="1365" spans="1:14" x14ac:dyDescent="0.35">
      <c r="A1365" s="3" t="s">
        <v>3231</v>
      </c>
      <c r="B1365" s="1">
        <v>45244</v>
      </c>
      <c r="C1365" s="3" t="s">
        <v>505</v>
      </c>
      <c r="D1365" s="3" t="s">
        <v>1730</v>
      </c>
      <c r="E1365" s="3" t="s">
        <v>1859</v>
      </c>
      <c r="F1365" s="3" t="s">
        <v>3872</v>
      </c>
      <c r="G1365" s="2">
        <v>1</v>
      </c>
      <c r="H1365" s="13">
        <v>340.39</v>
      </c>
      <c r="I1365" s="13">
        <v>570.52</v>
      </c>
      <c r="J1365" s="14">
        <v>0.16461538461538458</v>
      </c>
      <c r="K1365" s="13">
        <v>570.52</v>
      </c>
      <c r="L1365" s="13">
        <v>476.60363076923079</v>
      </c>
      <c r="M1365" s="13">
        <v>136.2136307692308</v>
      </c>
      <c r="N1365" s="3" t="s">
        <v>1844</v>
      </c>
    </row>
    <row r="1366" spans="1:14" x14ac:dyDescent="0.35">
      <c r="A1366" s="3" t="s">
        <v>3232</v>
      </c>
      <c r="B1366" s="1">
        <v>45322</v>
      </c>
      <c r="C1366" s="3" t="s">
        <v>579</v>
      </c>
      <c r="D1366" s="3" t="s">
        <v>1609</v>
      </c>
      <c r="E1366" s="3" t="s">
        <v>1866</v>
      </c>
      <c r="F1366" s="3" t="s">
        <v>3875</v>
      </c>
      <c r="G1366" s="2">
        <v>4</v>
      </c>
      <c r="H1366" s="13">
        <v>219.12333333333333</v>
      </c>
      <c r="I1366" s="13">
        <v>310.79000000000002</v>
      </c>
      <c r="J1366" s="14">
        <v>0.22</v>
      </c>
      <c r="K1366" s="13">
        <v>1243.1600000000001</v>
      </c>
      <c r="L1366" s="13">
        <v>969.66480000000001</v>
      </c>
      <c r="M1366" s="13">
        <v>93.171466666666674</v>
      </c>
      <c r="N1366" s="3" t="s">
        <v>1848</v>
      </c>
    </row>
    <row r="1367" spans="1:14" x14ac:dyDescent="0.35">
      <c r="A1367" s="3" t="s">
        <v>3233</v>
      </c>
      <c r="B1367" s="1">
        <v>45757</v>
      </c>
      <c r="C1367" s="3" t="s">
        <v>207</v>
      </c>
      <c r="D1367" s="3" t="s">
        <v>1736</v>
      </c>
      <c r="E1367" s="3" t="s">
        <v>1843</v>
      </c>
      <c r="F1367" s="3" t="s">
        <v>3875</v>
      </c>
      <c r="G1367" s="2">
        <v>4</v>
      </c>
      <c r="H1367" s="13">
        <v>243.7</v>
      </c>
      <c r="I1367" s="13">
        <v>255.67</v>
      </c>
      <c r="J1367" s="14">
        <v>0.17</v>
      </c>
      <c r="K1367" s="13">
        <v>1022.68</v>
      </c>
      <c r="L1367" s="13">
        <v>848.82439999999997</v>
      </c>
      <c r="M1367" s="13">
        <v>-125.97559999999999</v>
      </c>
      <c r="N1367" s="3" t="s">
        <v>1841</v>
      </c>
    </row>
    <row r="1368" spans="1:14" x14ac:dyDescent="0.35">
      <c r="A1368" s="3" t="s">
        <v>3234</v>
      </c>
      <c r="B1368" s="1">
        <v>45397</v>
      </c>
      <c r="C1368" s="3" t="s">
        <v>432</v>
      </c>
      <c r="D1368" s="3" t="s">
        <v>1609</v>
      </c>
      <c r="E1368" s="3" t="s">
        <v>1866</v>
      </c>
      <c r="F1368" s="3" t="s">
        <v>3875</v>
      </c>
      <c r="G1368" s="2">
        <v>2</v>
      </c>
      <c r="H1368" s="13">
        <v>219.12333333333333</v>
      </c>
      <c r="I1368" s="13">
        <v>270.66000000000003</v>
      </c>
      <c r="J1368" s="14">
        <v>0.1</v>
      </c>
      <c r="K1368" s="13">
        <v>541.32000000000005</v>
      </c>
      <c r="L1368" s="13">
        <v>487.18800000000005</v>
      </c>
      <c r="M1368" s="13">
        <v>48.941333333333375</v>
      </c>
      <c r="N1368" s="3" t="s">
        <v>1848</v>
      </c>
    </row>
    <row r="1369" spans="1:14" x14ac:dyDescent="0.35">
      <c r="A1369" s="3" t="s">
        <v>3235</v>
      </c>
      <c r="B1369" s="1">
        <v>45914</v>
      </c>
      <c r="C1369" s="3" t="s">
        <v>927</v>
      </c>
      <c r="D1369" s="3" t="s">
        <v>1596</v>
      </c>
      <c r="E1369" s="3" t="s">
        <v>1843</v>
      </c>
      <c r="F1369" s="3" t="s">
        <v>3875</v>
      </c>
      <c r="G1369" s="2">
        <v>3</v>
      </c>
      <c r="H1369" s="13">
        <v>282.995</v>
      </c>
      <c r="I1369" s="13">
        <v>373.35</v>
      </c>
      <c r="J1369" s="14">
        <v>0.2</v>
      </c>
      <c r="K1369" s="13">
        <v>1120.0500000000002</v>
      </c>
      <c r="L1369" s="13">
        <v>896.04000000000019</v>
      </c>
      <c r="M1369" s="13">
        <v>47.055000000000177</v>
      </c>
      <c r="N1369" s="3" t="s">
        <v>1848</v>
      </c>
    </row>
    <row r="1370" spans="1:14" x14ac:dyDescent="0.35">
      <c r="A1370" s="3" t="s">
        <v>3236</v>
      </c>
      <c r="B1370" s="1">
        <v>45432</v>
      </c>
      <c r="C1370" s="3" t="s">
        <v>140</v>
      </c>
      <c r="D1370" s="3" t="s">
        <v>1710</v>
      </c>
      <c r="E1370" s="3" t="s">
        <v>1911</v>
      </c>
      <c r="F1370" s="3" t="s">
        <v>3875</v>
      </c>
      <c r="G1370" s="2">
        <v>2</v>
      </c>
      <c r="H1370" s="13">
        <v>17.309999999999999</v>
      </c>
      <c r="I1370" s="13">
        <v>23.58</v>
      </c>
      <c r="J1370" s="14">
        <v>0.02</v>
      </c>
      <c r="K1370" s="13">
        <v>47.16</v>
      </c>
      <c r="L1370" s="13">
        <v>46.216799999999999</v>
      </c>
      <c r="M1370" s="13">
        <v>11.596800000000002</v>
      </c>
      <c r="N1370" s="3" t="s">
        <v>1844</v>
      </c>
    </row>
    <row r="1371" spans="1:14" x14ac:dyDescent="0.35">
      <c r="A1371" s="3" t="s">
        <v>3237</v>
      </c>
      <c r="B1371" s="1">
        <v>45798</v>
      </c>
      <c r="C1371" s="3" t="s">
        <v>29</v>
      </c>
      <c r="D1371" s="3" t="s">
        <v>1634</v>
      </c>
      <c r="E1371" s="3" t="s">
        <v>1852</v>
      </c>
      <c r="F1371" s="3" t="s">
        <v>3878</v>
      </c>
      <c r="G1371" s="2">
        <v>4</v>
      </c>
      <c r="H1371" s="13">
        <v>382.22</v>
      </c>
      <c r="I1371" s="13">
        <v>185.67</v>
      </c>
      <c r="J1371" s="14">
        <v>0.21</v>
      </c>
      <c r="K1371" s="13">
        <v>742.68</v>
      </c>
      <c r="L1371" s="13">
        <v>586.71719999999993</v>
      </c>
      <c r="M1371" s="13">
        <v>-942.16280000000017</v>
      </c>
      <c r="N1371" s="3" t="s">
        <v>1844</v>
      </c>
    </row>
    <row r="1372" spans="1:14" x14ac:dyDescent="0.35">
      <c r="A1372" s="3" t="s">
        <v>3238</v>
      </c>
      <c r="B1372" s="1">
        <v>45396</v>
      </c>
      <c r="C1372" s="3" t="s">
        <v>405</v>
      </c>
      <c r="D1372" s="3" t="s">
        <v>1579</v>
      </c>
      <c r="E1372" s="3" t="s">
        <v>1876</v>
      </c>
      <c r="F1372" s="3" t="s">
        <v>3875</v>
      </c>
      <c r="G1372" s="2">
        <v>3</v>
      </c>
      <c r="H1372" s="13">
        <v>303.74666666666667</v>
      </c>
      <c r="I1372" s="13">
        <v>928.74</v>
      </c>
      <c r="J1372" s="14">
        <v>0.27</v>
      </c>
      <c r="K1372" s="13">
        <v>2786.2200000000003</v>
      </c>
      <c r="L1372" s="13">
        <v>2033.9406000000001</v>
      </c>
      <c r="M1372" s="13">
        <v>1122.7006000000001</v>
      </c>
      <c r="N1372" s="3" t="s">
        <v>1844</v>
      </c>
    </row>
    <row r="1373" spans="1:14" x14ac:dyDescent="0.35">
      <c r="A1373" s="3" t="s">
        <v>3239</v>
      </c>
      <c r="B1373" s="1">
        <v>45235</v>
      </c>
      <c r="C1373" s="3" t="s">
        <v>118</v>
      </c>
      <c r="D1373" s="3" t="s">
        <v>1785</v>
      </c>
      <c r="E1373" s="3" t="s">
        <v>1850</v>
      </c>
      <c r="F1373" s="3" t="s">
        <v>3875</v>
      </c>
      <c r="G1373" s="2">
        <v>3</v>
      </c>
      <c r="H1373" s="13">
        <v>388.46</v>
      </c>
      <c r="I1373" s="13">
        <v>923.38</v>
      </c>
      <c r="J1373" s="14">
        <v>7.0000000000000007E-2</v>
      </c>
      <c r="K1373" s="13">
        <v>2770.14</v>
      </c>
      <c r="L1373" s="13">
        <v>2576.2302</v>
      </c>
      <c r="M1373" s="13">
        <v>1410.8502000000001</v>
      </c>
      <c r="N1373" s="3" t="s">
        <v>1848</v>
      </c>
    </row>
    <row r="1374" spans="1:14" x14ac:dyDescent="0.35">
      <c r="A1374" s="3" t="s">
        <v>3240</v>
      </c>
      <c r="B1374" s="1">
        <v>45499</v>
      </c>
      <c r="C1374" s="3" t="s">
        <v>1395</v>
      </c>
      <c r="D1374" s="3" t="s">
        <v>1524</v>
      </c>
      <c r="E1374" s="3" t="s">
        <v>1870</v>
      </c>
      <c r="F1374" s="3" t="s">
        <v>3878</v>
      </c>
      <c r="G1374" s="2">
        <v>2</v>
      </c>
      <c r="H1374" s="13">
        <v>306.45999999999998</v>
      </c>
      <c r="I1374" s="13">
        <v>409.26</v>
      </c>
      <c r="J1374" s="14">
        <v>0.1</v>
      </c>
      <c r="K1374" s="13">
        <v>818.52</v>
      </c>
      <c r="L1374" s="13">
        <v>736.66800000000001</v>
      </c>
      <c r="M1374" s="13">
        <v>123.74800000000005</v>
      </c>
      <c r="N1374" s="3" t="s">
        <v>1844</v>
      </c>
    </row>
    <row r="1375" spans="1:14" x14ac:dyDescent="0.35">
      <c r="A1375" s="3" t="s">
        <v>3241</v>
      </c>
      <c r="B1375" s="1">
        <v>45272</v>
      </c>
      <c r="C1375" s="3" t="s">
        <v>796</v>
      </c>
      <c r="D1375" s="3" t="s">
        <v>1596</v>
      </c>
      <c r="E1375" s="3" t="s">
        <v>1852</v>
      </c>
      <c r="F1375" s="3" t="s">
        <v>3878</v>
      </c>
      <c r="G1375" s="2">
        <v>2</v>
      </c>
      <c r="H1375" s="13">
        <v>282.995</v>
      </c>
      <c r="I1375" s="13">
        <v>608.46</v>
      </c>
      <c r="J1375" s="14">
        <v>0.16</v>
      </c>
      <c r="K1375" s="13">
        <v>1216.92</v>
      </c>
      <c r="L1375" s="13">
        <v>1022.2128</v>
      </c>
      <c r="M1375" s="13">
        <v>456.22280000000001</v>
      </c>
      <c r="N1375" s="3" t="s">
        <v>1841</v>
      </c>
    </row>
    <row r="1376" spans="1:14" x14ac:dyDescent="0.35">
      <c r="A1376" s="3" t="s">
        <v>3242</v>
      </c>
      <c r="B1376" s="1">
        <v>45785</v>
      </c>
      <c r="C1376" s="3" t="s">
        <v>676</v>
      </c>
      <c r="D1376" s="3" t="s">
        <v>1657</v>
      </c>
      <c r="E1376" s="3" t="s">
        <v>1872</v>
      </c>
      <c r="F1376" s="3" t="s">
        <v>3875</v>
      </c>
      <c r="G1376" s="2">
        <v>4</v>
      </c>
      <c r="H1376" s="13">
        <v>450.71</v>
      </c>
      <c r="I1376" s="13">
        <v>150.47999999999999</v>
      </c>
      <c r="J1376" s="14">
        <v>0.09</v>
      </c>
      <c r="K1376" s="13">
        <v>601.91999999999996</v>
      </c>
      <c r="L1376" s="13">
        <v>547.74720000000002</v>
      </c>
      <c r="M1376" s="13">
        <v>-1255.0927999999999</v>
      </c>
      <c r="N1376" s="3" t="s">
        <v>1841</v>
      </c>
    </row>
    <row r="1377" spans="1:14" x14ac:dyDescent="0.35">
      <c r="A1377" s="3" t="s">
        <v>3243</v>
      </c>
      <c r="B1377" s="1">
        <v>45534</v>
      </c>
      <c r="C1377" s="3" t="s">
        <v>770</v>
      </c>
      <c r="D1377" s="3" t="s">
        <v>1736</v>
      </c>
      <c r="E1377" s="3" t="s">
        <v>1861</v>
      </c>
      <c r="F1377" s="3" t="s">
        <v>3875</v>
      </c>
      <c r="G1377" s="2">
        <v>4</v>
      </c>
      <c r="H1377" s="13">
        <v>243.7</v>
      </c>
      <c r="I1377" s="13">
        <v>207.41</v>
      </c>
      <c r="J1377" s="14">
        <v>0.02</v>
      </c>
      <c r="K1377" s="13">
        <v>829.64</v>
      </c>
      <c r="L1377" s="13">
        <v>813.04719999999998</v>
      </c>
      <c r="M1377" s="13">
        <v>-161.75279999999998</v>
      </c>
      <c r="N1377" s="3" t="s">
        <v>1841</v>
      </c>
    </row>
    <row r="1378" spans="1:14" x14ac:dyDescent="0.35">
      <c r="A1378" s="3" t="s">
        <v>3244</v>
      </c>
      <c r="B1378" s="1">
        <v>45803</v>
      </c>
      <c r="C1378" s="3" t="s">
        <v>558</v>
      </c>
      <c r="D1378" s="3" t="s">
        <v>1555</v>
      </c>
      <c r="E1378" s="3" t="s">
        <v>1884</v>
      </c>
      <c r="F1378" s="3" t="s">
        <v>3872</v>
      </c>
      <c r="G1378" s="2">
        <v>1</v>
      </c>
      <c r="H1378" s="13">
        <v>449.4</v>
      </c>
      <c r="I1378" s="13">
        <v>56.59</v>
      </c>
      <c r="J1378" s="14">
        <v>0.15</v>
      </c>
      <c r="K1378" s="13">
        <v>56.59</v>
      </c>
      <c r="L1378" s="13">
        <v>48.101500000000001</v>
      </c>
      <c r="M1378" s="13">
        <v>-401.29849999999999</v>
      </c>
      <c r="N1378" s="3" t="s">
        <v>1844</v>
      </c>
    </row>
    <row r="1379" spans="1:14" x14ac:dyDescent="0.35">
      <c r="A1379" s="3" t="s">
        <v>3245</v>
      </c>
      <c r="B1379" s="1">
        <v>45667</v>
      </c>
      <c r="C1379" s="3" t="s">
        <v>1232</v>
      </c>
      <c r="D1379" s="3" t="s">
        <v>1647</v>
      </c>
      <c r="E1379" s="3" t="s">
        <v>1854</v>
      </c>
      <c r="F1379" s="3" t="s">
        <v>3878</v>
      </c>
      <c r="G1379" s="2">
        <v>4</v>
      </c>
      <c r="H1379" s="13">
        <v>326.06</v>
      </c>
      <c r="I1379" s="13">
        <v>995.4</v>
      </c>
      <c r="J1379" s="14">
        <v>0.27</v>
      </c>
      <c r="K1379" s="13">
        <v>3981.6</v>
      </c>
      <c r="L1379" s="13">
        <v>2906.5679999999998</v>
      </c>
      <c r="M1379" s="13">
        <v>1602.3279999999997</v>
      </c>
      <c r="N1379" s="3" t="s">
        <v>1841</v>
      </c>
    </row>
    <row r="1380" spans="1:14" x14ac:dyDescent="0.35">
      <c r="A1380" s="3" t="s">
        <v>3246</v>
      </c>
      <c r="B1380" s="1">
        <v>45656</v>
      </c>
      <c r="C1380" s="3" t="s">
        <v>230</v>
      </c>
      <c r="D1380" s="3" t="s">
        <v>1672</v>
      </c>
      <c r="E1380" s="3" t="s">
        <v>1893</v>
      </c>
      <c r="F1380" s="3" t="s">
        <v>3875</v>
      </c>
      <c r="G1380" s="2">
        <v>2</v>
      </c>
      <c r="H1380" s="13">
        <v>241.07499999999999</v>
      </c>
      <c r="I1380" s="13">
        <v>591.33000000000004</v>
      </c>
      <c r="J1380" s="14">
        <v>0.24</v>
      </c>
      <c r="K1380" s="13">
        <v>1182.6600000000001</v>
      </c>
      <c r="L1380" s="13">
        <v>898.82159999999999</v>
      </c>
      <c r="M1380" s="13">
        <v>416.67160000000001</v>
      </c>
      <c r="N1380" s="3" t="s">
        <v>1841</v>
      </c>
    </row>
    <row r="1381" spans="1:14" x14ac:dyDescent="0.35">
      <c r="A1381" s="3" t="s">
        <v>3247</v>
      </c>
      <c r="B1381" s="1">
        <v>45869</v>
      </c>
      <c r="C1381" s="3" t="s">
        <v>1154</v>
      </c>
      <c r="D1381" s="3" t="s">
        <v>1676</v>
      </c>
      <c r="E1381" s="3" t="s">
        <v>1843</v>
      </c>
      <c r="F1381" s="3" t="s">
        <v>3875</v>
      </c>
      <c r="G1381" s="2">
        <v>2</v>
      </c>
      <c r="H1381" s="13">
        <v>177.98</v>
      </c>
      <c r="I1381" s="13">
        <v>204.89</v>
      </c>
      <c r="J1381" s="14">
        <v>0.24</v>
      </c>
      <c r="K1381" s="13">
        <v>409.78</v>
      </c>
      <c r="L1381" s="13">
        <v>311.43279999999999</v>
      </c>
      <c r="M1381" s="13">
        <v>-44.527199999999993</v>
      </c>
      <c r="N1381" s="3" t="s">
        <v>1841</v>
      </c>
    </row>
    <row r="1382" spans="1:14" x14ac:dyDescent="0.35">
      <c r="A1382" s="3" t="s">
        <v>3248</v>
      </c>
      <c r="B1382" s="1">
        <v>45549</v>
      </c>
      <c r="C1382" s="3" t="s">
        <v>313</v>
      </c>
      <c r="D1382" s="3" t="s">
        <v>1727</v>
      </c>
      <c r="E1382" s="3" t="s">
        <v>1861</v>
      </c>
      <c r="F1382" s="3" t="s">
        <v>3875</v>
      </c>
      <c r="G1382" s="2">
        <v>2</v>
      </c>
      <c r="H1382" s="13">
        <v>240.63</v>
      </c>
      <c r="I1382" s="13">
        <v>546.41</v>
      </c>
      <c r="J1382" s="14">
        <v>0.08</v>
      </c>
      <c r="K1382" s="13">
        <v>1092.82</v>
      </c>
      <c r="L1382" s="13">
        <v>1005.3943999999999</v>
      </c>
      <c r="M1382" s="13">
        <v>524.13439999999991</v>
      </c>
      <c r="N1382" s="3" t="s">
        <v>1848</v>
      </c>
    </row>
    <row r="1383" spans="1:14" x14ac:dyDescent="0.35">
      <c r="A1383" s="3" t="s">
        <v>3249</v>
      </c>
      <c r="B1383" s="1">
        <v>45409</v>
      </c>
      <c r="C1383" s="3" t="s">
        <v>204</v>
      </c>
      <c r="D1383" s="3" t="s">
        <v>1579</v>
      </c>
      <c r="E1383" s="3" t="s">
        <v>1893</v>
      </c>
      <c r="F1383" s="3" t="s">
        <v>3875</v>
      </c>
      <c r="G1383" s="2">
        <v>4</v>
      </c>
      <c r="H1383" s="13">
        <v>303.74666666666667</v>
      </c>
      <c r="I1383" s="13">
        <v>455.49</v>
      </c>
      <c r="J1383" s="14">
        <v>0.17</v>
      </c>
      <c r="K1383" s="13">
        <v>1821.96</v>
      </c>
      <c r="L1383" s="13">
        <v>1512.2267999999999</v>
      </c>
      <c r="M1383" s="13">
        <v>297.24013333333323</v>
      </c>
      <c r="N1383" s="3" t="s">
        <v>1841</v>
      </c>
    </row>
    <row r="1384" spans="1:14" x14ac:dyDescent="0.35">
      <c r="A1384" s="3" t="s">
        <v>3250</v>
      </c>
      <c r="B1384" s="1">
        <v>45374</v>
      </c>
      <c r="C1384" s="3" t="s">
        <v>1281</v>
      </c>
      <c r="D1384" s="3" t="s">
        <v>1551</v>
      </c>
      <c r="E1384" s="3" t="s">
        <v>1866</v>
      </c>
      <c r="F1384" s="3" t="s">
        <v>3875</v>
      </c>
      <c r="G1384" s="2">
        <v>2</v>
      </c>
      <c r="H1384" s="13">
        <v>298.86</v>
      </c>
      <c r="I1384" s="13">
        <v>700.27</v>
      </c>
      <c r="J1384" s="14">
        <v>0.16</v>
      </c>
      <c r="K1384" s="13">
        <v>1400.54</v>
      </c>
      <c r="L1384" s="13">
        <v>1176.4536000000001</v>
      </c>
      <c r="M1384" s="13">
        <v>578.73360000000002</v>
      </c>
      <c r="N1384" s="3" t="s">
        <v>1841</v>
      </c>
    </row>
    <row r="1385" spans="1:14" x14ac:dyDescent="0.35">
      <c r="A1385" s="3" t="s">
        <v>3251</v>
      </c>
      <c r="B1385" s="1">
        <v>45282</v>
      </c>
      <c r="C1385" s="3" t="s">
        <v>1059</v>
      </c>
      <c r="D1385" s="3" t="s">
        <v>1779</v>
      </c>
      <c r="E1385" s="3" t="s">
        <v>1843</v>
      </c>
      <c r="F1385" s="3" t="s">
        <v>3875</v>
      </c>
      <c r="G1385" s="2">
        <v>2</v>
      </c>
      <c r="H1385" s="13">
        <v>152.91999999999999</v>
      </c>
      <c r="I1385" s="13">
        <v>160.21</v>
      </c>
      <c r="J1385" s="14">
        <v>0.09</v>
      </c>
      <c r="K1385" s="13">
        <v>320.42</v>
      </c>
      <c r="L1385" s="13">
        <v>291.5822</v>
      </c>
      <c r="M1385" s="13">
        <v>-14.257799999999975</v>
      </c>
      <c r="N1385" s="3" t="s">
        <v>1841</v>
      </c>
    </row>
    <row r="1386" spans="1:14" x14ac:dyDescent="0.35">
      <c r="A1386" s="3" t="s">
        <v>3252</v>
      </c>
      <c r="B1386" s="1">
        <v>45742</v>
      </c>
      <c r="C1386" s="3" t="s">
        <v>124</v>
      </c>
      <c r="D1386" s="3" t="s">
        <v>1672</v>
      </c>
      <c r="E1386" s="3" t="s">
        <v>1911</v>
      </c>
      <c r="F1386" s="3" t="s">
        <v>3875</v>
      </c>
      <c r="G1386" s="2">
        <v>1</v>
      </c>
      <c r="H1386" s="13">
        <v>241.07499999999999</v>
      </c>
      <c r="I1386" s="13">
        <v>713.63</v>
      </c>
      <c r="J1386" s="14">
        <v>0.28000000000000003</v>
      </c>
      <c r="K1386" s="13">
        <v>713.63</v>
      </c>
      <c r="L1386" s="13">
        <v>513.81359999999995</v>
      </c>
      <c r="M1386" s="13">
        <v>272.73859999999996</v>
      </c>
      <c r="N1386" s="3" t="s">
        <v>1848</v>
      </c>
    </row>
    <row r="1387" spans="1:14" x14ac:dyDescent="0.35">
      <c r="A1387" s="3" t="s">
        <v>3253</v>
      </c>
      <c r="B1387" s="1">
        <v>45447</v>
      </c>
      <c r="C1387" s="3" t="s">
        <v>718</v>
      </c>
      <c r="D1387" s="3" t="s">
        <v>1811</v>
      </c>
      <c r="E1387" s="3" t="s">
        <v>1852</v>
      </c>
      <c r="F1387" s="3" t="s">
        <v>3878</v>
      </c>
      <c r="G1387" s="2">
        <v>2</v>
      </c>
      <c r="H1387" s="13">
        <v>377.52</v>
      </c>
      <c r="I1387" s="13">
        <v>224.69</v>
      </c>
      <c r="J1387" s="14">
        <v>0.2</v>
      </c>
      <c r="K1387" s="13">
        <v>449.38</v>
      </c>
      <c r="L1387" s="13">
        <v>359.50400000000002</v>
      </c>
      <c r="M1387" s="13">
        <v>-395.53599999999994</v>
      </c>
      <c r="N1387" s="3" t="s">
        <v>1848</v>
      </c>
    </row>
    <row r="1388" spans="1:14" x14ac:dyDescent="0.35">
      <c r="A1388" s="3" t="s">
        <v>3254</v>
      </c>
      <c r="B1388" s="1">
        <v>45733</v>
      </c>
      <c r="C1388" s="3" t="s">
        <v>1370</v>
      </c>
      <c r="D1388" s="3" t="s">
        <v>1586</v>
      </c>
      <c r="E1388" s="3" t="s">
        <v>1861</v>
      </c>
      <c r="F1388" s="3" t="s">
        <v>3875</v>
      </c>
      <c r="G1388" s="2">
        <v>2</v>
      </c>
      <c r="H1388" s="13">
        <v>131.51</v>
      </c>
      <c r="I1388" s="13">
        <v>740.57</v>
      </c>
      <c r="J1388" s="14">
        <v>0.06</v>
      </c>
      <c r="K1388" s="13">
        <v>1481.14</v>
      </c>
      <c r="L1388" s="13">
        <v>1392.2716</v>
      </c>
      <c r="M1388" s="13">
        <v>1129.2516000000001</v>
      </c>
      <c r="N1388" s="3" t="s">
        <v>1841</v>
      </c>
    </row>
    <row r="1389" spans="1:14" x14ac:dyDescent="0.35">
      <c r="A1389" s="3" t="s">
        <v>3255</v>
      </c>
      <c r="B1389" s="1">
        <v>45373</v>
      </c>
      <c r="C1389" s="3" t="s">
        <v>469</v>
      </c>
      <c r="D1389" s="3" t="s">
        <v>1555</v>
      </c>
      <c r="E1389" s="3" t="s">
        <v>1840</v>
      </c>
      <c r="F1389" s="3" t="s">
        <v>3875</v>
      </c>
      <c r="G1389" s="2">
        <v>3</v>
      </c>
      <c r="H1389" s="13">
        <v>449.4</v>
      </c>
      <c r="I1389" s="13">
        <v>250.14</v>
      </c>
      <c r="J1389" s="14">
        <v>0.23</v>
      </c>
      <c r="K1389" s="13">
        <v>750.42</v>
      </c>
      <c r="L1389" s="13">
        <v>577.82339999999999</v>
      </c>
      <c r="M1389" s="13">
        <v>-770.37659999999983</v>
      </c>
      <c r="N1389" s="3" t="s">
        <v>1844</v>
      </c>
    </row>
    <row r="1390" spans="1:14" x14ac:dyDescent="0.35">
      <c r="A1390" s="3" t="s">
        <v>3256</v>
      </c>
      <c r="B1390" s="1">
        <v>45655</v>
      </c>
      <c r="C1390" s="3" t="s">
        <v>86</v>
      </c>
      <c r="D1390" s="3" t="s">
        <v>1826</v>
      </c>
      <c r="E1390" s="3" t="s">
        <v>1872</v>
      </c>
      <c r="F1390" s="3" t="s">
        <v>3875</v>
      </c>
      <c r="G1390" s="2">
        <v>3</v>
      </c>
      <c r="H1390" s="13">
        <v>431.67</v>
      </c>
      <c r="I1390" s="13">
        <v>34.97</v>
      </c>
      <c r="J1390" s="14">
        <v>0.01</v>
      </c>
      <c r="K1390" s="13">
        <v>104.91</v>
      </c>
      <c r="L1390" s="13">
        <v>103.8609</v>
      </c>
      <c r="M1390" s="13">
        <v>-1191.1491000000001</v>
      </c>
      <c r="N1390" s="3" t="s">
        <v>1841</v>
      </c>
    </row>
    <row r="1391" spans="1:14" x14ac:dyDescent="0.35">
      <c r="A1391" s="3" t="s">
        <v>3257</v>
      </c>
      <c r="B1391" s="1">
        <v>45868</v>
      </c>
      <c r="C1391" s="3" t="s">
        <v>942</v>
      </c>
      <c r="D1391" s="3" t="s">
        <v>1657</v>
      </c>
      <c r="E1391" s="3" t="s">
        <v>1866</v>
      </c>
      <c r="F1391" s="3" t="s">
        <v>3875</v>
      </c>
      <c r="G1391" s="2">
        <v>1</v>
      </c>
      <c r="H1391" s="13">
        <v>450.71</v>
      </c>
      <c r="I1391" s="13">
        <v>653.91</v>
      </c>
      <c r="J1391" s="14">
        <v>0.3</v>
      </c>
      <c r="K1391" s="13">
        <v>653.91</v>
      </c>
      <c r="L1391" s="13">
        <v>457.73699999999997</v>
      </c>
      <c r="M1391" s="13">
        <v>7.0269999999999868</v>
      </c>
      <c r="N1391" s="3" t="s">
        <v>1844</v>
      </c>
    </row>
    <row r="1392" spans="1:14" x14ac:dyDescent="0.35">
      <c r="A1392" s="3" t="s">
        <v>3258</v>
      </c>
      <c r="B1392" s="1">
        <v>45338</v>
      </c>
      <c r="C1392" s="3" t="s">
        <v>1110</v>
      </c>
      <c r="D1392" s="3" t="s">
        <v>1730</v>
      </c>
      <c r="E1392" s="3" t="s">
        <v>1840</v>
      </c>
      <c r="F1392" s="3" t="s">
        <v>3875</v>
      </c>
      <c r="G1392" s="2">
        <v>1</v>
      </c>
      <c r="H1392" s="13">
        <v>340.39</v>
      </c>
      <c r="I1392" s="13">
        <v>997.87</v>
      </c>
      <c r="J1392" s="14">
        <v>0.24</v>
      </c>
      <c r="K1392" s="13">
        <v>997.87</v>
      </c>
      <c r="L1392" s="13">
        <v>758.38120000000004</v>
      </c>
      <c r="M1392" s="13">
        <v>417.99120000000005</v>
      </c>
      <c r="N1392" s="3" t="s">
        <v>1841</v>
      </c>
    </row>
    <row r="1393" spans="1:14" x14ac:dyDescent="0.35">
      <c r="A1393" s="3" t="s">
        <v>3259</v>
      </c>
      <c r="B1393" s="1">
        <v>45349</v>
      </c>
      <c r="C1393" s="3" t="s">
        <v>664</v>
      </c>
      <c r="D1393" s="3" t="s">
        <v>1800</v>
      </c>
      <c r="E1393" s="3" t="s">
        <v>1861</v>
      </c>
      <c r="F1393" s="3" t="s">
        <v>3875</v>
      </c>
      <c r="G1393" s="2">
        <v>1</v>
      </c>
      <c r="H1393" s="13">
        <v>183.04</v>
      </c>
      <c r="I1393" s="13">
        <v>174.27</v>
      </c>
      <c r="J1393" s="14">
        <v>0.27</v>
      </c>
      <c r="K1393" s="13">
        <v>174.27</v>
      </c>
      <c r="L1393" s="13">
        <v>127.2171</v>
      </c>
      <c r="M1393" s="13">
        <v>-55.82289999999999</v>
      </c>
      <c r="N1393" s="3" t="s">
        <v>1848</v>
      </c>
    </row>
    <row r="1394" spans="1:14" x14ac:dyDescent="0.35">
      <c r="A1394" s="3" t="s">
        <v>3260</v>
      </c>
      <c r="B1394" s="1">
        <v>45368</v>
      </c>
      <c r="C1394" s="3" t="s">
        <v>390</v>
      </c>
      <c r="D1394" s="3" t="s">
        <v>1679</v>
      </c>
      <c r="E1394" s="3" t="s">
        <v>1852</v>
      </c>
      <c r="F1394" s="3" t="s">
        <v>3878</v>
      </c>
      <c r="G1394" s="2">
        <v>3</v>
      </c>
      <c r="H1394" s="13">
        <v>43.29</v>
      </c>
      <c r="I1394" s="13">
        <v>847.44</v>
      </c>
      <c r="J1394" s="14">
        <v>0.17</v>
      </c>
      <c r="K1394" s="13">
        <v>2542.3200000000002</v>
      </c>
      <c r="L1394" s="13">
        <v>2110.1256000000003</v>
      </c>
      <c r="M1394" s="13">
        <v>1980.2556000000004</v>
      </c>
      <c r="N1394" s="3" t="s">
        <v>1841</v>
      </c>
    </row>
    <row r="1395" spans="1:14" x14ac:dyDescent="0.35">
      <c r="A1395" s="3" t="s">
        <v>3261</v>
      </c>
      <c r="B1395" s="1">
        <v>45243</v>
      </c>
      <c r="C1395" s="3" t="s">
        <v>1298</v>
      </c>
      <c r="D1395" s="3" t="s">
        <v>1518</v>
      </c>
      <c r="E1395" s="3" t="s">
        <v>1889</v>
      </c>
      <c r="F1395" s="3" t="s">
        <v>3878</v>
      </c>
      <c r="G1395" s="2">
        <v>1</v>
      </c>
      <c r="H1395" s="13">
        <v>296.82666666666665</v>
      </c>
      <c r="I1395" s="13">
        <v>493.45</v>
      </c>
      <c r="J1395" s="14">
        <v>0.09</v>
      </c>
      <c r="K1395" s="13">
        <v>493.45</v>
      </c>
      <c r="L1395" s="13">
        <v>449.03949999999998</v>
      </c>
      <c r="M1395" s="13">
        <v>152.21283333333332</v>
      </c>
      <c r="N1395" s="3" t="s">
        <v>1841</v>
      </c>
    </row>
    <row r="1396" spans="1:14" x14ac:dyDescent="0.35">
      <c r="A1396" s="3" t="s">
        <v>3262</v>
      </c>
      <c r="B1396" s="1">
        <v>45577</v>
      </c>
      <c r="C1396" s="3" t="s">
        <v>732</v>
      </c>
      <c r="D1396" s="3" t="s">
        <v>1718</v>
      </c>
      <c r="E1396" s="3" t="s">
        <v>1889</v>
      </c>
      <c r="F1396" s="3" t="s">
        <v>3878</v>
      </c>
      <c r="G1396" s="2">
        <v>4</v>
      </c>
      <c r="H1396" s="13">
        <v>86.42</v>
      </c>
      <c r="I1396" s="13">
        <v>111.66</v>
      </c>
      <c r="J1396" s="14">
        <v>0.14000000000000001</v>
      </c>
      <c r="K1396" s="13">
        <v>446.64</v>
      </c>
      <c r="L1396" s="13">
        <v>384.11039999999997</v>
      </c>
      <c r="M1396" s="13">
        <v>38.430399999999963</v>
      </c>
      <c r="N1396" s="3" t="s">
        <v>1841</v>
      </c>
    </row>
    <row r="1397" spans="1:14" x14ac:dyDescent="0.35">
      <c r="A1397" s="3" t="s">
        <v>3263</v>
      </c>
      <c r="B1397" s="1">
        <v>45343</v>
      </c>
      <c r="C1397" s="3" t="s">
        <v>867</v>
      </c>
      <c r="D1397" s="3" t="s">
        <v>1802</v>
      </c>
      <c r="E1397" s="3" t="s">
        <v>1911</v>
      </c>
      <c r="F1397" s="3" t="s">
        <v>3875</v>
      </c>
      <c r="G1397" s="2">
        <v>1</v>
      </c>
      <c r="H1397" s="13">
        <v>340.14</v>
      </c>
      <c r="I1397" s="13">
        <v>413.65</v>
      </c>
      <c r="J1397" s="14">
        <v>0.1</v>
      </c>
      <c r="K1397" s="13">
        <v>413.65</v>
      </c>
      <c r="L1397" s="13">
        <v>372.28499999999997</v>
      </c>
      <c r="M1397" s="13">
        <v>32.144999999999982</v>
      </c>
      <c r="N1397" s="3" t="s">
        <v>1848</v>
      </c>
    </row>
    <row r="1398" spans="1:14" x14ac:dyDescent="0.35">
      <c r="A1398" s="3" t="s">
        <v>3264</v>
      </c>
      <c r="B1398" s="1">
        <v>45744</v>
      </c>
      <c r="C1398" s="3" t="s">
        <v>1433</v>
      </c>
      <c r="D1398" s="3" t="s">
        <v>1800</v>
      </c>
      <c r="E1398" s="3" t="s">
        <v>1870</v>
      </c>
      <c r="F1398" s="3" t="s">
        <v>3878</v>
      </c>
      <c r="G1398" s="2">
        <v>1</v>
      </c>
      <c r="H1398" s="13">
        <v>183.04</v>
      </c>
      <c r="I1398" s="13">
        <v>317.14999999999998</v>
      </c>
      <c r="J1398" s="14">
        <v>0.24</v>
      </c>
      <c r="K1398" s="13">
        <v>317.14999999999998</v>
      </c>
      <c r="L1398" s="13">
        <v>241.03399999999999</v>
      </c>
      <c r="M1398" s="13">
        <v>57.994</v>
      </c>
      <c r="N1398" s="3" t="s">
        <v>1848</v>
      </c>
    </row>
    <row r="1399" spans="1:14" x14ac:dyDescent="0.35">
      <c r="A1399" s="3" t="s">
        <v>3265</v>
      </c>
      <c r="B1399" s="1">
        <v>45873</v>
      </c>
      <c r="C1399" s="3" t="s">
        <v>1099</v>
      </c>
      <c r="D1399" s="3" t="s">
        <v>1797</v>
      </c>
      <c r="E1399" s="3" t="s">
        <v>1863</v>
      </c>
      <c r="F1399" s="3" t="s">
        <v>3875</v>
      </c>
      <c r="G1399" s="2">
        <v>3</v>
      </c>
      <c r="H1399" s="13">
        <v>131.24</v>
      </c>
      <c r="I1399" s="13">
        <v>642.94000000000005</v>
      </c>
      <c r="J1399" s="14">
        <v>0.05</v>
      </c>
      <c r="K1399" s="13">
        <v>1928.8200000000002</v>
      </c>
      <c r="L1399" s="13">
        <v>1832.3790000000001</v>
      </c>
      <c r="M1399" s="13">
        <v>1438.6590000000001</v>
      </c>
      <c r="N1399" s="3" t="s">
        <v>1848</v>
      </c>
    </row>
    <row r="1400" spans="1:14" x14ac:dyDescent="0.35">
      <c r="A1400" s="3" t="s">
        <v>3266</v>
      </c>
      <c r="B1400" s="1">
        <v>45601</v>
      </c>
      <c r="C1400" s="3" t="s">
        <v>443</v>
      </c>
      <c r="D1400" s="3" t="s">
        <v>1704</v>
      </c>
      <c r="E1400" s="3" t="s">
        <v>1881</v>
      </c>
      <c r="F1400" s="3" t="s">
        <v>3875</v>
      </c>
      <c r="G1400" s="2">
        <v>4</v>
      </c>
      <c r="H1400" s="13">
        <v>30.62</v>
      </c>
      <c r="I1400" s="13">
        <v>559.59</v>
      </c>
      <c r="J1400" s="14">
        <v>0.19</v>
      </c>
      <c r="K1400" s="13">
        <v>2238.36</v>
      </c>
      <c r="L1400" s="13">
        <v>1813.0716000000002</v>
      </c>
      <c r="M1400" s="13">
        <v>1690.5916000000002</v>
      </c>
      <c r="N1400" s="3" t="s">
        <v>1848</v>
      </c>
    </row>
    <row r="1401" spans="1:14" x14ac:dyDescent="0.35">
      <c r="A1401" s="3" t="s">
        <v>3267</v>
      </c>
      <c r="B1401" s="1">
        <v>45458</v>
      </c>
      <c r="C1401" s="3" t="s">
        <v>387</v>
      </c>
      <c r="D1401" s="3" t="s">
        <v>1615</v>
      </c>
      <c r="E1401" s="3" t="s">
        <v>1879</v>
      </c>
      <c r="F1401" s="3" t="s">
        <v>3875</v>
      </c>
      <c r="G1401" s="2">
        <v>1</v>
      </c>
      <c r="H1401" s="13">
        <v>218.48</v>
      </c>
      <c r="I1401" s="13">
        <v>758.54</v>
      </c>
      <c r="J1401" s="14">
        <v>0.28999999999999998</v>
      </c>
      <c r="K1401" s="13">
        <v>758.54</v>
      </c>
      <c r="L1401" s="13">
        <v>538.5634</v>
      </c>
      <c r="M1401" s="13">
        <v>320.08339999999998</v>
      </c>
      <c r="N1401" s="3" t="s">
        <v>1844</v>
      </c>
    </row>
    <row r="1402" spans="1:14" x14ac:dyDescent="0.35">
      <c r="A1402" s="3" t="s">
        <v>3268</v>
      </c>
      <c r="B1402" s="1">
        <v>45649</v>
      </c>
      <c r="C1402" s="3" t="s">
        <v>1395</v>
      </c>
      <c r="D1402" s="3" t="s">
        <v>1773</v>
      </c>
      <c r="E1402" s="3" t="s">
        <v>1868</v>
      </c>
      <c r="F1402" s="3" t="s">
        <v>3875</v>
      </c>
      <c r="G1402" s="2">
        <v>4</v>
      </c>
      <c r="H1402" s="13">
        <v>143.43</v>
      </c>
      <c r="I1402" s="13">
        <v>643.96</v>
      </c>
      <c r="J1402" s="14">
        <v>0.16</v>
      </c>
      <c r="K1402" s="13">
        <v>2575.84</v>
      </c>
      <c r="L1402" s="13">
        <v>2163.7056000000002</v>
      </c>
      <c r="M1402" s="13">
        <v>1589.9856000000002</v>
      </c>
      <c r="N1402" s="3" t="s">
        <v>1844</v>
      </c>
    </row>
    <row r="1403" spans="1:14" x14ac:dyDescent="0.35">
      <c r="A1403" s="3" t="s">
        <v>3269</v>
      </c>
      <c r="B1403" s="1">
        <v>45653</v>
      </c>
      <c r="C1403" s="3" t="s">
        <v>764</v>
      </c>
      <c r="D1403" s="3" t="s">
        <v>1599</v>
      </c>
      <c r="E1403" s="3" t="s">
        <v>1870</v>
      </c>
      <c r="F1403" s="3" t="s">
        <v>3878</v>
      </c>
      <c r="G1403" s="2">
        <v>1</v>
      </c>
      <c r="H1403" s="13">
        <v>166.06</v>
      </c>
      <c r="I1403" s="13">
        <v>882.73</v>
      </c>
      <c r="J1403" s="14">
        <v>0.1</v>
      </c>
      <c r="K1403" s="13">
        <v>882.73</v>
      </c>
      <c r="L1403" s="13">
        <v>794.45699999999999</v>
      </c>
      <c r="M1403" s="13">
        <v>628.39699999999993</v>
      </c>
      <c r="N1403" s="3" t="s">
        <v>1841</v>
      </c>
    </row>
    <row r="1404" spans="1:14" x14ac:dyDescent="0.35">
      <c r="A1404" s="3" t="s">
        <v>3270</v>
      </c>
      <c r="B1404" s="1">
        <v>45378</v>
      </c>
      <c r="C1404" s="3" t="s">
        <v>1003</v>
      </c>
      <c r="D1404" s="3" t="s">
        <v>1805</v>
      </c>
      <c r="E1404" s="3" t="s">
        <v>1872</v>
      </c>
      <c r="F1404" s="3" t="s">
        <v>3875</v>
      </c>
      <c r="G1404" s="2">
        <v>2</v>
      </c>
      <c r="H1404" s="13">
        <v>438.25</v>
      </c>
      <c r="I1404" s="13">
        <v>600.03</v>
      </c>
      <c r="J1404" s="14">
        <v>0.26</v>
      </c>
      <c r="K1404" s="13">
        <v>1200.06</v>
      </c>
      <c r="L1404" s="13">
        <v>888.0444</v>
      </c>
      <c r="M1404" s="13">
        <v>11.544399999999996</v>
      </c>
      <c r="N1404" s="3" t="s">
        <v>1844</v>
      </c>
    </row>
    <row r="1405" spans="1:14" x14ac:dyDescent="0.35">
      <c r="A1405" s="3" t="s">
        <v>3271</v>
      </c>
      <c r="B1405" s="1">
        <v>45638</v>
      </c>
      <c r="C1405" s="3" t="s">
        <v>514</v>
      </c>
      <c r="D1405" s="3" t="s">
        <v>1695</v>
      </c>
      <c r="E1405" s="3" t="s">
        <v>1850</v>
      </c>
      <c r="F1405" s="3" t="s">
        <v>3875</v>
      </c>
      <c r="G1405" s="2">
        <v>2</v>
      </c>
      <c r="H1405" s="13">
        <v>434.84</v>
      </c>
      <c r="I1405" s="13">
        <v>628.83000000000004</v>
      </c>
      <c r="J1405" s="14">
        <v>7.0000000000000007E-2</v>
      </c>
      <c r="K1405" s="13">
        <v>1257.6600000000001</v>
      </c>
      <c r="L1405" s="13">
        <v>1169.6238000000001</v>
      </c>
      <c r="M1405" s="13">
        <v>299.94380000000012</v>
      </c>
      <c r="N1405" s="3" t="s">
        <v>1844</v>
      </c>
    </row>
    <row r="1406" spans="1:14" x14ac:dyDescent="0.35">
      <c r="A1406" s="3" t="s">
        <v>3272</v>
      </c>
      <c r="B1406" s="1">
        <v>45277</v>
      </c>
      <c r="C1406" s="3" t="s">
        <v>566</v>
      </c>
      <c r="D1406" s="3" t="s">
        <v>1776</v>
      </c>
      <c r="E1406" s="3" t="s">
        <v>1870</v>
      </c>
      <c r="F1406" s="3" t="s">
        <v>3878</v>
      </c>
      <c r="G1406" s="2">
        <v>3</v>
      </c>
      <c r="H1406" s="13">
        <v>285.54000000000002</v>
      </c>
      <c r="I1406" s="13">
        <v>113.87</v>
      </c>
      <c r="J1406" s="14">
        <v>0.21</v>
      </c>
      <c r="K1406" s="13">
        <v>341.61</v>
      </c>
      <c r="L1406" s="13">
        <v>269.87189999999998</v>
      </c>
      <c r="M1406" s="13">
        <v>-586.74810000000014</v>
      </c>
      <c r="N1406" s="3" t="s">
        <v>1848</v>
      </c>
    </row>
    <row r="1407" spans="1:14" x14ac:dyDescent="0.35">
      <c r="A1407" s="3" t="s">
        <v>3273</v>
      </c>
      <c r="B1407" s="1">
        <v>45351</v>
      </c>
      <c r="C1407" s="3" t="s">
        <v>1270</v>
      </c>
      <c r="D1407" s="3" t="s">
        <v>1749</v>
      </c>
      <c r="E1407" s="3" t="s">
        <v>1852</v>
      </c>
      <c r="F1407" s="3" t="s">
        <v>3878</v>
      </c>
      <c r="G1407" s="2">
        <v>4</v>
      </c>
      <c r="H1407" s="13">
        <v>477.61</v>
      </c>
      <c r="I1407" s="13">
        <v>282.07</v>
      </c>
      <c r="J1407" s="14">
        <v>0.18</v>
      </c>
      <c r="K1407" s="13">
        <v>1128.28</v>
      </c>
      <c r="L1407" s="13">
        <v>925.18959999999993</v>
      </c>
      <c r="M1407" s="13">
        <v>-985.25040000000013</v>
      </c>
      <c r="N1407" s="3" t="s">
        <v>1844</v>
      </c>
    </row>
    <row r="1408" spans="1:14" x14ac:dyDescent="0.35">
      <c r="A1408" s="3" t="s">
        <v>3274</v>
      </c>
      <c r="B1408" s="1">
        <v>45290</v>
      </c>
      <c r="C1408" s="3" t="s">
        <v>511</v>
      </c>
      <c r="D1408" s="3" t="s">
        <v>1695</v>
      </c>
      <c r="E1408" s="3" t="s">
        <v>1884</v>
      </c>
      <c r="F1408" s="3" t="s">
        <v>3872</v>
      </c>
      <c r="G1408" s="2">
        <v>3</v>
      </c>
      <c r="H1408" s="13">
        <v>434.84</v>
      </c>
      <c r="I1408" s="13">
        <v>676.77</v>
      </c>
      <c r="J1408" s="14">
        <v>0.17</v>
      </c>
      <c r="K1408" s="13">
        <v>2030.31</v>
      </c>
      <c r="L1408" s="13">
        <v>1685.1572999999999</v>
      </c>
      <c r="M1408" s="13">
        <v>380.63729999999987</v>
      </c>
      <c r="N1408" s="3" t="s">
        <v>1844</v>
      </c>
    </row>
    <row r="1409" spans="1:14" x14ac:dyDescent="0.35">
      <c r="A1409" s="3" t="s">
        <v>3275</v>
      </c>
      <c r="B1409" s="1">
        <v>45638</v>
      </c>
      <c r="C1409" s="3" t="s">
        <v>699</v>
      </c>
      <c r="D1409" s="3" t="s">
        <v>1537</v>
      </c>
      <c r="E1409" s="3" t="s">
        <v>1866</v>
      </c>
      <c r="F1409" s="3" t="s">
        <v>3875</v>
      </c>
      <c r="G1409" s="2">
        <v>2</v>
      </c>
      <c r="H1409" s="13">
        <v>218.86</v>
      </c>
      <c r="I1409" s="13">
        <v>362.7</v>
      </c>
      <c r="J1409" s="14">
        <v>0.09</v>
      </c>
      <c r="K1409" s="13">
        <v>725.4</v>
      </c>
      <c r="L1409" s="13">
        <v>660.11400000000003</v>
      </c>
      <c r="M1409" s="13">
        <v>222.39400000000001</v>
      </c>
      <c r="N1409" s="3" t="s">
        <v>1841</v>
      </c>
    </row>
    <row r="1410" spans="1:14" x14ac:dyDescent="0.35">
      <c r="A1410" s="3" t="s">
        <v>3276</v>
      </c>
      <c r="B1410" s="1">
        <v>45679</v>
      </c>
      <c r="C1410" s="3" t="s">
        <v>449</v>
      </c>
      <c r="D1410" s="3" t="s">
        <v>1562</v>
      </c>
      <c r="E1410" s="3" t="s">
        <v>1889</v>
      </c>
      <c r="F1410" s="3" t="s">
        <v>3878</v>
      </c>
      <c r="G1410" s="2">
        <v>1</v>
      </c>
      <c r="H1410" s="13">
        <v>242.23</v>
      </c>
      <c r="I1410" s="13">
        <v>908.5</v>
      </c>
      <c r="J1410" s="14">
        <v>0.2</v>
      </c>
      <c r="K1410" s="13">
        <v>908.5</v>
      </c>
      <c r="L1410" s="13">
        <v>726.8</v>
      </c>
      <c r="M1410" s="13">
        <v>484.56999999999994</v>
      </c>
      <c r="N1410" s="3" t="s">
        <v>1848</v>
      </c>
    </row>
    <row r="1411" spans="1:14" x14ac:dyDescent="0.35">
      <c r="A1411" s="3" t="s">
        <v>3277</v>
      </c>
      <c r="B1411" s="1">
        <v>45296</v>
      </c>
      <c r="C1411" s="3" t="s">
        <v>238</v>
      </c>
      <c r="D1411" s="3" t="s">
        <v>1603</v>
      </c>
      <c r="E1411" s="3" t="s">
        <v>1868</v>
      </c>
      <c r="F1411" s="3" t="s">
        <v>3875</v>
      </c>
      <c r="G1411" s="2">
        <v>2</v>
      </c>
      <c r="H1411" s="13">
        <v>174.02</v>
      </c>
      <c r="I1411" s="13">
        <v>795.37</v>
      </c>
      <c r="J1411" s="14">
        <v>0.2</v>
      </c>
      <c r="K1411" s="13">
        <v>1590.74</v>
      </c>
      <c r="L1411" s="13">
        <v>1272.5920000000001</v>
      </c>
      <c r="M1411" s="13">
        <v>924.55200000000013</v>
      </c>
      <c r="N1411" s="3" t="s">
        <v>1848</v>
      </c>
    </row>
    <row r="1412" spans="1:14" x14ac:dyDescent="0.35">
      <c r="A1412" s="3" t="s">
        <v>3278</v>
      </c>
      <c r="B1412" s="1">
        <v>45760</v>
      </c>
      <c r="C1412" s="3" t="s">
        <v>475</v>
      </c>
      <c r="D1412" s="3" t="s">
        <v>1634</v>
      </c>
      <c r="E1412" s="3" t="s">
        <v>1854</v>
      </c>
      <c r="F1412" s="3" t="s">
        <v>3878</v>
      </c>
      <c r="G1412" s="2">
        <v>2</v>
      </c>
      <c r="H1412" s="13">
        <v>382.22</v>
      </c>
      <c r="I1412" s="13">
        <v>326.85000000000002</v>
      </c>
      <c r="J1412" s="14">
        <v>0.17</v>
      </c>
      <c r="K1412" s="13">
        <v>653.70000000000005</v>
      </c>
      <c r="L1412" s="13">
        <v>542.57100000000003</v>
      </c>
      <c r="M1412" s="13">
        <v>-221.86900000000003</v>
      </c>
      <c r="N1412" s="3" t="s">
        <v>1848</v>
      </c>
    </row>
    <row r="1413" spans="1:14" x14ac:dyDescent="0.35">
      <c r="A1413" s="3" t="s">
        <v>3279</v>
      </c>
      <c r="B1413" s="1">
        <v>45603</v>
      </c>
      <c r="C1413" s="3" t="s">
        <v>1073</v>
      </c>
      <c r="D1413" s="3" t="s">
        <v>1701</v>
      </c>
      <c r="E1413" s="3" t="s">
        <v>1861</v>
      </c>
      <c r="F1413" s="3" t="s">
        <v>3875</v>
      </c>
      <c r="G1413" s="2">
        <v>3</v>
      </c>
      <c r="H1413" s="13">
        <v>461.47</v>
      </c>
      <c r="I1413" s="13">
        <v>169.43</v>
      </c>
      <c r="J1413" s="14">
        <v>0.19</v>
      </c>
      <c r="K1413" s="13">
        <v>508.29</v>
      </c>
      <c r="L1413" s="13">
        <v>411.7149</v>
      </c>
      <c r="M1413" s="13">
        <v>-972.69510000000014</v>
      </c>
      <c r="N1413" s="3" t="s">
        <v>1841</v>
      </c>
    </row>
    <row r="1414" spans="1:14" x14ac:dyDescent="0.35">
      <c r="A1414" s="3" t="s">
        <v>3280</v>
      </c>
      <c r="B1414" s="1">
        <v>45413</v>
      </c>
      <c r="C1414" s="3" t="s">
        <v>532</v>
      </c>
      <c r="D1414" s="3" t="s">
        <v>1782</v>
      </c>
      <c r="E1414" s="3" t="s">
        <v>1884</v>
      </c>
      <c r="F1414" s="3" t="s">
        <v>3872</v>
      </c>
      <c r="G1414" s="2">
        <v>1</v>
      </c>
      <c r="H1414" s="13">
        <v>305.49</v>
      </c>
      <c r="I1414" s="13">
        <v>254.47</v>
      </c>
      <c r="J1414" s="14">
        <v>0.1</v>
      </c>
      <c r="K1414" s="13">
        <v>254.47</v>
      </c>
      <c r="L1414" s="13">
        <v>229.023</v>
      </c>
      <c r="M1414" s="13">
        <v>-76.467000000000013</v>
      </c>
      <c r="N1414" s="3" t="s">
        <v>1841</v>
      </c>
    </row>
    <row r="1415" spans="1:14" x14ac:dyDescent="0.35">
      <c r="A1415" s="3" t="s">
        <v>3281</v>
      </c>
      <c r="B1415" s="1">
        <v>45506</v>
      </c>
      <c r="C1415" s="3" t="s">
        <v>1270</v>
      </c>
      <c r="D1415" s="3" t="s">
        <v>1603</v>
      </c>
      <c r="E1415" s="3" t="s">
        <v>1866</v>
      </c>
      <c r="F1415" s="3" t="s">
        <v>3875</v>
      </c>
      <c r="G1415" s="2">
        <v>4</v>
      </c>
      <c r="H1415" s="13">
        <v>174.02</v>
      </c>
      <c r="I1415" s="13">
        <v>627.73</v>
      </c>
      <c r="J1415" s="14">
        <v>0.11</v>
      </c>
      <c r="K1415" s="13">
        <v>2510.92</v>
      </c>
      <c r="L1415" s="13">
        <v>2234.7188000000001</v>
      </c>
      <c r="M1415" s="13">
        <v>1538.6388000000002</v>
      </c>
      <c r="N1415" s="3" t="s">
        <v>1848</v>
      </c>
    </row>
    <row r="1416" spans="1:14" x14ac:dyDescent="0.35">
      <c r="A1416" s="3" t="s">
        <v>3282</v>
      </c>
      <c r="B1416" s="1">
        <v>45394</v>
      </c>
      <c r="C1416" s="3" t="s">
        <v>1133</v>
      </c>
      <c r="D1416" s="3" t="s">
        <v>1621</v>
      </c>
      <c r="E1416" s="3" t="s">
        <v>1872</v>
      </c>
      <c r="F1416" s="3" t="s">
        <v>3875</v>
      </c>
      <c r="G1416" s="2">
        <v>4</v>
      </c>
      <c r="H1416" s="13">
        <v>204.39</v>
      </c>
      <c r="I1416" s="13">
        <v>327.25</v>
      </c>
      <c r="J1416" s="14">
        <v>0.13</v>
      </c>
      <c r="K1416" s="13">
        <v>1309</v>
      </c>
      <c r="L1416" s="13">
        <v>1138.83</v>
      </c>
      <c r="M1416" s="13">
        <v>321.27</v>
      </c>
      <c r="N1416" s="3" t="s">
        <v>1848</v>
      </c>
    </row>
    <row r="1417" spans="1:14" x14ac:dyDescent="0.35">
      <c r="A1417" s="3" t="s">
        <v>3283</v>
      </c>
      <c r="B1417" s="1">
        <v>45755</v>
      </c>
      <c r="C1417" s="3" t="s">
        <v>478</v>
      </c>
      <c r="D1417" s="3" t="s">
        <v>1710</v>
      </c>
      <c r="E1417" s="3" t="s">
        <v>1911</v>
      </c>
      <c r="F1417" s="3" t="s">
        <v>3875</v>
      </c>
      <c r="G1417" s="2">
        <v>4</v>
      </c>
      <c r="H1417" s="13">
        <v>17.309999999999999</v>
      </c>
      <c r="I1417" s="13">
        <v>511.43</v>
      </c>
      <c r="J1417" s="14">
        <v>0.18</v>
      </c>
      <c r="K1417" s="13">
        <v>2045.72</v>
      </c>
      <c r="L1417" s="13">
        <v>1677.4904000000001</v>
      </c>
      <c r="M1417" s="13">
        <v>1608.2504000000001</v>
      </c>
      <c r="N1417" s="3" t="s">
        <v>1848</v>
      </c>
    </row>
    <row r="1418" spans="1:14" x14ac:dyDescent="0.35">
      <c r="A1418" s="3" t="s">
        <v>3284</v>
      </c>
      <c r="B1418" s="1">
        <v>45473</v>
      </c>
      <c r="C1418" s="3" t="s">
        <v>538</v>
      </c>
      <c r="D1418" s="3" t="s">
        <v>1721</v>
      </c>
      <c r="E1418" s="3" t="s">
        <v>1843</v>
      </c>
      <c r="F1418" s="3" t="s">
        <v>3875</v>
      </c>
      <c r="G1418" s="2">
        <v>4</v>
      </c>
      <c r="H1418" s="13">
        <v>266.86</v>
      </c>
      <c r="I1418" s="13">
        <v>194.67</v>
      </c>
      <c r="J1418" s="14">
        <v>0.23</v>
      </c>
      <c r="K1418" s="13">
        <v>778.68</v>
      </c>
      <c r="L1418" s="13">
        <v>599.58359999999993</v>
      </c>
      <c r="M1418" s="13">
        <v>-467.85640000000012</v>
      </c>
      <c r="N1418" s="3" t="s">
        <v>1844</v>
      </c>
    </row>
    <row r="1419" spans="1:14" x14ac:dyDescent="0.35">
      <c r="A1419" s="3" t="s">
        <v>3285</v>
      </c>
      <c r="B1419" s="1">
        <v>45304</v>
      </c>
      <c r="C1419" s="3" t="s">
        <v>214</v>
      </c>
      <c r="D1419" s="3" t="s">
        <v>1596</v>
      </c>
      <c r="E1419" s="3" t="s">
        <v>1863</v>
      </c>
      <c r="F1419" s="3" t="s">
        <v>3875</v>
      </c>
      <c r="G1419" s="2">
        <v>2</v>
      </c>
      <c r="H1419" s="13">
        <v>282.995</v>
      </c>
      <c r="I1419" s="13">
        <v>54.51</v>
      </c>
      <c r="J1419" s="14">
        <v>7.0000000000000007E-2</v>
      </c>
      <c r="K1419" s="13">
        <v>109.02</v>
      </c>
      <c r="L1419" s="13">
        <v>101.3886</v>
      </c>
      <c r="M1419" s="13">
        <v>-464.60140000000001</v>
      </c>
      <c r="N1419" s="3" t="s">
        <v>1841</v>
      </c>
    </row>
    <row r="1420" spans="1:14" x14ac:dyDescent="0.35">
      <c r="A1420" s="3" t="s">
        <v>3286</v>
      </c>
      <c r="B1420" s="1">
        <v>45557</v>
      </c>
      <c r="C1420" s="3" t="s">
        <v>268</v>
      </c>
      <c r="D1420" s="3" t="s">
        <v>1718</v>
      </c>
      <c r="E1420" s="3" t="s">
        <v>1911</v>
      </c>
      <c r="F1420" s="3" t="s">
        <v>3875</v>
      </c>
      <c r="G1420" s="2">
        <v>4</v>
      </c>
      <c r="H1420" s="13">
        <v>86.42</v>
      </c>
      <c r="I1420" s="13">
        <v>964</v>
      </c>
      <c r="J1420" s="14">
        <v>0.14000000000000001</v>
      </c>
      <c r="K1420" s="13">
        <v>3856</v>
      </c>
      <c r="L1420" s="13">
        <v>3316.16</v>
      </c>
      <c r="M1420" s="13">
        <v>2970.48</v>
      </c>
      <c r="N1420" s="3" t="s">
        <v>1844</v>
      </c>
    </row>
    <row r="1421" spans="1:14" x14ac:dyDescent="0.35">
      <c r="A1421" s="3" t="s">
        <v>3287</v>
      </c>
      <c r="B1421" s="1">
        <v>45527</v>
      </c>
      <c r="C1421" s="3" t="s">
        <v>153</v>
      </c>
      <c r="D1421" s="3" t="s">
        <v>1800</v>
      </c>
      <c r="E1421" s="3" t="s">
        <v>1854</v>
      </c>
      <c r="F1421" s="3" t="s">
        <v>3878</v>
      </c>
      <c r="G1421" s="2">
        <v>1</v>
      </c>
      <c r="H1421" s="13">
        <v>183.04</v>
      </c>
      <c r="I1421" s="13">
        <v>170.12</v>
      </c>
      <c r="J1421" s="14">
        <v>0.26</v>
      </c>
      <c r="K1421" s="13">
        <v>170.12</v>
      </c>
      <c r="L1421" s="13">
        <v>125.8888</v>
      </c>
      <c r="M1421" s="13">
        <v>-57.151199999999989</v>
      </c>
      <c r="N1421" s="3" t="s">
        <v>1844</v>
      </c>
    </row>
    <row r="1422" spans="1:14" x14ac:dyDescent="0.35">
      <c r="A1422" s="3" t="s">
        <v>3288</v>
      </c>
      <c r="B1422" s="1">
        <v>45875</v>
      </c>
      <c r="C1422" s="3" t="s">
        <v>499</v>
      </c>
      <c r="D1422" s="3" t="s">
        <v>1692</v>
      </c>
      <c r="E1422" s="3" t="s">
        <v>1872</v>
      </c>
      <c r="F1422" s="3" t="s">
        <v>3875</v>
      </c>
      <c r="G1422" s="2">
        <v>2</v>
      </c>
      <c r="H1422" s="13">
        <v>386.56</v>
      </c>
      <c r="I1422" s="13">
        <v>664.5</v>
      </c>
      <c r="J1422" s="14">
        <v>0.23</v>
      </c>
      <c r="K1422" s="13">
        <v>1329</v>
      </c>
      <c r="L1422" s="13">
        <v>1023.3299999999999</v>
      </c>
      <c r="M1422" s="13">
        <v>250.20999999999992</v>
      </c>
      <c r="N1422" s="3" t="s">
        <v>1841</v>
      </c>
    </row>
    <row r="1423" spans="1:14" x14ac:dyDescent="0.35">
      <c r="A1423" s="3" t="s">
        <v>3289</v>
      </c>
      <c r="B1423" s="1">
        <v>45936</v>
      </c>
      <c r="C1423" s="3" t="s">
        <v>1133</v>
      </c>
      <c r="D1423" s="3" t="s">
        <v>1666</v>
      </c>
      <c r="E1423" s="3" t="s">
        <v>1881</v>
      </c>
      <c r="F1423" s="3" t="s">
        <v>3875</v>
      </c>
      <c r="G1423" s="2">
        <v>4</v>
      </c>
      <c r="H1423" s="13">
        <v>318.91000000000003</v>
      </c>
      <c r="I1423" s="13">
        <v>557.51</v>
      </c>
      <c r="J1423" s="14">
        <v>0.11</v>
      </c>
      <c r="K1423" s="13">
        <v>2230.04</v>
      </c>
      <c r="L1423" s="13">
        <v>1984.7356</v>
      </c>
      <c r="M1423" s="13">
        <v>709.09559999999988</v>
      </c>
      <c r="N1423" s="3" t="s">
        <v>1841</v>
      </c>
    </row>
    <row r="1424" spans="1:14" x14ac:dyDescent="0.35">
      <c r="A1424" s="3" t="s">
        <v>3290</v>
      </c>
      <c r="B1424" s="1">
        <v>45807</v>
      </c>
      <c r="C1424" s="3" t="s">
        <v>1211</v>
      </c>
      <c r="D1424" s="3" t="s">
        <v>1802</v>
      </c>
      <c r="E1424" s="3" t="s">
        <v>1863</v>
      </c>
      <c r="F1424" s="3" t="s">
        <v>3875</v>
      </c>
      <c r="G1424" s="2">
        <v>2</v>
      </c>
      <c r="H1424" s="13">
        <v>340.14</v>
      </c>
      <c r="I1424" s="13">
        <v>410</v>
      </c>
      <c r="J1424" s="14">
        <v>0.13</v>
      </c>
      <c r="K1424" s="13">
        <v>820</v>
      </c>
      <c r="L1424" s="13">
        <v>713.4</v>
      </c>
      <c r="M1424" s="13">
        <v>33.120000000000005</v>
      </c>
      <c r="N1424" s="3" t="s">
        <v>1848</v>
      </c>
    </row>
    <row r="1425" spans="1:14" x14ac:dyDescent="0.35">
      <c r="A1425" s="3" t="s">
        <v>3291</v>
      </c>
      <c r="B1425" s="1">
        <v>45473</v>
      </c>
      <c r="C1425" s="3" t="s">
        <v>947</v>
      </c>
      <c r="D1425" s="3" t="s">
        <v>1782</v>
      </c>
      <c r="E1425" s="3" t="s">
        <v>1850</v>
      </c>
      <c r="F1425" s="3" t="s">
        <v>3875</v>
      </c>
      <c r="G1425" s="2">
        <v>2</v>
      </c>
      <c r="H1425" s="13">
        <v>305.49</v>
      </c>
      <c r="I1425" s="13">
        <v>879.93</v>
      </c>
      <c r="J1425" s="14">
        <v>0.28999999999999998</v>
      </c>
      <c r="K1425" s="13">
        <v>1759.86</v>
      </c>
      <c r="L1425" s="13">
        <v>1249.5005999999998</v>
      </c>
      <c r="M1425" s="13">
        <v>638.52059999999983</v>
      </c>
      <c r="N1425" s="3" t="s">
        <v>1848</v>
      </c>
    </row>
    <row r="1426" spans="1:14" x14ac:dyDescent="0.35">
      <c r="A1426" s="3" t="s">
        <v>3292</v>
      </c>
      <c r="B1426" s="1">
        <v>45664</v>
      </c>
      <c r="C1426" s="3" t="s">
        <v>37</v>
      </c>
      <c r="D1426" s="3" t="s">
        <v>1562</v>
      </c>
      <c r="E1426" s="3" t="s">
        <v>1879</v>
      </c>
      <c r="F1426" s="3" t="s">
        <v>3875</v>
      </c>
      <c r="G1426" s="2">
        <v>1</v>
      </c>
      <c r="H1426" s="13">
        <v>242.23</v>
      </c>
      <c r="I1426" s="13">
        <v>350.58</v>
      </c>
      <c r="J1426" s="14">
        <v>0.03</v>
      </c>
      <c r="K1426" s="13">
        <v>350.58</v>
      </c>
      <c r="L1426" s="13">
        <v>340.06259999999997</v>
      </c>
      <c r="M1426" s="13">
        <v>97.832599999999985</v>
      </c>
      <c r="N1426" s="3" t="s">
        <v>1848</v>
      </c>
    </row>
    <row r="1427" spans="1:14" x14ac:dyDescent="0.35">
      <c r="A1427" s="3" t="s">
        <v>3293</v>
      </c>
      <c r="B1427" s="1">
        <v>45633</v>
      </c>
      <c r="C1427" s="3" t="s">
        <v>1073</v>
      </c>
      <c r="D1427" s="3" t="s">
        <v>1707</v>
      </c>
      <c r="E1427" s="3" t="s">
        <v>1840</v>
      </c>
      <c r="F1427" s="3" t="s">
        <v>3875</v>
      </c>
      <c r="G1427" s="2">
        <v>4</v>
      </c>
      <c r="H1427" s="13">
        <v>113.83</v>
      </c>
      <c r="I1427" s="13">
        <v>348.58</v>
      </c>
      <c r="J1427" s="14">
        <v>0.16</v>
      </c>
      <c r="K1427" s="13">
        <v>1394.32</v>
      </c>
      <c r="L1427" s="13">
        <v>1171.2287999999999</v>
      </c>
      <c r="M1427" s="13">
        <v>715.90879999999993</v>
      </c>
      <c r="N1427" s="3" t="s">
        <v>1841</v>
      </c>
    </row>
    <row r="1428" spans="1:14" x14ac:dyDescent="0.35">
      <c r="A1428" s="3" t="s">
        <v>3294</v>
      </c>
      <c r="B1428" s="1">
        <v>45548</v>
      </c>
      <c r="C1428" s="3" t="s">
        <v>1387</v>
      </c>
      <c r="D1428" s="3" t="s">
        <v>1603</v>
      </c>
      <c r="E1428" s="3" t="s">
        <v>1840</v>
      </c>
      <c r="F1428" s="3" t="s">
        <v>3875</v>
      </c>
      <c r="G1428" s="2">
        <v>3</v>
      </c>
      <c r="H1428" s="13">
        <v>174.02</v>
      </c>
      <c r="I1428" s="13">
        <v>247.66</v>
      </c>
      <c r="J1428" s="14">
        <v>0.02</v>
      </c>
      <c r="K1428" s="13">
        <v>742.98</v>
      </c>
      <c r="L1428" s="13">
        <v>728.12040000000002</v>
      </c>
      <c r="M1428" s="13">
        <v>206.06039999999996</v>
      </c>
      <c r="N1428" s="3" t="s">
        <v>1848</v>
      </c>
    </row>
    <row r="1429" spans="1:14" x14ac:dyDescent="0.35">
      <c r="A1429" s="3" t="s">
        <v>3295</v>
      </c>
      <c r="B1429" s="1">
        <v>45244</v>
      </c>
      <c r="C1429" s="3" t="s">
        <v>1184</v>
      </c>
      <c r="D1429" s="3" t="s">
        <v>1647</v>
      </c>
      <c r="E1429" s="3" t="s">
        <v>1868</v>
      </c>
      <c r="F1429" s="3" t="s">
        <v>3875</v>
      </c>
      <c r="G1429" s="2">
        <v>3</v>
      </c>
      <c r="H1429" s="13">
        <v>326.06</v>
      </c>
      <c r="I1429" s="13">
        <v>836.27</v>
      </c>
      <c r="J1429" s="14">
        <v>0.16</v>
      </c>
      <c r="K1429" s="13">
        <v>2508.81</v>
      </c>
      <c r="L1429" s="13">
        <v>2107.4004</v>
      </c>
      <c r="M1429" s="13">
        <v>1129.2203999999999</v>
      </c>
      <c r="N1429" s="3" t="s">
        <v>1841</v>
      </c>
    </row>
    <row r="1430" spans="1:14" x14ac:dyDescent="0.35">
      <c r="A1430" s="3" t="s">
        <v>3296</v>
      </c>
      <c r="B1430" s="1">
        <v>45753</v>
      </c>
      <c r="C1430" s="3" t="s">
        <v>626</v>
      </c>
      <c r="D1430" s="3" t="s">
        <v>1565</v>
      </c>
      <c r="E1430" s="3" t="s">
        <v>1881</v>
      </c>
      <c r="F1430" s="3" t="s">
        <v>3875</v>
      </c>
      <c r="G1430" s="2">
        <v>3</v>
      </c>
      <c r="H1430" s="13">
        <v>48.01</v>
      </c>
      <c r="I1430" s="13">
        <v>696.74</v>
      </c>
      <c r="J1430" s="14">
        <v>0.13</v>
      </c>
      <c r="K1430" s="13">
        <v>2090.2200000000003</v>
      </c>
      <c r="L1430" s="13">
        <v>1818.4914000000003</v>
      </c>
      <c r="M1430" s="13">
        <v>1674.4614000000004</v>
      </c>
      <c r="N1430" s="3" t="s">
        <v>1848</v>
      </c>
    </row>
    <row r="1431" spans="1:14" x14ac:dyDescent="0.35">
      <c r="A1431" s="3" t="s">
        <v>3297</v>
      </c>
      <c r="B1431" s="1">
        <v>45804</v>
      </c>
      <c r="C1431" s="3" t="s">
        <v>770</v>
      </c>
      <c r="D1431" s="3" t="s">
        <v>1814</v>
      </c>
      <c r="E1431" s="3" t="s">
        <v>1876</v>
      </c>
      <c r="F1431" s="3" t="s">
        <v>3875</v>
      </c>
      <c r="G1431" s="2">
        <v>2</v>
      </c>
      <c r="H1431" s="13">
        <v>358.47</v>
      </c>
      <c r="I1431" s="13">
        <v>822.59</v>
      </c>
      <c r="J1431" s="14">
        <v>0.22</v>
      </c>
      <c r="K1431" s="13">
        <v>1645.18</v>
      </c>
      <c r="L1431" s="13">
        <v>1283.2404000000001</v>
      </c>
      <c r="M1431" s="13">
        <v>566.30040000000008</v>
      </c>
      <c r="N1431" s="3" t="s">
        <v>1844</v>
      </c>
    </row>
    <row r="1432" spans="1:14" x14ac:dyDescent="0.35">
      <c r="A1432" s="3" t="s">
        <v>3298</v>
      </c>
      <c r="B1432" s="1">
        <v>45263</v>
      </c>
      <c r="C1432" s="3" t="s">
        <v>705</v>
      </c>
      <c r="D1432" s="3" t="s">
        <v>1770</v>
      </c>
      <c r="E1432" s="3" t="s">
        <v>1889</v>
      </c>
      <c r="F1432" s="3" t="s">
        <v>3878</v>
      </c>
      <c r="G1432" s="2">
        <v>1</v>
      </c>
      <c r="H1432" s="13">
        <v>228.53</v>
      </c>
      <c r="I1432" s="13">
        <v>462.23</v>
      </c>
      <c r="J1432" s="14">
        <v>0.3</v>
      </c>
      <c r="K1432" s="13">
        <v>462.23</v>
      </c>
      <c r="L1432" s="13">
        <v>323.56100000000004</v>
      </c>
      <c r="M1432" s="13">
        <v>95.031000000000034</v>
      </c>
      <c r="N1432" s="3" t="s">
        <v>1844</v>
      </c>
    </row>
    <row r="1433" spans="1:14" x14ac:dyDescent="0.35">
      <c r="A1433" s="3" t="s">
        <v>3299</v>
      </c>
      <c r="B1433" s="1">
        <v>45906</v>
      </c>
      <c r="C1433" s="3" t="s">
        <v>1353</v>
      </c>
      <c r="D1433" s="3" t="s">
        <v>1657</v>
      </c>
      <c r="E1433" s="3" t="s">
        <v>1843</v>
      </c>
      <c r="F1433" s="3" t="s">
        <v>3875</v>
      </c>
      <c r="G1433" s="2">
        <v>1</v>
      </c>
      <c r="H1433" s="13">
        <v>450.71</v>
      </c>
      <c r="I1433" s="13">
        <v>361.09</v>
      </c>
      <c r="J1433" s="14">
        <v>0.06</v>
      </c>
      <c r="K1433" s="13">
        <v>361.09</v>
      </c>
      <c r="L1433" s="13">
        <v>339.4246</v>
      </c>
      <c r="M1433" s="13">
        <v>-111.28539999999998</v>
      </c>
      <c r="N1433" s="3" t="s">
        <v>1844</v>
      </c>
    </row>
    <row r="1434" spans="1:14" x14ac:dyDescent="0.35">
      <c r="A1434" s="3" t="s">
        <v>3300</v>
      </c>
      <c r="B1434" s="1">
        <v>45243</v>
      </c>
      <c r="C1434" s="3" t="s">
        <v>1169</v>
      </c>
      <c r="D1434" s="3" t="s">
        <v>1752</v>
      </c>
      <c r="E1434" s="3" t="s">
        <v>1872</v>
      </c>
      <c r="F1434" s="3" t="s">
        <v>3875</v>
      </c>
      <c r="G1434" s="2">
        <v>3</v>
      </c>
      <c r="H1434" s="13">
        <v>107.06</v>
      </c>
      <c r="I1434" s="13">
        <v>59.37</v>
      </c>
      <c r="J1434" s="14">
        <v>0.03</v>
      </c>
      <c r="K1434" s="13">
        <v>178.10999999999999</v>
      </c>
      <c r="L1434" s="13">
        <v>172.76669999999999</v>
      </c>
      <c r="M1434" s="13">
        <v>-148.41330000000002</v>
      </c>
      <c r="N1434" s="3" t="s">
        <v>1844</v>
      </c>
    </row>
    <row r="1435" spans="1:14" x14ac:dyDescent="0.35">
      <c r="A1435" s="3" t="s">
        <v>3301</v>
      </c>
      <c r="B1435" s="1">
        <v>45686</v>
      </c>
      <c r="C1435" s="3" t="s">
        <v>140</v>
      </c>
      <c r="D1435" s="3" t="s">
        <v>1651</v>
      </c>
      <c r="E1435" s="3" t="s">
        <v>1863</v>
      </c>
      <c r="F1435" s="3" t="s">
        <v>3875</v>
      </c>
      <c r="G1435" s="2">
        <v>3</v>
      </c>
      <c r="H1435" s="13">
        <v>38.520000000000003</v>
      </c>
      <c r="I1435" s="13">
        <v>765.21</v>
      </c>
      <c r="J1435" s="14">
        <v>0.14000000000000001</v>
      </c>
      <c r="K1435" s="13">
        <v>2295.63</v>
      </c>
      <c r="L1435" s="13">
        <v>1974.2418</v>
      </c>
      <c r="M1435" s="13">
        <v>1858.6818000000001</v>
      </c>
      <c r="N1435" s="3" t="s">
        <v>1848</v>
      </c>
    </row>
    <row r="1436" spans="1:14" x14ac:dyDescent="0.35">
      <c r="A1436" s="3" t="s">
        <v>3302</v>
      </c>
      <c r="B1436" s="1">
        <v>45472</v>
      </c>
      <c r="C1436" s="3" t="s">
        <v>764</v>
      </c>
      <c r="D1436" s="3" t="s">
        <v>1625</v>
      </c>
      <c r="E1436" s="3" t="s">
        <v>1893</v>
      </c>
      <c r="F1436" s="3" t="s">
        <v>3875</v>
      </c>
      <c r="G1436" s="2">
        <v>4</v>
      </c>
      <c r="H1436" s="13">
        <v>283.83</v>
      </c>
      <c r="I1436" s="13">
        <v>303.56</v>
      </c>
      <c r="J1436" s="14">
        <v>0.2</v>
      </c>
      <c r="K1436" s="13">
        <v>1214.24</v>
      </c>
      <c r="L1436" s="13">
        <v>971.39200000000005</v>
      </c>
      <c r="M1436" s="13">
        <v>-163.92799999999988</v>
      </c>
      <c r="N1436" s="3" t="s">
        <v>1848</v>
      </c>
    </row>
    <row r="1437" spans="1:14" x14ac:dyDescent="0.35">
      <c r="A1437" s="3" t="s">
        <v>3303</v>
      </c>
      <c r="B1437" s="1">
        <v>45779</v>
      </c>
      <c r="C1437" s="3" t="s">
        <v>1341</v>
      </c>
      <c r="D1437" s="3" t="s">
        <v>1609</v>
      </c>
      <c r="E1437" s="3" t="s">
        <v>1859</v>
      </c>
      <c r="F1437" s="3" t="s">
        <v>3872</v>
      </c>
      <c r="G1437" s="2">
        <v>1</v>
      </c>
      <c r="H1437" s="13">
        <v>219.12333333333333</v>
      </c>
      <c r="I1437" s="13">
        <v>640.92999999999995</v>
      </c>
      <c r="J1437" s="14">
        <v>0.19</v>
      </c>
      <c r="K1437" s="13">
        <v>640.92999999999995</v>
      </c>
      <c r="L1437" s="13">
        <v>519.15329999999994</v>
      </c>
      <c r="M1437" s="13">
        <v>300.02996666666661</v>
      </c>
      <c r="N1437" s="3" t="s">
        <v>1844</v>
      </c>
    </row>
    <row r="1438" spans="1:14" x14ac:dyDescent="0.35">
      <c r="A1438" s="3" t="s">
        <v>3304</v>
      </c>
      <c r="B1438" s="1">
        <v>45830</v>
      </c>
      <c r="C1438" s="3" t="s">
        <v>563</v>
      </c>
      <c r="D1438" s="3" t="s">
        <v>1791</v>
      </c>
      <c r="E1438" s="3" t="s">
        <v>1881</v>
      </c>
      <c r="F1438" s="3" t="s">
        <v>3875</v>
      </c>
      <c r="G1438" s="2">
        <v>2</v>
      </c>
      <c r="H1438" s="13">
        <v>176.07</v>
      </c>
      <c r="I1438" s="13">
        <v>611.25</v>
      </c>
      <c r="J1438" s="14">
        <v>0.22</v>
      </c>
      <c r="K1438" s="13">
        <v>1222.5</v>
      </c>
      <c r="L1438" s="13">
        <v>953.55</v>
      </c>
      <c r="M1438" s="13">
        <v>601.41</v>
      </c>
      <c r="N1438" s="3" t="s">
        <v>1841</v>
      </c>
    </row>
    <row r="1439" spans="1:14" x14ac:dyDescent="0.35">
      <c r="A1439" s="3" t="s">
        <v>3305</v>
      </c>
      <c r="B1439" s="1">
        <v>45756</v>
      </c>
      <c r="C1439" s="3" t="s">
        <v>1392</v>
      </c>
      <c r="D1439" s="3" t="s">
        <v>1730</v>
      </c>
      <c r="E1439" s="3" t="s">
        <v>1863</v>
      </c>
      <c r="F1439" s="3" t="s">
        <v>3875</v>
      </c>
      <c r="G1439" s="2">
        <v>1</v>
      </c>
      <c r="H1439" s="13">
        <v>340.39</v>
      </c>
      <c r="I1439" s="13">
        <v>209.93</v>
      </c>
      <c r="J1439" s="14">
        <v>0.21</v>
      </c>
      <c r="K1439" s="13">
        <v>209.93</v>
      </c>
      <c r="L1439" s="13">
        <v>165.84470000000002</v>
      </c>
      <c r="M1439" s="13">
        <v>-174.54529999999997</v>
      </c>
      <c r="N1439" s="3" t="s">
        <v>1841</v>
      </c>
    </row>
    <row r="1440" spans="1:14" x14ac:dyDescent="0.35">
      <c r="A1440" s="3" t="s">
        <v>3306</v>
      </c>
      <c r="B1440" s="1">
        <v>45847</v>
      </c>
      <c r="C1440" s="3" t="s">
        <v>375</v>
      </c>
      <c r="D1440" s="3" t="s">
        <v>1829</v>
      </c>
      <c r="E1440" s="3" t="s">
        <v>1881</v>
      </c>
      <c r="F1440" s="3" t="s">
        <v>3875</v>
      </c>
      <c r="G1440" s="2">
        <v>3</v>
      </c>
      <c r="H1440" s="13">
        <v>201.41</v>
      </c>
      <c r="I1440" s="13">
        <v>130.38999999999999</v>
      </c>
      <c r="J1440" s="14">
        <v>0.24</v>
      </c>
      <c r="K1440" s="13">
        <v>391.16999999999996</v>
      </c>
      <c r="L1440" s="13">
        <v>297.28919999999994</v>
      </c>
      <c r="M1440" s="13">
        <v>-306.94080000000008</v>
      </c>
      <c r="N1440" s="3" t="s">
        <v>1844</v>
      </c>
    </row>
    <row r="1441" spans="1:14" x14ac:dyDescent="0.35">
      <c r="A1441" s="3" t="s">
        <v>3307</v>
      </c>
      <c r="B1441" s="1">
        <v>45322</v>
      </c>
      <c r="C1441" s="3" t="s">
        <v>905</v>
      </c>
      <c r="D1441" s="3" t="s">
        <v>1811</v>
      </c>
      <c r="E1441" s="3" t="s">
        <v>1852</v>
      </c>
      <c r="F1441" s="3" t="s">
        <v>3878</v>
      </c>
      <c r="G1441" s="2">
        <v>2</v>
      </c>
      <c r="H1441" s="13">
        <v>377.52</v>
      </c>
      <c r="I1441" s="13">
        <v>846.18</v>
      </c>
      <c r="J1441" s="14">
        <v>0.1</v>
      </c>
      <c r="K1441" s="13">
        <v>1692.36</v>
      </c>
      <c r="L1441" s="13">
        <v>1523.1239999999998</v>
      </c>
      <c r="M1441" s="13">
        <v>768.08399999999983</v>
      </c>
      <c r="N1441" s="3" t="s">
        <v>1848</v>
      </c>
    </row>
    <row r="1442" spans="1:14" x14ac:dyDescent="0.35">
      <c r="A1442" s="3" t="s">
        <v>3308</v>
      </c>
      <c r="B1442" s="1">
        <v>45829</v>
      </c>
      <c r="C1442" s="3" t="s">
        <v>1084</v>
      </c>
      <c r="D1442" s="3" t="s">
        <v>1743</v>
      </c>
      <c r="E1442" s="3" t="s">
        <v>1861</v>
      </c>
      <c r="F1442" s="3" t="s">
        <v>3875</v>
      </c>
      <c r="G1442" s="2">
        <v>2</v>
      </c>
      <c r="H1442" s="13">
        <v>138.05000000000001</v>
      </c>
      <c r="I1442" s="13">
        <v>424.53</v>
      </c>
      <c r="J1442" s="14">
        <v>0.14000000000000001</v>
      </c>
      <c r="K1442" s="13">
        <v>849.06</v>
      </c>
      <c r="L1442" s="13">
        <v>730.19159999999988</v>
      </c>
      <c r="M1442" s="13">
        <v>454.09159999999986</v>
      </c>
      <c r="N1442" s="3" t="s">
        <v>1848</v>
      </c>
    </row>
    <row r="1443" spans="1:14" x14ac:dyDescent="0.35">
      <c r="A1443" s="3" t="s">
        <v>3309</v>
      </c>
      <c r="B1443" s="1">
        <v>45539</v>
      </c>
      <c r="C1443" s="3" t="s">
        <v>808</v>
      </c>
      <c r="D1443" s="3" t="s">
        <v>1797</v>
      </c>
      <c r="E1443" s="3" t="s">
        <v>1861</v>
      </c>
      <c r="F1443" s="3" t="s">
        <v>3875</v>
      </c>
      <c r="G1443" s="2">
        <v>4</v>
      </c>
      <c r="H1443" s="13">
        <v>131.24</v>
      </c>
      <c r="I1443" s="13">
        <v>450.42</v>
      </c>
      <c r="J1443" s="14">
        <v>0.08</v>
      </c>
      <c r="K1443" s="13">
        <v>1801.68</v>
      </c>
      <c r="L1443" s="13">
        <v>1657.5456000000001</v>
      </c>
      <c r="M1443" s="13">
        <v>1132.5856000000001</v>
      </c>
      <c r="N1443" s="3" t="s">
        <v>1848</v>
      </c>
    </row>
    <row r="1444" spans="1:14" x14ac:dyDescent="0.35">
      <c r="A1444" s="3" t="s">
        <v>3310</v>
      </c>
      <c r="B1444" s="1">
        <v>45893</v>
      </c>
      <c r="C1444" s="3" t="s">
        <v>511</v>
      </c>
      <c r="D1444" s="3" t="s">
        <v>1606</v>
      </c>
      <c r="E1444" s="3" t="s">
        <v>1870</v>
      </c>
      <c r="F1444" s="3" t="s">
        <v>3878</v>
      </c>
      <c r="G1444" s="2">
        <v>4</v>
      </c>
      <c r="H1444" s="13">
        <v>322.41000000000003</v>
      </c>
      <c r="I1444" s="13">
        <v>896.91</v>
      </c>
      <c r="J1444" s="14">
        <v>0.1</v>
      </c>
      <c r="K1444" s="13">
        <v>3587.64</v>
      </c>
      <c r="L1444" s="13">
        <v>3228.8759999999997</v>
      </c>
      <c r="M1444" s="13">
        <v>1939.2359999999996</v>
      </c>
      <c r="N1444" s="3" t="s">
        <v>1841</v>
      </c>
    </row>
    <row r="1445" spans="1:14" x14ac:dyDescent="0.35">
      <c r="A1445" s="3" t="s">
        <v>3311</v>
      </c>
      <c r="B1445" s="1">
        <v>45814</v>
      </c>
      <c r="C1445" s="3" t="s">
        <v>1460</v>
      </c>
      <c r="D1445" s="3" t="s">
        <v>1823</v>
      </c>
      <c r="E1445" s="3" t="s">
        <v>1881</v>
      </c>
      <c r="F1445" s="3" t="s">
        <v>3875</v>
      </c>
      <c r="G1445" s="2">
        <v>3</v>
      </c>
      <c r="H1445" s="13">
        <v>245.98</v>
      </c>
      <c r="I1445" s="13">
        <v>679.38</v>
      </c>
      <c r="J1445" s="14">
        <v>0.3</v>
      </c>
      <c r="K1445" s="13">
        <v>2038.1399999999999</v>
      </c>
      <c r="L1445" s="13">
        <v>1426.6979999999999</v>
      </c>
      <c r="M1445" s="13">
        <v>688.75799999999992</v>
      </c>
      <c r="N1445" s="3" t="s">
        <v>1848</v>
      </c>
    </row>
    <row r="1446" spans="1:14" x14ac:dyDescent="0.35">
      <c r="A1446" s="3" t="s">
        <v>3312</v>
      </c>
      <c r="B1446" s="1">
        <v>45571</v>
      </c>
      <c r="C1446" s="3" t="s">
        <v>72</v>
      </c>
      <c r="D1446" s="3" t="s">
        <v>1773</v>
      </c>
      <c r="E1446" s="3" t="s">
        <v>1866</v>
      </c>
      <c r="F1446" s="3" t="s">
        <v>3875</v>
      </c>
      <c r="G1446" s="2">
        <v>3</v>
      </c>
      <c r="H1446" s="13">
        <v>143.43</v>
      </c>
      <c r="I1446" s="13">
        <v>483.63</v>
      </c>
      <c r="J1446" s="14">
        <v>0.16461538461538458</v>
      </c>
      <c r="K1446" s="13">
        <v>1450.8899999999999</v>
      </c>
      <c r="L1446" s="13">
        <v>1212.0511846153845</v>
      </c>
      <c r="M1446" s="13">
        <v>781.76118461538454</v>
      </c>
      <c r="N1446" s="3" t="s">
        <v>1841</v>
      </c>
    </row>
    <row r="1447" spans="1:14" x14ac:dyDescent="0.35">
      <c r="A1447" s="3" t="s">
        <v>3313</v>
      </c>
      <c r="B1447" s="1">
        <v>45542</v>
      </c>
      <c r="C1447" s="3" t="s">
        <v>121</v>
      </c>
      <c r="D1447" s="3" t="s">
        <v>1647</v>
      </c>
      <c r="E1447" s="3" t="s">
        <v>1859</v>
      </c>
      <c r="F1447" s="3" t="s">
        <v>3872</v>
      </c>
      <c r="G1447" s="2">
        <v>3</v>
      </c>
      <c r="H1447" s="13">
        <v>326.06</v>
      </c>
      <c r="I1447" s="13">
        <v>158.27000000000001</v>
      </c>
      <c r="J1447" s="14">
        <v>0.24</v>
      </c>
      <c r="K1447" s="13">
        <v>474.81000000000006</v>
      </c>
      <c r="L1447" s="13">
        <v>360.85560000000004</v>
      </c>
      <c r="M1447" s="13">
        <v>-617.32439999999997</v>
      </c>
      <c r="N1447" s="3" t="s">
        <v>1848</v>
      </c>
    </row>
    <row r="1448" spans="1:14" x14ac:dyDescent="0.35">
      <c r="A1448" s="3" t="s">
        <v>3314</v>
      </c>
      <c r="B1448" s="1">
        <v>45758</v>
      </c>
      <c r="C1448" s="3" t="s">
        <v>390</v>
      </c>
      <c r="D1448" s="3" t="s">
        <v>1518</v>
      </c>
      <c r="E1448" s="3" t="s">
        <v>1868</v>
      </c>
      <c r="F1448" s="3" t="s">
        <v>3875</v>
      </c>
      <c r="G1448" s="2">
        <v>4</v>
      </c>
      <c r="H1448" s="13">
        <v>296.82666666666665</v>
      </c>
      <c r="I1448" s="13">
        <v>601.5</v>
      </c>
      <c r="J1448" s="14">
        <v>0.18</v>
      </c>
      <c r="K1448" s="13">
        <v>2406</v>
      </c>
      <c r="L1448" s="13">
        <v>1972.92</v>
      </c>
      <c r="M1448" s="13">
        <v>785.61333333333346</v>
      </c>
      <c r="N1448" s="3" t="s">
        <v>1841</v>
      </c>
    </row>
    <row r="1449" spans="1:14" x14ac:dyDescent="0.35">
      <c r="A1449" s="3" t="s">
        <v>3315</v>
      </c>
      <c r="B1449" s="1">
        <v>45709</v>
      </c>
      <c r="C1449" s="3" t="s">
        <v>245</v>
      </c>
      <c r="D1449" s="3" t="s">
        <v>1621</v>
      </c>
      <c r="E1449" s="3" t="s">
        <v>1879</v>
      </c>
      <c r="F1449" s="3" t="s">
        <v>3875</v>
      </c>
      <c r="G1449" s="2">
        <v>2</v>
      </c>
      <c r="H1449" s="13">
        <v>204.39</v>
      </c>
      <c r="I1449" s="13">
        <v>46.39</v>
      </c>
      <c r="J1449" s="14">
        <v>7.0000000000000007E-2</v>
      </c>
      <c r="K1449" s="13">
        <v>92.78</v>
      </c>
      <c r="L1449" s="13">
        <v>86.285399999999996</v>
      </c>
      <c r="M1449" s="13">
        <v>-322.49459999999999</v>
      </c>
      <c r="N1449" s="3" t="s">
        <v>1841</v>
      </c>
    </row>
    <row r="1450" spans="1:14" x14ac:dyDescent="0.35">
      <c r="A1450" s="3" t="s">
        <v>3316</v>
      </c>
      <c r="B1450" s="1">
        <v>45587</v>
      </c>
      <c r="C1450" s="3" t="s">
        <v>402</v>
      </c>
      <c r="D1450" s="3" t="s">
        <v>1779</v>
      </c>
      <c r="E1450" s="3" t="s">
        <v>1846</v>
      </c>
      <c r="F1450" s="3" t="s">
        <v>3892</v>
      </c>
      <c r="G1450" s="2">
        <v>4</v>
      </c>
      <c r="H1450" s="13">
        <v>152.91999999999999</v>
      </c>
      <c r="I1450" s="13">
        <v>892.28</v>
      </c>
      <c r="J1450" s="14">
        <v>0.23</v>
      </c>
      <c r="K1450" s="13">
        <v>3569.12</v>
      </c>
      <c r="L1450" s="13">
        <v>2748.2223999999997</v>
      </c>
      <c r="M1450" s="13">
        <v>2136.5423999999998</v>
      </c>
      <c r="N1450" s="3" t="s">
        <v>1841</v>
      </c>
    </row>
    <row r="1451" spans="1:14" x14ac:dyDescent="0.35">
      <c r="A1451" s="3" t="s">
        <v>3317</v>
      </c>
      <c r="B1451" s="1">
        <v>45494</v>
      </c>
      <c r="C1451" s="3" t="s">
        <v>702</v>
      </c>
      <c r="D1451" s="3" t="s">
        <v>1551</v>
      </c>
      <c r="E1451" s="3" t="s">
        <v>1852</v>
      </c>
      <c r="F1451" s="3" t="s">
        <v>3878</v>
      </c>
      <c r="G1451" s="2">
        <v>2</v>
      </c>
      <c r="H1451" s="13">
        <v>298.86</v>
      </c>
      <c r="I1451" s="13">
        <v>164.23</v>
      </c>
      <c r="J1451" s="14">
        <v>0.17</v>
      </c>
      <c r="K1451" s="13">
        <v>328.46</v>
      </c>
      <c r="L1451" s="13">
        <v>272.62180000000001</v>
      </c>
      <c r="M1451" s="13">
        <v>-325.09820000000002</v>
      </c>
      <c r="N1451" s="3" t="s">
        <v>1841</v>
      </c>
    </row>
    <row r="1452" spans="1:14" x14ac:dyDescent="0.35">
      <c r="A1452" s="3" t="s">
        <v>3318</v>
      </c>
      <c r="B1452" s="1">
        <v>45305</v>
      </c>
      <c r="C1452" s="3" t="s">
        <v>1367</v>
      </c>
      <c r="D1452" s="3" t="s">
        <v>1546</v>
      </c>
      <c r="E1452" s="3" t="s">
        <v>1852</v>
      </c>
      <c r="F1452" s="3" t="s">
        <v>3878</v>
      </c>
      <c r="G1452" s="2">
        <v>1</v>
      </c>
      <c r="H1452" s="13">
        <v>495.72</v>
      </c>
      <c r="I1452" s="13">
        <v>484.23</v>
      </c>
      <c r="J1452" s="14">
        <v>0.12</v>
      </c>
      <c r="K1452" s="13">
        <v>484.23</v>
      </c>
      <c r="L1452" s="13">
        <v>426.12240000000003</v>
      </c>
      <c r="M1452" s="13">
        <v>-69.5976</v>
      </c>
      <c r="N1452" s="3" t="s">
        <v>1848</v>
      </c>
    </row>
    <row r="1453" spans="1:14" x14ac:dyDescent="0.35">
      <c r="A1453" s="3" t="s">
        <v>3319</v>
      </c>
      <c r="B1453" s="1">
        <v>45383</v>
      </c>
      <c r="C1453" s="3" t="s">
        <v>29</v>
      </c>
      <c r="D1453" s="3" t="s">
        <v>1634</v>
      </c>
      <c r="E1453" s="3" t="s">
        <v>1879</v>
      </c>
      <c r="F1453" s="3" t="s">
        <v>3875</v>
      </c>
      <c r="G1453" s="2">
        <v>3</v>
      </c>
      <c r="H1453" s="13">
        <v>382.22</v>
      </c>
      <c r="I1453" s="13">
        <v>341.51</v>
      </c>
      <c r="J1453" s="14">
        <v>0.22</v>
      </c>
      <c r="K1453" s="13">
        <v>1024.53</v>
      </c>
      <c r="L1453" s="13">
        <v>799.13339999999994</v>
      </c>
      <c r="M1453" s="13">
        <v>-347.52660000000014</v>
      </c>
      <c r="N1453" s="3" t="s">
        <v>1848</v>
      </c>
    </row>
    <row r="1454" spans="1:14" x14ac:dyDescent="0.35">
      <c r="A1454" s="3" t="s">
        <v>3320</v>
      </c>
      <c r="B1454" s="1">
        <v>45788</v>
      </c>
      <c r="C1454" s="3" t="s">
        <v>372</v>
      </c>
      <c r="D1454" s="3" t="s">
        <v>1826</v>
      </c>
      <c r="E1454" s="3" t="s">
        <v>1876</v>
      </c>
      <c r="F1454" s="3" t="s">
        <v>3875</v>
      </c>
      <c r="G1454" s="2">
        <v>3</v>
      </c>
      <c r="H1454" s="13">
        <v>431.67</v>
      </c>
      <c r="I1454" s="13">
        <v>758.87</v>
      </c>
      <c r="J1454" s="14">
        <v>0.11</v>
      </c>
      <c r="K1454" s="13">
        <v>2276.61</v>
      </c>
      <c r="L1454" s="13">
        <v>2026.1829</v>
      </c>
      <c r="M1454" s="13">
        <v>731.17290000000003</v>
      </c>
      <c r="N1454" s="3" t="s">
        <v>1844</v>
      </c>
    </row>
    <row r="1455" spans="1:14" x14ac:dyDescent="0.35">
      <c r="A1455" s="3" t="s">
        <v>3321</v>
      </c>
      <c r="B1455" s="1">
        <v>45855</v>
      </c>
      <c r="C1455" s="3" t="s">
        <v>1418</v>
      </c>
      <c r="D1455" s="3" t="s">
        <v>1701</v>
      </c>
      <c r="E1455" s="3" t="s">
        <v>1893</v>
      </c>
      <c r="F1455" s="3" t="s">
        <v>3875</v>
      </c>
      <c r="G1455" s="2">
        <v>3</v>
      </c>
      <c r="H1455" s="13">
        <v>461.47</v>
      </c>
      <c r="I1455" s="13">
        <v>560.52</v>
      </c>
      <c r="J1455" s="14">
        <v>0.17</v>
      </c>
      <c r="K1455" s="13">
        <v>1681.56</v>
      </c>
      <c r="L1455" s="13">
        <v>1395.6948</v>
      </c>
      <c r="M1455" s="13">
        <v>11.284799999999905</v>
      </c>
      <c r="N1455" s="3" t="s">
        <v>1841</v>
      </c>
    </row>
    <row r="1456" spans="1:14" x14ac:dyDescent="0.35">
      <c r="A1456" s="3" t="s">
        <v>3322</v>
      </c>
      <c r="B1456" s="1">
        <v>45533</v>
      </c>
      <c r="C1456" s="3" t="s">
        <v>1076</v>
      </c>
      <c r="D1456" s="3" t="s">
        <v>1820</v>
      </c>
      <c r="E1456" s="3" t="s">
        <v>1843</v>
      </c>
      <c r="F1456" s="3" t="s">
        <v>3875</v>
      </c>
      <c r="G1456" s="2">
        <v>2</v>
      </c>
      <c r="H1456" s="13">
        <v>358.47</v>
      </c>
      <c r="I1456" s="13">
        <v>977.18</v>
      </c>
      <c r="J1456" s="14">
        <v>0.19</v>
      </c>
      <c r="K1456" s="13">
        <v>1954.36</v>
      </c>
      <c r="L1456" s="13">
        <v>1583.0315999999998</v>
      </c>
      <c r="M1456" s="13">
        <v>866.09159999999974</v>
      </c>
      <c r="N1456" s="3" t="s">
        <v>1841</v>
      </c>
    </row>
    <row r="1457" spans="1:14" x14ac:dyDescent="0.35">
      <c r="A1457" s="3" t="s">
        <v>3323</v>
      </c>
      <c r="B1457" s="1">
        <v>45763</v>
      </c>
      <c r="C1457" s="3" t="s">
        <v>744</v>
      </c>
      <c r="D1457" s="3" t="s">
        <v>1898</v>
      </c>
      <c r="E1457" s="3" t="s">
        <v>1861</v>
      </c>
      <c r="F1457" s="3" t="s">
        <v>3875</v>
      </c>
      <c r="G1457" s="2">
        <v>4</v>
      </c>
      <c r="H1457" s="13">
        <v>337.42</v>
      </c>
      <c r="I1457" s="13">
        <v>761.35</v>
      </c>
      <c r="J1457" s="14">
        <v>0.08</v>
      </c>
      <c r="K1457" s="13">
        <v>3045.4</v>
      </c>
      <c r="L1457" s="13">
        <v>2801.768</v>
      </c>
      <c r="M1457" s="13">
        <v>1452.088</v>
      </c>
      <c r="N1457" s="3" t="s">
        <v>1841</v>
      </c>
    </row>
    <row r="1458" spans="1:14" x14ac:dyDescent="0.35">
      <c r="A1458" s="3" t="s">
        <v>3324</v>
      </c>
      <c r="B1458" s="1">
        <v>45900</v>
      </c>
      <c r="C1458" s="3" t="s">
        <v>579</v>
      </c>
      <c r="D1458" s="3" t="s">
        <v>1733</v>
      </c>
      <c r="E1458" s="3" t="s">
        <v>1879</v>
      </c>
      <c r="F1458" s="3" t="s">
        <v>3875</v>
      </c>
      <c r="G1458" s="2">
        <v>2</v>
      </c>
      <c r="H1458" s="13">
        <v>349.17</v>
      </c>
      <c r="I1458" s="13">
        <v>947.56</v>
      </c>
      <c r="J1458" s="14">
        <v>0.02</v>
      </c>
      <c r="K1458" s="13">
        <v>1895.12</v>
      </c>
      <c r="L1458" s="13">
        <v>1857.2175999999999</v>
      </c>
      <c r="M1458" s="13">
        <v>1158.8775999999998</v>
      </c>
      <c r="N1458" s="3" t="s">
        <v>1848</v>
      </c>
    </row>
    <row r="1459" spans="1:14" x14ac:dyDescent="0.35">
      <c r="A1459" s="3" t="s">
        <v>3325</v>
      </c>
      <c r="B1459" s="1">
        <v>45943</v>
      </c>
      <c r="C1459" s="3" t="s">
        <v>750</v>
      </c>
      <c r="D1459" s="3" t="s">
        <v>1660</v>
      </c>
      <c r="E1459" s="3" t="s">
        <v>1879</v>
      </c>
      <c r="F1459" s="3" t="s">
        <v>3875</v>
      </c>
      <c r="G1459" s="2">
        <v>4</v>
      </c>
      <c r="H1459" s="13">
        <v>253.33</v>
      </c>
      <c r="I1459" s="13">
        <v>975.47</v>
      </c>
      <c r="J1459" s="14">
        <v>0.04</v>
      </c>
      <c r="K1459" s="13">
        <v>3901.88</v>
      </c>
      <c r="L1459" s="13">
        <v>3745.8047999999999</v>
      </c>
      <c r="M1459" s="13">
        <v>2732.4847999999997</v>
      </c>
      <c r="N1459" s="3" t="s">
        <v>1841</v>
      </c>
    </row>
    <row r="1460" spans="1:14" x14ac:dyDescent="0.35">
      <c r="A1460" s="3" t="s">
        <v>3326</v>
      </c>
      <c r="B1460" s="1">
        <v>45448</v>
      </c>
      <c r="C1460" s="3" t="s">
        <v>1438</v>
      </c>
      <c r="D1460" s="3" t="s">
        <v>1562</v>
      </c>
      <c r="E1460" s="3" t="s">
        <v>1870</v>
      </c>
      <c r="F1460" s="3" t="s">
        <v>3878</v>
      </c>
      <c r="G1460" s="2">
        <v>3</v>
      </c>
      <c r="H1460" s="13">
        <v>242.23</v>
      </c>
      <c r="I1460" s="13">
        <v>769.06</v>
      </c>
      <c r="J1460" s="14">
        <v>0.23</v>
      </c>
      <c r="K1460" s="13">
        <v>2307.1799999999998</v>
      </c>
      <c r="L1460" s="13">
        <v>1776.5285999999999</v>
      </c>
      <c r="M1460" s="13">
        <v>1049.8386</v>
      </c>
      <c r="N1460" s="3" t="s">
        <v>1848</v>
      </c>
    </row>
    <row r="1461" spans="1:14" x14ac:dyDescent="0.35">
      <c r="A1461" s="3" t="s">
        <v>3327</v>
      </c>
      <c r="B1461" s="1">
        <v>45929</v>
      </c>
      <c r="C1461" s="3" t="s">
        <v>2540</v>
      </c>
      <c r="D1461" s="3" t="s">
        <v>1647</v>
      </c>
      <c r="E1461" s="3" t="s">
        <v>1889</v>
      </c>
      <c r="F1461" s="3" t="s">
        <v>3878</v>
      </c>
      <c r="G1461" s="2">
        <v>3</v>
      </c>
      <c r="H1461" s="13">
        <v>326.06</v>
      </c>
      <c r="I1461" s="13">
        <v>824.75</v>
      </c>
      <c r="J1461" s="14">
        <v>0.23</v>
      </c>
      <c r="K1461" s="13">
        <v>2474.25</v>
      </c>
      <c r="L1461" s="13">
        <v>1905.1725000000001</v>
      </c>
      <c r="M1461" s="13">
        <v>926.99250000000006</v>
      </c>
      <c r="N1461" s="3" t="s">
        <v>1841</v>
      </c>
    </row>
    <row r="1462" spans="1:14" x14ac:dyDescent="0.35">
      <c r="A1462" s="3" t="s">
        <v>3328</v>
      </c>
      <c r="B1462" s="1">
        <v>45478</v>
      </c>
      <c r="C1462" s="3" t="s">
        <v>1221</v>
      </c>
      <c r="D1462" s="3" t="s">
        <v>1736</v>
      </c>
      <c r="E1462" s="3" t="s">
        <v>1854</v>
      </c>
      <c r="F1462" s="3" t="s">
        <v>3878</v>
      </c>
      <c r="G1462" s="2">
        <v>2</v>
      </c>
      <c r="H1462" s="13">
        <v>243.7</v>
      </c>
      <c r="I1462" s="13">
        <v>821.35</v>
      </c>
      <c r="J1462" s="14">
        <v>0.11</v>
      </c>
      <c r="K1462" s="13">
        <v>1642.7</v>
      </c>
      <c r="L1462" s="13">
        <v>1462.0030000000002</v>
      </c>
      <c r="M1462" s="13">
        <v>974.60300000000018</v>
      </c>
      <c r="N1462" s="3" t="s">
        <v>1844</v>
      </c>
    </row>
    <row r="1463" spans="1:14" x14ac:dyDescent="0.35">
      <c r="A1463" s="3" t="s">
        <v>3329</v>
      </c>
      <c r="B1463" s="1">
        <v>45723</v>
      </c>
      <c r="C1463" s="3" t="s">
        <v>1232</v>
      </c>
      <c r="D1463" s="3" t="s">
        <v>1562</v>
      </c>
      <c r="E1463" s="3" t="s">
        <v>1881</v>
      </c>
      <c r="F1463" s="3" t="s">
        <v>3875</v>
      </c>
      <c r="G1463" s="2">
        <v>1</v>
      </c>
      <c r="H1463" s="13">
        <v>242.23</v>
      </c>
      <c r="I1463" s="13">
        <v>120.57</v>
      </c>
      <c r="J1463" s="14">
        <v>0.06</v>
      </c>
      <c r="K1463" s="13">
        <v>120.57</v>
      </c>
      <c r="L1463" s="13">
        <v>113.33579999999999</v>
      </c>
      <c r="M1463" s="13">
        <v>-128.89420000000001</v>
      </c>
      <c r="N1463" s="3" t="s">
        <v>1844</v>
      </c>
    </row>
    <row r="1464" spans="1:14" x14ac:dyDescent="0.35">
      <c r="A1464" s="3" t="s">
        <v>3330</v>
      </c>
      <c r="B1464" s="1">
        <v>45240</v>
      </c>
      <c r="C1464" s="3" t="s">
        <v>1030</v>
      </c>
      <c r="D1464" s="3" t="s">
        <v>1800</v>
      </c>
      <c r="E1464" s="3" t="s">
        <v>1863</v>
      </c>
      <c r="F1464" s="3" t="s">
        <v>3875</v>
      </c>
      <c r="G1464" s="2">
        <v>1</v>
      </c>
      <c r="H1464" s="13">
        <v>183.04</v>
      </c>
      <c r="I1464" s="13">
        <v>122.27</v>
      </c>
      <c r="J1464" s="14">
        <v>0.26</v>
      </c>
      <c r="K1464" s="13">
        <v>122.27</v>
      </c>
      <c r="L1464" s="13">
        <v>90.479799999999997</v>
      </c>
      <c r="M1464" s="13">
        <v>-92.560199999999995</v>
      </c>
      <c r="N1464" s="3" t="s">
        <v>1844</v>
      </c>
    </row>
    <row r="1465" spans="1:14" x14ac:dyDescent="0.35">
      <c r="A1465" s="3" t="s">
        <v>3331</v>
      </c>
      <c r="B1465" s="1">
        <v>45890</v>
      </c>
      <c r="C1465" s="3" t="s">
        <v>553</v>
      </c>
      <c r="D1465" s="3" t="s">
        <v>1606</v>
      </c>
      <c r="E1465" s="3" t="s">
        <v>1889</v>
      </c>
      <c r="F1465" s="3" t="s">
        <v>3878</v>
      </c>
      <c r="G1465" s="2">
        <v>2</v>
      </c>
      <c r="H1465" s="13">
        <v>322.41000000000003</v>
      </c>
      <c r="I1465" s="13">
        <v>182.89</v>
      </c>
      <c r="J1465" s="14">
        <v>0.11</v>
      </c>
      <c r="K1465" s="13">
        <v>365.78</v>
      </c>
      <c r="L1465" s="13">
        <v>325.54419999999999</v>
      </c>
      <c r="M1465" s="13">
        <v>-319.27580000000006</v>
      </c>
      <c r="N1465" s="3" t="s">
        <v>1841</v>
      </c>
    </row>
    <row r="1466" spans="1:14" x14ac:dyDescent="0.35">
      <c r="A1466" s="3" t="s">
        <v>3332</v>
      </c>
      <c r="B1466" s="1">
        <v>45796</v>
      </c>
      <c r="C1466" s="3" t="s">
        <v>1133</v>
      </c>
      <c r="D1466" s="3" t="s">
        <v>1669</v>
      </c>
      <c r="E1466" s="3" t="s">
        <v>1854</v>
      </c>
      <c r="F1466" s="3" t="s">
        <v>3878</v>
      </c>
      <c r="G1466" s="2">
        <v>1</v>
      </c>
      <c r="H1466" s="13">
        <v>167.34</v>
      </c>
      <c r="I1466" s="13">
        <v>695.26</v>
      </c>
      <c r="J1466" s="14">
        <v>0.23</v>
      </c>
      <c r="K1466" s="13">
        <v>695.26</v>
      </c>
      <c r="L1466" s="13">
        <v>535.35019999999997</v>
      </c>
      <c r="M1466" s="13">
        <v>368.01019999999994</v>
      </c>
      <c r="N1466" s="3" t="s">
        <v>1844</v>
      </c>
    </row>
    <row r="1467" spans="1:14" x14ac:dyDescent="0.35">
      <c r="A1467" s="3" t="s">
        <v>3333</v>
      </c>
      <c r="B1467" s="1">
        <v>45895</v>
      </c>
      <c r="C1467" s="3" t="s">
        <v>111</v>
      </c>
      <c r="D1467" s="3" t="s">
        <v>1615</v>
      </c>
      <c r="E1467" s="3" t="s">
        <v>1884</v>
      </c>
      <c r="F1467" s="3" t="s">
        <v>3872</v>
      </c>
      <c r="G1467" s="2">
        <v>2</v>
      </c>
      <c r="H1467" s="13">
        <v>218.48</v>
      </c>
      <c r="I1467" s="13">
        <v>408.8</v>
      </c>
      <c r="J1467" s="14">
        <v>0.17</v>
      </c>
      <c r="K1467" s="13">
        <v>817.6</v>
      </c>
      <c r="L1467" s="13">
        <v>678.60799999999995</v>
      </c>
      <c r="M1467" s="13">
        <v>241.64799999999997</v>
      </c>
      <c r="N1467" s="3" t="s">
        <v>1848</v>
      </c>
    </row>
    <row r="1468" spans="1:14" x14ac:dyDescent="0.35">
      <c r="A1468" s="3" t="s">
        <v>3334</v>
      </c>
      <c r="B1468" s="1">
        <v>45676</v>
      </c>
      <c r="C1468" s="3" t="s">
        <v>716</v>
      </c>
      <c r="D1468" s="3" t="s">
        <v>1679</v>
      </c>
      <c r="E1468" s="3" t="s">
        <v>1846</v>
      </c>
      <c r="F1468" s="3" t="s">
        <v>3892</v>
      </c>
      <c r="G1468" s="2">
        <v>3</v>
      </c>
      <c r="H1468" s="13">
        <v>43.29</v>
      </c>
      <c r="I1468" s="13">
        <v>512.15</v>
      </c>
      <c r="J1468" s="14">
        <v>0.12</v>
      </c>
      <c r="K1468" s="13">
        <v>1536.4499999999998</v>
      </c>
      <c r="L1468" s="13">
        <v>1352.0759999999998</v>
      </c>
      <c r="M1468" s="13">
        <v>1222.2059999999997</v>
      </c>
      <c r="N1468" s="3" t="s">
        <v>1841</v>
      </c>
    </row>
    <row r="1469" spans="1:14" x14ac:dyDescent="0.35">
      <c r="A1469" s="3" t="s">
        <v>3335</v>
      </c>
      <c r="B1469" s="1">
        <v>45568</v>
      </c>
      <c r="C1469" s="3" t="s">
        <v>1244</v>
      </c>
      <c r="D1469" s="3" t="s">
        <v>1546</v>
      </c>
      <c r="E1469" s="3" t="s">
        <v>1846</v>
      </c>
      <c r="F1469" s="3" t="s">
        <v>3892</v>
      </c>
      <c r="G1469" s="2">
        <v>3</v>
      </c>
      <c r="H1469" s="13">
        <v>495.72</v>
      </c>
      <c r="I1469" s="13">
        <v>136.4</v>
      </c>
      <c r="J1469" s="14">
        <v>0.15</v>
      </c>
      <c r="K1469" s="13">
        <v>409.20000000000005</v>
      </c>
      <c r="L1469" s="13">
        <v>347.82000000000005</v>
      </c>
      <c r="M1469" s="13">
        <v>-1139.3400000000001</v>
      </c>
      <c r="N1469" s="3" t="s">
        <v>1844</v>
      </c>
    </row>
    <row r="1470" spans="1:14" x14ac:dyDescent="0.35">
      <c r="A1470" s="3" t="s">
        <v>3336</v>
      </c>
      <c r="B1470" s="1">
        <v>45272</v>
      </c>
      <c r="C1470" s="3" t="s">
        <v>566</v>
      </c>
      <c r="D1470" s="3" t="s">
        <v>1532</v>
      </c>
      <c r="E1470" s="3" t="s">
        <v>1840</v>
      </c>
      <c r="F1470" s="3" t="s">
        <v>3875</v>
      </c>
      <c r="G1470" s="2">
        <v>2</v>
      </c>
      <c r="H1470" s="13">
        <v>312.8</v>
      </c>
      <c r="I1470" s="13">
        <v>42.51</v>
      </c>
      <c r="J1470" s="14">
        <v>0.04</v>
      </c>
      <c r="K1470" s="13">
        <v>85.02</v>
      </c>
      <c r="L1470" s="13">
        <v>81.619199999999992</v>
      </c>
      <c r="M1470" s="13">
        <v>-543.98080000000004</v>
      </c>
      <c r="N1470" s="3" t="s">
        <v>1848</v>
      </c>
    </row>
    <row r="1471" spans="1:14" x14ac:dyDescent="0.35">
      <c r="A1471" s="3" t="s">
        <v>3337</v>
      </c>
      <c r="B1471" s="1">
        <v>45718</v>
      </c>
      <c r="C1471" s="3" t="s">
        <v>1099</v>
      </c>
      <c r="D1471" s="3" t="s">
        <v>1758</v>
      </c>
      <c r="E1471" s="3" t="s">
        <v>1852</v>
      </c>
      <c r="F1471" s="3" t="s">
        <v>3878</v>
      </c>
      <c r="G1471" s="2">
        <v>3</v>
      </c>
      <c r="H1471" s="13">
        <v>158.13999999999999</v>
      </c>
      <c r="I1471" s="13">
        <v>582.1</v>
      </c>
      <c r="J1471" s="14">
        <v>0.12</v>
      </c>
      <c r="K1471" s="13">
        <v>1746.3000000000002</v>
      </c>
      <c r="L1471" s="13">
        <v>1536.7440000000001</v>
      </c>
      <c r="M1471" s="13">
        <v>1062.3240000000001</v>
      </c>
      <c r="N1471" s="3" t="s">
        <v>1844</v>
      </c>
    </row>
    <row r="1472" spans="1:14" x14ac:dyDescent="0.35">
      <c r="A1472" s="3" t="s">
        <v>3338</v>
      </c>
      <c r="B1472" s="1">
        <v>45356</v>
      </c>
      <c r="C1472" s="3" t="s">
        <v>697</v>
      </c>
      <c r="D1472" s="3" t="s">
        <v>1779</v>
      </c>
      <c r="E1472" s="3" t="s">
        <v>1843</v>
      </c>
      <c r="F1472" s="3" t="s">
        <v>3875</v>
      </c>
      <c r="G1472" s="2">
        <v>4</v>
      </c>
      <c r="H1472" s="13">
        <v>152.91999999999999</v>
      </c>
      <c r="I1472" s="13">
        <v>461.52</v>
      </c>
      <c r="J1472" s="14">
        <v>0.16461538461538458</v>
      </c>
      <c r="K1472" s="13">
        <v>1846.08</v>
      </c>
      <c r="L1472" s="13">
        <v>1542.1868307692307</v>
      </c>
      <c r="M1472" s="13">
        <v>930.50683076923076</v>
      </c>
      <c r="N1472" s="3" t="s">
        <v>1848</v>
      </c>
    </row>
    <row r="1473" spans="1:14" x14ac:dyDescent="0.35">
      <c r="A1473" s="3" t="s">
        <v>3339</v>
      </c>
      <c r="B1473" s="1">
        <v>45552</v>
      </c>
      <c r="C1473" s="3" t="s">
        <v>1490</v>
      </c>
      <c r="D1473" s="3" t="s">
        <v>1898</v>
      </c>
      <c r="E1473" s="3" t="s">
        <v>1911</v>
      </c>
      <c r="F1473" s="3" t="s">
        <v>3875</v>
      </c>
      <c r="G1473" s="2">
        <v>1</v>
      </c>
      <c r="H1473" s="13">
        <v>337.42</v>
      </c>
      <c r="I1473" s="13">
        <v>558.41999999999996</v>
      </c>
      <c r="J1473" s="14">
        <v>0.03</v>
      </c>
      <c r="K1473" s="13">
        <v>558.41999999999996</v>
      </c>
      <c r="L1473" s="13">
        <v>541.66739999999993</v>
      </c>
      <c r="M1473" s="13">
        <v>204.24739999999991</v>
      </c>
      <c r="N1473" s="3" t="s">
        <v>1841</v>
      </c>
    </row>
    <row r="1474" spans="1:14" x14ac:dyDescent="0.35">
      <c r="A1474" s="3" t="s">
        <v>3340</v>
      </c>
      <c r="B1474" s="1">
        <v>45288</v>
      </c>
      <c r="C1474" s="3" t="s">
        <v>823</v>
      </c>
      <c r="D1474" s="3" t="s">
        <v>1558</v>
      </c>
      <c r="E1474" s="3" t="s">
        <v>1879</v>
      </c>
      <c r="F1474" s="3" t="s">
        <v>3875</v>
      </c>
      <c r="G1474" s="2">
        <v>4</v>
      </c>
      <c r="H1474" s="13">
        <v>115.82</v>
      </c>
      <c r="I1474" s="13">
        <v>700.98</v>
      </c>
      <c r="J1474" s="14">
        <v>0.12</v>
      </c>
      <c r="K1474" s="13">
        <v>2803.92</v>
      </c>
      <c r="L1474" s="13">
        <v>2467.4495999999999</v>
      </c>
      <c r="M1474" s="13">
        <v>2004.1695999999999</v>
      </c>
      <c r="N1474" s="3" t="s">
        <v>1844</v>
      </c>
    </row>
    <row r="1475" spans="1:14" x14ac:dyDescent="0.35">
      <c r="A1475" s="3" t="s">
        <v>3341</v>
      </c>
      <c r="B1475" s="1">
        <v>45605</v>
      </c>
      <c r="C1475" s="3" t="s">
        <v>1232</v>
      </c>
      <c r="D1475" s="3" t="s">
        <v>1788</v>
      </c>
      <c r="E1475" s="3" t="s">
        <v>1879</v>
      </c>
      <c r="F1475" s="3" t="s">
        <v>3875</v>
      </c>
      <c r="G1475" s="2">
        <v>2</v>
      </c>
      <c r="H1475" s="13">
        <v>119.57</v>
      </c>
      <c r="I1475" s="13">
        <v>227.97</v>
      </c>
      <c r="J1475" s="14">
        <v>0.08</v>
      </c>
      <c r="K1475" s="13">
        <v>455.94</v>
      </c>
      <c r="L1475" s="13">
        <v>419.46479999999997</v>
      </c>
      <c r="M1475" s="13">
        <v>180.32479999999998</v>
      </c>
      <c r="N1475" s="3" t="s">
        <v>1848</v>
      </c>
    </row>
    <row r="1476" spans="1:14" x14ac:dyDescent="0.35">
      <c r="A1476" s="3" t="s">
        <v>3342</v>
      </c>
      <c r="B1476" s="1">
        <v>45516</v>
      </c>
      <c r="C1476" s="3" t="s">
        <v>1430</v>
      </c>
      <c r="D1476" s="3" t="s">
        <v>1647</v>
      </c>
      <c r="E1476" s="3" t="s">
        <v>1911</v>
      </c>
      <c r="F1476" s="3" t="s">
        <v>3875</v>
      </c>
      <c r="G1476" s="2">
        <v>4</v>
      </c>
      <c r="H1476" s="13">
        <v>326.06</v>
      </c>
      <c r="I1476" s="13">
        <v>278.70999999999998</v>
      </c>
      <c r="J1476" s="14">
        <v>0.2</v>
      </c>
      <c r="K1476" s="13">
        <v>1114.8399999999999</v>
      </c>
      <c r="L1476" s="13">
        <v>891.87199999999996</v>
      </c>
      <c r="M1476" s="13">
        <v>-412.36800000000005</v>
      </c>
      <c r="N1476" s="3" t="s">
        <v>1844</v>
      </c>
    </row>
    <row r="1477" spans="1:14" x14ac:dyDescent="0.35">
      <c r="A1477" s="3" t="s">
        <v>3343</v>
      </c>
      <c r="B1477" s="1">
        <v>45379</v>
      </c>
      <c r="C1477" s="3" t="s">
        <v>811</v>
      </c>
      <c r="D1477" s="3" t="s">
        <v>1829</v>
      </c>
      <c r="E1477" s="3" t="s">
        <v>1846</v>
      </c>
      <c r="F1477" s="3" t="s">
        <v>3892</v>
      </c>
      <c r="G1477" s="2">
        <v>2</v>
      </c>
      <c r="H1477" s="13">
        <v>201.41</v>
      </c>
      <c r="I1477" s="13">
        <v>916.12</v>
      </c>
      <c r="J1477" s="14">
        <v>0.05</v>
      </c>
      <c r="K1477" s="13">
        <v>1832.24</v>
      </c>
      <c r="L1477" s="13">
        <v>1740.6279999999999</v>
      </c>
      <c r="M1477" s="13">
        <v>1337.808</v>
      </c>
      <c r="N1477" s="3" t="s">
        <v>1844</v>
      </c>
    </row>
    <row r="1478" spans="1:14" x14ac:dyDescent="0.35">
      <c r="A1478" s="3" t="s">
        <v>3344</v>
      </c>
      <c r="B1478" s="1">
        <v>45567</v>
      </c>
      <c r="C1478" s="3" t="s">
        <v>443</v>
      </c>
      <c r="D1478" s="3" t="s">
        <v>1551</v>
      </c>
      <c r="E1478" s="3" t="s">
        <v>1893</v>
      </c>
      <c r="F1478" s="3" t="s">
        <v>3875</v>
      </c>
      <c r="G1478" s="2">
        <v>4</v>
      </c>
      <c r="H1478" s="13">
        <v>298.86</v>
      </c>
      <c r="I1478" s="13">
        <v>228.98</v>
      </c>
      <c r="J1478" s="14">
        <v>0.22</v>
      </c>
      <c r="K1478" s="13">
        <v>915.92</v>
      </c>
      <c r="L1478" s="13">
        <v>714.41759999999999</v>
      </c>
      <c r="M1478" s="13">
        <v>-481.02240000000006</v>
      </c>
      <c r="N1478" s="3" t="s">
        <v>1844</v>
      </c>
    </row>
    <row r="1479" spans="1:14" x14ac:dyDescent="0.35">
      <c r="A1479" s="3" t="s">
        <v>3345</v>
      </c>
      <c r="B1479" s="1">
        <v>45510</v>
      </c>
      <c r="C1479" s="3" t="s">
        <v>738</v>
      </c>
      <c r="D1479" s="3" t="s">
        <v>1800</v>
      </c>
      <c r="E1479" s="3" t="s">
        <v>1868</v>
      </c>
      <c r="F1479" s="3" t="s">
        <v>3875</v>
      </c>
      <c r="G1479" s="2">
        <v>4</v>
      </c>
      <c r="H1479" s="13">
        <v>183.04</v>
      </c>
      <c r="I1479" s="13">
        <v>904.82</v>
      </c>
      <c r="J1479" s="14">
        <v>0.09</v>
      </c>
      <c r="K1479" s="13">
        <v>3619.28</v>
      </c>
      <c r="L1479" s="13">
        <v>3293.5448000000001</v>
      </c>
      <c r="M1479" s="13">
        <v>2561.3848000000003</v>
      </c>
      <c r="N1479" s="3" t="s">
        <v>1844</v>
      </c>
    </row>
    <row r="1480" spans="1:14" x14ac:dyDescent="0.35">
      <c r="A1480" s="3" t="s">
        <v>3346</v>
      </c>
      <c r="B1480" s="1">
        <v>45806</v>
      </c>
      <c r="C1480" s="3" t="s">
        <v>285</v>
      </c>
      <c r="D1480" s="3" t="s">
        <v>1596</v>
      </c>
      <c r="E1480" s="3" t="s">
        <v>1911</v>
      </c>
      <c r="F1480" s="3" t="s">
        <v>3875</v>
      </c>
      <c r="G1480" s="2">
        <v>1</v>
      </c>
      <c r="H1480" s="13">
        <v>282.995</v>
      </c>
      <c r="I1480" s="13">
        <v>588.61</v>
      </c>
      <c r="J1480" s="14">
        <v>0.1</v>
      </c>
      <c r="K1480" s="13">
        <v>588.61</v>
      </c>
      <c r="L1480" s="13">
        <v>529.74900000000002</v>
      </c>
      <c r="M1480" s="13">
        <v>246.75400000000002</v>
      </c>
      <c r="N1480" s="3" t="s">
        <v>1844</v>
      </c>
    </row>
    <row r="1481" spans="1:14" x14ac:dyDescent="0.35">
      <c r="A1481" s="3" t="s">
        <v>3347</v>
      </c>
      <c r="B1481" s="1">
        <v>45240</v>
      </c>
      <c r="C1481" s="3" t="s">
        <v>384</v>
      </c>
      <c r="D1481" s="3" t="s">
        <v>1628</v>
      </c>
      <c r="E1481" s="3" t="s">
        <v>1840</v>
      </c>
      <c r="F1481" s="3" t="s">
        <v>3875</v>
      </c>
      <c r="G1481" s="2">
        <v>4</v>
      </c>
      <c r="H1481" s="13">
        <v>179.77</v>
      </c>
      <c r="I1481" s="13">
        <v>695.97</v>
      </c>
      <c r="J1481" s="14">
        <v>0.02</v>
      </c>
      <c r="K1481" s="13">
        <v>2783.88</v>
      </c>
      <c r="L1481" s="13">
        <v>2728.2024000000001</v>
      </c>
      <c r="M1481" s="13">
        <v>2009.1224000000002</v>
      </c>
      <c r="N1481" s="3" t="s">
        <v>1841</v>
      </c>
    </row>
    <row r="1482" spans="1:14" x14ac:dyDescent="0.35">
      <c r="A1482" s="3" t="s">
        <v>3348</v>
      </c>
      <c r="B1482" s="1">
        <v>45309</v>
      </c>
      <c r="C1482" s="3" t="s">
        <v>933</v>
      </c>
      <c r="D1482" s="3" t="s">
        <v>1823</v>
      </c>
      <c r="E1482" s="3" t="s">
        <v>1911</v>
      </c>
      <c r="F1482" s="3" t="s">
        <v>3875</v>
      </c>
      <c r="G1482" s="2">
        <v>2</v>
      </c>
      <c r="H1482" s="13">
        <v>245.98</v>
      </c>
      <c r="I1482" s="13">
        <v>181.42</v>
      </c>
      <c r="J1482" s="14">
        <v>0.08</v>
      </c>
      <c r="K1482" s="13">
        <v>362.84</v>
      </c>
      <c r="L1482" s="13">
        <v>333.81279999999998</v>
      </c>
      <c r="M1482" s="13">
        <v>-158.1472</v>
      </c>
      <c r="N1482" s="3" t="s">
        <v>1844</v>
      </c>
    </row>
    <row r="1483" spans="1:14" x14ac:dyDescent="0.35">
      <c r="A1483" s="3" t="s">
        <v>3349</v>
      </c>
      <c r="B1483" s="1">
        <v>45375</v>
      </c>
      <c r="C1483" s="3" t="s">
        <v>97</v>
      </c>
      <c r="D1483" s="3" t="s">
        <v>1823</v>
      </c>
      <c r="E1483" s="3" t="s">
        <v>1876</v>
      </c>
      <c r="F1483" s="3" t="s">
        <v>3875</v>
      </c>
      <c r="G1483" s="2">
        <v>1</v>
      </c>
      <c r="H1483" s="13">
        <v>245.98</v>
      </c>
      <c r="I1483" s="13">
        <v>439.55</v>
      </c>
      <c r="J1483" s="14">
        <v>0.28999999999999998</v>
      </c>
      <c r="K1483" s="13">
        <v>439.55</v>
      </c>
      <c r="L1483" s="13">
        <v>312.08050000000003</v>
      </c>
      <c r="M1483" s="13">
        <v>66.100500000000039</v>
      </c>
      <c r="N1483" s="3" t="s">
        <v>1848</v>
      </c>
    </row>
    <row r="1484" spans="1:14" x14ac:dyDescent="0.35">
      <c r="A1484" s="3" t="s">
        <v>3350</v>
      </c>
      <c r="B1484" s="1">
        <v>45733</v>
      </c>
      <c r="C1484" s="3" t="s">
        <v>387</v>
      </c>
      <c r="D1484" s="3" t="s">
        <v>1698</v>
      </c>
      <c r="E1484" s="3" t="s">
        <v>1879</v>
      </c>
      <c r="F1484" s="3" t="s">
        <v>3875</v>
      </c>
      <c r="G1484" s="2">
        <v>3</v>
      </c>
      <c r="H1484" s="13">
        <v>81.75</v>
      </c>
      <c r="I1484" s="13">
        <v>471.27</v>
      </c>
      <c r="J1484" s="14">
        <v>0.27</v>
      </c>
      <c r="K1484" s="13">
        <v>1413.81</v>
      </c>
      <c r="L1484" s="13">
        <v>1032.0812999999998</v>
      </c>
      <c r="M1484" s="13">
        <v>786.83129999999983</v>
      </c>
      <c r="N1484" s="3" t="s">
        <v>1848</v>
      </c>
    </row>
    <row r="1485" spans="1:14" x14ac:dyDescent="0.35">
      <c r="A1485" s="3" t="s">
        <v>3351</v>
      </c>
      <c r="B1485" s="1">
        <v>45435</v>
      </c>
      <c r="C1485" s="3" t="s">
        <v>168</v>
      </c>
      <c r="D1485" s="3" t="s">
        <v>1710</v>
      </c>
      <c r="E1485" s="3" t="s">
        <v>1893</v>
      </c>
      <c r="F1485" s="3" t="s">
        <v>3875</v>
      </c>
      <c r="G1485" s="2">
        <v>1</v>
      </c>
      <c r="H1485" s="13">
        <v>17.309999999999999</v>
      </c>
      <c r="I1485" s="13">
        <v>758.89</v>
      </c>
      <c r="J1485" s="14">
        <v>0.1</v>
      </c>
      <c r="K1485" s="13">
        <v>758.89</v>
      </c>
      <c r="L1485" s="13">
        <v>683.00099999999998</v>
      </c>
      <c r="M1485" s="13">
        <v>665.69100000000003</v>
      </c>
      <c r="N1485" s="3" t="s">
        <v>1841</v>
      </c>
    </row>
    <row r="1486" spans="1:14" x14ac:dyDescent="0.35">
      <c r="A1486" s="3" t="s">
        <v>3352</v>
      </c>
      <c r="B1486" s="1">
        <v>45864</v>
      </c>
      <c r="C1486" s="3" t="s">
        <v>1460</v>
      </c>
      <c r="D1486" s="3" t="s">
        <v>1817</v>
      </c>
      <c r="E1486" s="3" t="s">
        <v>1868</v>
      </c>
      <c r="F1486" s="3" t="s">
        <v>3875</v>
      </c>
      <c r="G1486" s="2">
        <v>4</v>
      </c>
      <c r="H1486" s="13">
        <v>60.65</v>
      </c>
      <c r="I1486" s="13">
        <v>918.1</v>
      </c>
      <c r="J1486" s="14">
        <v>0.19</v>
      </c>
      <c r="K1486" s="13">
        <v>3672.4</v>
      </c>
      <c r="L1486" s="13">
        <v>2974.6440000000002</v>
      </c>
      <c r="M1486" s="13">
        <v>2732.0440000000003</v>
      </c>
      <c r="N1486" s="3" t="s">
        <v>1848</v>
      </c>
    </row>
    <row r="1487" spans="1:14" x14ac:dyDescent="0.35">
      <c r="A1487" s="3" t="s">
        <v>3353</v>
      </c>
      <c r="B1487" s="1">
        <v>45569</v>
      </c>
      <c r="C1487" s="3" t="s">
        <v>811</v>
      </c>
      <c r="D1487" s="3" t="s">
        <v>1814</v>
      </c>
      <c r="E1487" s="3" t="s">
        <v>1911</v>
      </c>
      <c r="F1487" s="3" t="s">
        <v>3875</v>
      </c>
      <c r="G1487" s="2">
        <v>1</v>
      </c>
      <c r="H1487" s="13">
        <v>358.47</v>
      </c>
      <c r="I1487" s="13">
        <v>861.5</v>
      </c>
      <c r="J1487" s="14">
        <v>0.05</v>
      </c>
      <c r="K1487" s="13">
        <v>861.5</v>
      </c>
      <c r="L1487" s="13">
        <v>818.42499999999995</v>
      </c>
      <c r="M1487" s="13">
        <v>459.95499999999993</v>
      </c>
      <c r="N1487" s="3" t="s">
        <v>1848</v>
      </c>
    </row>
    <row r="1488" spans="1:14" x14ac:dyDescent="0.35">
      <c r="A1488" s="3" t="s">
        <v>3354</v>
      </c>
      <c r="B1488" s="1">
        <v>45664</v>
      </c>
      <c r="C1488" s="3" t="s">
        <v>1395</v>
      </c>
      <c r="D1488" s="3" t="s">
        <v>1593</v>
      </c>
      <c r="E1488" s="3" t="s">
        <v>1861</v>
      </c>
      <c r="F1488" s="3" t="s">
        <v>3875</v>
      </c>
      <c r="G1488" s="2">
        <v>1</v>
      </c>
      <c r="H1488" s="13">
        <v>484.62</v>
      </c>
      <c r="I1488" s="13">
        <v>588.29999999999995</v>
      </c>
      <c r="J1488" s="14">
        <v>0.26</v>
      </c>
      <c r="K1488" s="13">
        <v>588.29999999999995</v>
      </c>
      <c r="L1488" s="13">
        <v>435.34199999999998</v>
      </c>
      <c r="M1488" s="13">
        <v>-49.27800000000002</v>
      </c>
      <c r="N1488" s="3" t="s">
        <v>1848</v>
      </c>
    </row>
    <row r="1489" spans="1:14" x14ac:dyDescent="0.35">
      <c r="A1489" s="3" t="s">
        <v>3355</v>
      </c>
      <c r="B1489" s="1">
        <v>45645</v>
      </c>
      <c r="C1489" s="3" t="s">
        <v>1395</v>
      </c>
      <c r="D1489" s="3" t="s">
        <v>1698</v>
      </c>
      <c r="E1489" s="3" t="s">
        <v>1852</v>
      </c>
      <c r="F1489" s="3" t="s">
        <v>3878</v>
      </c>
      <c r="G1489" s="2">
        <v>1</v>
      </c>
      <c r="H1489" s="13">
        <v>81.75</v>
      </c>
      <c r="I1489" s="13">
        <v>917.26</v>
      </c>
      <c r="J1489" s="14">
        <v>0.05</v>
      </c>
      <c r="K1489" s="13">
        <v>917.26</v>
      </c>
      <c r="L1489" s="13">
        <v>871.39699999999993</v>
      </c>
      <c r="M1489" s="13">
        <v>789.64699999999993</v>
      </c>
      <c r="N1489" s="3" t="s">
        <v>1844</v>
      </c>
    </row>
    <row r="1490" spans="1:14" x14ac:dyDescent="0.35">
      <c r="A1490" s="3" t="s">
        <v>3356</v>
      </c>
      <c r="B1490" s="1">
        <v>45449</v>
      </c>
      <c r="C1490" s="3" t="s">
        <v>735</v>
      </c>
      <c r="D1490" s="3" t="s">
        <v>1532</v>
      </c>
      <c r="E1490" s="3" t="s">
        <v>1879</v>
      </c>
      <c r="F1490" s="3" t="s">
        <v>3875</v>
      </c>
      <c r="G1490" s="2">
        <v>4</v>
      </c>
      <c r="H1490" s="13">
        <v>312.8</v>
      </c>
      <c r="I1490" s="13">
        <v>96.78</v>
      </c>
      <c r="J1490" s="14">
        <v>0.11</v>
      </c>
      <c r="K1490" s="13">
        <v>387.12</v>
      </c>
      <c r="L1490" s="13">
        <v>344.53680000000003</v>
      </c>
      <c r="M1490" s="13">
        <v>-906.66319999999996</v>
      </c>
      <c r="N1490" s="3" t="s">
        <v>1844</v>
      </c>
    </row>
    <row r="1491" spans="1:14" x14ac:dyDescent="0.35">
      <c r="A1491" s="3" t="s">
        <v>3357</v>
      </c>
      <c r="B1491" s="1">
        <v>45629</v>
      </c>
      <c r="C1491" s="3" t="s">
        <v>1441</v>
      </c>
      <c r="D1491" s="3" t="s">
        <v>1612</v>
      </c>
      <c r="E1491" s="3" t="s">
        <v>1854</v>
      </c>
      <c r="F1491" s="3" t="s">
        <v>3878</v>
      </c>
      <c r="G1491" s="2">
        <v>3</v>
      </c>
      <c r="H1491" s="13">
        <v>38.76</v>
      </c>
      <c r="I1491" s="13">
        <v>199.41</v>
      </c>
      <c r="J1491" s="14">
        <v>0.16</v>
      </c>
      <c r="K1491" s="13">
        <v>598.23</v>
      </c>
      <c r="L1491" s="13">
        <v>502.51319999999998</v>
      </c>
      <c r="M1491" s="13">
        <v>386.23320000000001</v>
      </c>
      <c r="N1491" s="3" t="s">
        <v>1848</v>
      </c>
    </row>
    <row r="1492" spans="1:14" x14ac:dyDescent="0.35">
      <c r="A1492" s="3" t="s">
        <v>3358</v>
      </c>
      <c r="B1492" s="1">
        <v>45739</v>
      </c>
      <c r="C1492" s="3" t="s">
        <v>82</v>
      </c>
      <c r="D1492" s="3" t="s">
        <v>1695</v>
      </c>
      <c r="E1492" s="3" t="s">
        <v>1870</v>
      </c>
      <c r="F1492" s="3" t="s">
        <v>3878</v>
      </c>
      <c r="G1492" s="2">
        <v>1</v>
      </c>
      <c r="H1492" s="13">
        <v>434.84</v>
      </c>
      <c r="I1492" s="13">
        <v>687.91</v>
      </c>
      <c r="J1492" s="14">
        <v>0.25</v>
      </c>
      <c r="K1492" s="13">
        <v>687.91</v>
      </c>
      <c r="L1492" s="13">
        <v>515.9325</v>
      </c>
      <c r="M1492" s="13">
        <v>81.09250000000003</v>
      </c>
      <c r="N1492" s="3" t="s">
        <v>1841</v>
      </c>
    </row>
    <row r="1493" spans="1:14" x14ac:dyDescent="0.35">
      <c r="A1493" s="3" t="s">
        <v>3359</v>
      </c>
      <c r="B1493" s="1">
        <v>45849</v>
      </c>
      <c r="C1493" s="3" t="s">
        <v>149</v>
      </c>
      <c r="D1493" s="3" t="s">
        <v>1746</v>
      </c>
      <c r="E1493" s="3" t="s">
        <v>1889</v>
      </c>
      <c r="F1493" s="3" t="s">
        <v>3878</v>
      </c>
      <c r="G1493" s="2">
        <v>3</v>
      </c>
      <c r="H1493" s="13">
        <v>214.32</v>
      </c>
      <c r="I1493" s="13">
        <v>769.62</v>
      </c>
      <c r="J1493" s="14">
        <v>0.09</v>
      </c>
      <c r="K1493" s="13">
        <v>2308.86</v>
      </c>
      <c r="L1493" s="13">
        <v>2101.0626000000002</v>
      </c>
      <c r="M1493" s="13">
        <v>1458.1026000000002</v>
      </c>
      <c r="N1493" s="3" t="s">
        <v>1844</v>
      </c>
    </row>
    <row r="1494" spans="1:14" x14ac:dyDescent="0.35">
      <c r="A1494" s="3" t="s">
        <v>3360</v>
      </c>
      <c r="B1494" s="1">
        <v>45230</v>
      </c>
      <c r="C1494" s="3" t="s">
        <v>699</v>
      </c>
      <c r="D1494" s="3" t="s">
        <v>1524</v>
      </c>
      <c r="E1494" s="3" t="s">
        <v>1840</v>
      </c>
      <c r="F1494" s="3" t="s">
        <v>3875</v>
      </c>
      <c r="G1494" s="2">
        <v>1</v>
      </c>
      <c r="H1494" s="13">
        <v>306.45999999999998</v>
      </c>
      <c r="I1494" s="13">
        <v>492.05</v>
      </c>
      <c r="J1494" s="14">
        <v>0.27</v>
      </c>
      <c r="K1494" s="13">
        <v>492.05</v>
      </c>
      <c r="L1494" s="13">
        <v>359.19650000000001</v>
      </c>
      <c r="M1494" s="13">
        <v>52.736500000000035</v>
      </c>
      <c r="N1494" s="3" t="s">
        <v>1841</v>
      </c>
    </row>
    <row r="1495" spans="1:14" x14ac:dyDescent="0.35">
      <c r="A1495" s="3" t="s">
        <v>3361</v>
      </c>
      <c r="B1495" s="1">
        <v>45292</v>
      </c>
      <c r="C1495" s="3" t="s">
        <v>357</v>
      </c>
      <c r="D1495" s="3" t="s">
        <v>1576</v>
      </c>
      <c r="E1495" s="3" t="s">
        <v>1893</v>
      </c>
      <c r="F1495" s="3" t="s">
        <v>3875</v>
      </c>
      <c r="G1495" s="2">
        <v>2</v>
      </c>
      <c r="H1495" s="13">
        <v>144.53</v>
      </c>
      <c r="I1495" s="13">
        <v>428.55</v>
      </c>
      <c r="J1495" s="14">
        <v>0.16461538461538458</v>
      </c>
      <c r="K1495" s="13">
        <v>857.1</v>
      </c>
      <c r="L1495" s="13">
        <v>716.00815384615385</v>
      </c>
      <c r="M1495" s="13">
        <v>426.94815384615384</v>
      </c>
      <c r="N1495" s="3" t="s">
        <v>1844</v>
      </c>
    </row>
    <row r="1496" spans="1:14" x14ac:dyDescent="0.35">
      <c r="A1496" s="3" t="s">
        <v>3362</v>
      </c>
      <c r="B1496" s="1">
        <v>45251</v>
      </c>
      <c r="C1496" s="3" t="s">
        <v>723</v>
      </c>
      <c r="D1496" s="3" t="s">
        <v>1551</v>
      </c>
      <c r="E1496" s="3" t="s">
        <v>1868</v>
      </c>
      <c r="F1496" s="3" t="s">
        <v>3875</v>
      </c>
      <c r="G1496" s="2">
        <v>4</v>
      </c>
      <c r="H1496" s="13">
        <v>298.86</v>
      </c>
      <c r="I1496" s="13">
        <v>316.18</v>
      </c>
      <c r="J1496" s="14">
        <v>0.12</v>
      </c>
      <c r="K1496" s="13">
        <v>1264.72</v>
      </c>
      <c r="L1496" s="13">
        <v>1112.9536000000001</v>
      </c>
      <c r="M1496" s="13">
        <v>-82.486400000000003</v>
      </c>
      <c r="N1496" s="3" t="s">
        <v>1841</v>
      </c>
    </row>
    <row r="1497" spans="1:14" x14ac:dyDescent="0.35">
      <c r="A1497" s="3" t="s">
        <v>3363</v>
      </c>
      <c r="B1497" s="1">
        <v>45555</v>
      </c>
      <c r="C1497" s="3" t="s">
        <v>37</v>
      </c>
      <c r="D1497" s="3" t="s">
        <v>1562</v>
      </c>
      <c r="E1497" s="3" t="s">
        <v>1840</v>
      </c>
      <c r="F1497" s="3" t="s">
        <v>3875</v>
      </c>
      <c r="G1497" s="2">
        <v>3</v>
      </c>
      <c r="H1497" s="13">
        <v>242.23</v>
      </c>
      <c r="I1497" s="13">
        <v>162.16999999999999</v>
      </c>
      <c r="J1497" s="14">
        <v>0.15</v>
      </c>
      <c r="K1497" s="13">
        <v>486.51</v>
      </c>
      <c r="L1497" s="13">
        <v>413.5335</v>
      </c>
      <c r="M1497" s="13">
        <v>-313.15649999999994</v>
      </c>
      <c r="N1497" s="3" t="s">
        <v>1844</v>
      </c>
    </row>
    <row r="1498" spans="1:14" x14ac:dyDescent="0.35">
      <c r="A1498" s="3" t="s">
        <v>3364</v>
      </c>
      <c r="B1498" s="1">
        <v>45385</v>
      </c>
      <c r="C1498" s="3" t="s">
        <v>1020</v>
      </c>
      <c r="D1498" s="3" t="s">
        <v>1524</v>
      </c>
      <c r="E1498" s="3" t="s">
        <v>1840</v>
      </c>
      <c r="F1498" s="3" t="s">
        <v>3875</v>
      </c>
      <c r="G1498" s="2">
        <v>3</v>
      </c>
      <c r="H1498" s="13">
        <v>306.45999999999998</v>
      </c>
      <c r="I1498" s="13">
        <v>698.14</v>
      </c>
      <c r="J1498" s="14">
        <v>0.04</v>
      </c>
      <c r="K1498" s="13">
        <v>2094.42</v>
      </c>
      <c r="L1498" s="13">
        <v>2010.6432</v>
      </c>
      <c r="M1498" s="13">
        <v>1091.2632000000001</v>
      </c>
      <c r="N1498" s="3" t="s">
        <v>1844</v>
      </c>
    </row>
    <row r="1499" spans="1:14" x14ac:dyDescent="0.35">
      <c r="A1499" s="3" t="s">
        <v>3365</v>
      </c>
      <c r="B1499" s="1">
        <v>45787</v>
      </c>
      <c r="C1499" s="3" t="s">
        <v>959</v>
      </c>
      <c r="D1499" s="3" t="s">
        <v>1755</v>
      </c>
      <c r="E1499" s="3" t="s">
        <v>1879</v>
      </c>
      <c r="F1499" s="3" t="s">
        <v>3875</v>
      </c>
      <c r="G1499" s="2">
        <v>1</v>
      </c>
      <c r="H1499" s="13">
        <v>403.71</v>
      </c>
      <c r="I1499" s="13">
        <v>478.08</v>
      </c>
      <c r="J1499" s="14">
        <v>7.0000000000000007E-2</v>
      </c>
      <c r="K1499" s="13">
        <v>478.08</v>
      </c>
      <c r="L1499" s="13">
        <v>444.61439999999999</v>
      </c>
      <c r="M1499" s="13">
        <v>40.90440000000001</v>
      </c>
      <c r="N1499" s="3" t="s">
        <v>1848</v>
      </c>
    </row>
    <row r="1500" spans="1:14" x14ac:dyDescent="0.35">
      <c r="A1500" s="3" t="s">
        <v>3366</v>
      </c>
      <c r="B1500" s="1">
        <v>45822</v>
      </c>
      <c r="C1500" s="3" t="s">
        <v>664</v>
      </c>
      <c r="D1500" s="3" t="s">
        <v>1710</v>
      </c>
      <c r="E1500" s="3" t="s">
        <v>1852</v>
      </c>
      <c r="F1500" s="3" t="s">
        <v>3878</v>
      </c>
      <c r="G1500" s="2">
        <v>2</v>
      </c>
      <c r="H1500" s="13">
        <v>17.309999999999999</v>
      </c>
      <c r="I1500" s="13">
        <v>958.64</v>
      </c>
      <c r="J1500" s="14">
        <v>0.2</v>
      </c>
      <c r="K1500" s="13">
        <v>1917.28</v>
      </c>
      <c r="L1500" s="13">
        <v>1533.8240000000001</v>
      </c>
      <c r="M1500" s="13">
        <v>1499.2040000000002</v>
      </c>
      <c r="N1500" s="3" t="s">
        <v>1844</v>
      </c>
    </row>
    <row r="1501" spans="1:14" x14ac:dyDescent="0.35">
      <c r="A1501" s="3" t="s">
        <v>3367</v>
      </c>
      <c r="B1501" s="1">
        <v>45590</v>
      </c>
      <c r="C1501" s="3" t="s">
        <v>1858</v>
      </c>
      <c r="D1501" s="3" t="s">
        <v>1654</v>
      </c>
      <c r="E1501" s="3" t="s">
        <v>1893</v>
      </c>
      <c r="F1501" s="3" t="s">
        <v>3875</v>
      </c>
      <c r="G1501" s="2">
        <v>2</v>
      </c>
      <c r="H1501" s="13">
        <v>313.26</v>
      </c>
      <c r="I1501" s="13">
        <v>581.19000000000005</v>
      </c>
      <c r="J1501" s="14">
        <v>7.0000000000000007E-2</v>
      </c>
      <c r="K1501" s="13">
        <v>1162.3800000000001</v>
      </c>
      <c r="L1501" s="13">
        <v>1081.0134</v>
      </c>
      <c r="M1501" s="13">
        <v>454.49340000000007</v>
      </c>
      <c r="N1501" s="3" t="s">
        <v>1848</v>
      </c>
    </row>
    <row r="1502" spans="1:14" x14ac:dyDescent="0.35">
      <c r="A1502" s="3" t="s">
        <v>3368</v>
      </c>
      <c r="B1502" s="1">
        <v>45618</v>
      </c>
      <c r="C1502" s="3" t="s">
        <v>381</v>
      </c>
      <c r="D1502" s="3" t="s">
        <v>1829</v>
      </c>
      <c r="E1502" s="3" t="s">
        <v>1911</v>
      </c>
      <c r="F1502" s="3" t="s">
        <v>3875</v>
      </c>
      <c r="G1502" s="2">
        <v>1</v>
      </c>
      <c r="H1502" s="13">
        <v>201.41</v>
      </c>
      <c r="I1502" s="13">
        <v>736.54</v>
      </c>
      <c r="J1502" s="14">
        <v>0.16</v>
      </c>
      <c r="K1502" s="13">
        <v>736.54</v>
      </c>
      <c r="L1502" s="13">
        <v>618.69359999999995</v>
      </c>
      <c r="M1502" s="13">
        <v>417.28359999999998</v>
      </c>
      <c r="N1502" s="3" t="s">
        <v>1844</v>
      </c>
    </row>
    <row r="1503" spans="1:14" x14ac:dyDescent="0.35">
      <c r="A1503" s="3" t="s">
        <v>3369</v>
      </c>
      <c r="B1503" s="1">
        <v>45586</v>
      </c>
      <c r="C1503" s="3" t="s">
        <v>1221</v>
      </c>
      <c r="D1503" s="3" t="s">
        <v>1727</v>
      </c>
      <c r="E1503" s="3" t="s">
        <v>1868</v>
      </c>
      <c r="F1503" s="3" t="s">
        <v>3875</v>
      </c>
      <c r="G1503" s="2">
        <v>1</v>
      </c>
      <c r="H1503" s="13">
        <v>240.63</v>
      </c>
      <c r="I1503" s="13">
        <v>524</v>
      </c>
      <c r="J1503" s="14">
        <v>0.28000000000000003</v>
      </c>
      <c r="K1503" s="13">
        <v>524</v>
      </c>
      <c r="L1503" s="13">
        <v>377.28</v>
      </c>
      <c r="M1503" s="13">
        <v>136.64999999999998</v>
      </c>
      <c r="N1503" s="3" t="s">
        <v>1841</v>
      </c>
    </row>
    <row r="1504" spans="1:14" x14ac:dyDescent="0.35">
      <c r="A1504" s="3" t="s">
        <v>3370</v>
      </c>
      <c r="B1504" s="1">
        <v>45548</v>
      </c>
      <c r="C1504" s="3" t="s">
        <v>173</v>
      </c>
      <c r="D1504" s="3" t="s">
        <v>1612</v>
      </c>
      <c r="E1504" s="3" t="s">
        <v>1840</v>
      </c>
      <c r="F1504" s="3" t="s">
        <v>3875</v>
      </c>
      <c r="G1504" s="2">
        <v>4</v>
      </c>
      <c r="H1504" s="13">
        <v>38.76</v>
      </c>
      <c r="I1504" s="13">
        <v>566.09</v>
      </c>
      <c r="J1504" s="14">
        <v>0.28000000000000003</v>
      </c>
      <c r="K1504" s="13">
        <v>2264.36</v>
      </c>
      <c r="L1504" s="13">
        <v>1630.3391999999999</v>
      </c>
      <c r="M1504" s="13">
        <v>1475.2991999999999</v>
      </c>
      <c r="N1504" s="3" t="s">
        <v>1848</v>
      </c>
    </row>
    <row r="1505" spans="1:14" x14ac:dyDescent="0.35">
      <c r="A1505" s="3" t="s">
        <v>3371</v>
      </c>
      <c r="B1505" s="1">
        <v>45772</v>
      </c>
      <c r="C1505" s="3" t="s">
        <v>811</v>
      </c>
      <c r="D1505" s="3" t="s">
        <v>1589</v>
      </c>
      <c r="E1505" s="3" t="s">
        <v>1881</v>
      </c>
      <c r="F1505" s="3" t="s">
        <v>3875</v>
      </c>
      <c r="G1505" s="2">
        <v>1</v>
      </c>
      <c r="H1505" s="13">
        <v>123.46</v>
      </c>
      <c r="I1505" s="13">
        <v>251.99</v>
      </c>
      <c r="J1505" s="14">
        <v>0.09</v>
      </c>
      <c r="K1505" s="13">
        <v>251.99</v>
      </c>
      <c r="L1505" s="13">
        <v>229.3109</v>
      </c>
      <c r="M1505" s="13">
        <v>105.85090000000001</v>
      </c>
      <c r="N1505" s="3" t="s">
        <v>1841</v>
      </c>
    </row>
    <row r="1506" spans="1:14" x14ac:dyDescent="0.35">
      <c r="A1506" s="3" t="s">
        <v>3372</v>
      </c>
      <c r="B1506" s="1">
        <v>45361</v>
      </c>
      <c r="C1506" s="3" t="s">
        <v>702</v>
      </c>
      <c r="D1506" s="3" t="s">
        <v>1576</v>
      </c>
      <c r="E1506" s="3" t="s">
        <v>1872</v>
      </c>
      <c r="F1506" s="3" t="s">
        <v>3875</v>
      </c>
      <c r="G1506" s="2">
        <v>1</v>
      </c>
      <c r="H1506" s="13">
        <v>144.53</v>
      </c>
      <c r="I1506" s="13">
        <v>259.2</v>
      </c>
      <c r="J1506" s="14">
        <v>0.27</v>
      </c>
      <c r="K1506" s="13">
        <v>259.2</v>
      </c>
      <c r="L1506" s="13">
        <v>189.21600000000001</v>
      </c>
      <c r="M1506" s="13">
        <v>44.686000000000007</v>
      </c>
      <c r="N1506" s="3" t="s">
        <v>1848</v>
      </c>
    </row>
    <row r="1507" spans="1:14" x14ac:dyDescent="0.35">
      <c r="A1507" s="3" t="s">
        <v>3373</v>
      </c>
      <c r="B1507" s="1">
        <v>45235</v>
      </c>
      <c r="C1507" s="3" t="s">
        <v>1350</v>
      </c>
      <c r="D1507" s="3" t="s">
        <v>1710</v>
      </c>
      <c r="E1507" s="3" t="s">
        <v>1868</v>
      </c>
      <c r="F1507" s="3" t="s">
        <v>3875</v>
      </c>
      <c r="G1507" s="2">
        <v>1</v>
      </c>
      <c r="H1507" s="13">
        <v>17.309999999999999</v>
      </c>
      <c r="I1507" s="13">
        <v>935.66</v>
      </c>
      <c r="J1507" s="14">
        <v>0.26</v>
      </c>
      <c r="K1507" s="13">
        <v>935.66</v>
      </c>
      <c r="L1507" s="13">
        <v>692.38839999999993</v>
      </c>
      <c r="M1507" s="13">
        <v>675.07839999999999</v>
      </c>
      <c r="N1507" s="3" t="s">
        <v>1844</v>
      </c>
    </row>
    <row r="1508" spans="1:14" x14ac:dyDescent="0.35">
      <c r="A1508" s="3" t="s">
        <v>3374</v>
      </c>
      <c r="B1508" s="1">
        <v>45864</v>
      </c>
      <c r="C1508" s="3" t="s">
        <v>1415</v>
      </c>
      <c r="D1508" s="3" t="s">
        <v>1634</v>
      </c>
      <c r="E1508" s="3" t="s">
        <v>1846</v>
      </c>
      <c r="F1508" s="3" t="s">
        <v>3892</v>
      </c>
      <c r="G1508" s="2">
        <v>4</v>
      </c>
      <c r="H1508" s="13">
        <v>382.22</v>
      </c>
      <c r="I1508" s="13">
        <v>480.75</v>
      </c>
      <c r="J1508" s="14">
        <v>0.02</v>
      </c>
      <c r="K1508" s="13">
        <v>1923</v>
      </c>
      <c r="L1508" s="13">
        <v>1884.54</v>
      </c>
      <c r="M1508" s="13">
        <v>355.65999999999985</v>
      </c>
      <c r="N1508" s="3" t="s">
        <v>1841</v>
      </c>
    </row>
    <row r="1509" spans="1:14" x14ac:dyDescent="0.35">
      <c r="A1509" s="3" t="s">
        <v>3375</v>
      </c>
      <c r="B1509" s="1">
        <v>45681</v>
      </c>
      <c r="C1509" s="3" t="s">
        <v>1128</v>
      </c>
      <c r="D1509" s="3" t="s">
        <v>1776</v>
      </c>
      <c r="E1509" s="3" t="s">
        <v>1868</v>
      </c>
      <c r="F1509" s="3" t="s">
        <v>3875</v>
      </c>
      <c r="G1509" s="2">
        <v>2</v>
      </c>
      <c r="H1509" s="13">
        <v>285.54000000000002</v>
      </c>
      <c r="I1509" s="13">
        <v>457.83</v>
      </c>
      <c r="J1509" s="14">
        <v>0.01</v>
      </c>
      <c r="K1509" s="13">
        <v>915.66</v>
      </c>
      <c r="L1509" s="13">
        <v>906.50339999999994</v>
      </c>
      <c r="M1509" s="13">
        <v>335.4233999999999</v>
      </c>
      <c r="N1509" s="3" t="s">
        <v>1848</v>
      </c>
    </row>
    <row r="1510" spans="1:14" x14ac:dyDescent="0.35">
      <c r="A1510" s="3" t="s">
        <v>3376</v>
      </c>
      <c r="B1510" s="1">
        <v>45905</v>
      </c>
      <c r="C1510" s="3" t="s">
        <v>535</v>
      </c>
      <c r="D1510" s="3" t="s">
        <v>1676</v>
      </c>
      <c r="E1510" s="3" t="s">
        <v>1861</v>
      </c>
      <c r="F1510" s="3" t="s">
        <v>3875</v>
      </c>
      <c r="G1510" s="2">
        <v>1</v>
      </c>
      <c r="H1510" s="13">
        <v>177.98</v>
      </c>
      <c r="I1510" s="13">
        <v>994.63</v>
      </c>
      <c r="J1510" s="14">
        <v>0.28000000000000003</v>
      </c>
      <c r="K1510" s="13">
        <v>994.63</v>
      </c>
      <c r="L1510" s="13">
        <v>716.13359999999989</v>
      </c>
      <c r="M1510" s="13">
        <v>538.15359999999987</v>
      </c>
      <c r="N1510" s="3" t="s">
        <v>1841</v>
      </c>
    </row>
    <row r="1511" spans="1:14" x14ac:dyDescent="0.35">
      <c r="A1511" s="3" t="s">
        <v>3377</v>
      </c>
      <c r="B1511" s="1">
        <v>45765</v>
      </c>
      <c r="C1511" s="3" t="s">
        <v>770</v>
      </c>
      <c r="D1511" s="3" t="s">
        <v>1802</v>
      </c>
      <c r="E1511" s="3" t="s">
        <v>1859</v>
      </c>
      <c r="F1511" s="3" t="s">
        <v>3872</v>
      </c>
      <c r="G1511" s="2">
        <v>3</v>
      </c>
      <c r="H1511" s="13">
        <v>340.14</v>
      </c>
      <c r="I1511" s="13">
        <v>65.569999999999993</v>
      </c>
      <c r="J1511" s="14">
        <v>0.3</v>
      </c>
      <c r="K1511" s="13">
        <v>196.70999999999998</v>
      </c>
      <c r="L1511" s="13">
        <v>137.697</v>
      </c>
      <c r="M1511" s="13">
        <v>-882.72299999999996</v>
      </c>
      <c r="N1511" s="3" t="s">
        <v>1848</v>
      </c>
    </row>
    <row r="1512" spans="1:14" x14ac:dyDescent="0.35">
      <c r="A1512" s="3" t="s">
        <v>3378</v>
      </c>
      <c r="B1512" s="1">
        <v>45821</v>
      </c>
      <c r="C1512" s="3" t="s">
        <v>523</v>
      </c>
      <c r="D1512" s="3" t="s">
        <v>1707</v>
      </c>
      <c r="E1512" s="3" t="s">
        <v>1843</v>
      </c>
      <c r="F1512" s="3" t="s">
        <v>3875</v>
      </c>
      <c r="G1512" s="2">
        <v>3</v>
      </c>
      <c r="H1512" s="13">
        <v>113.83</v>
      </c>
      <c r="I1512" s="13">
        <v>622.98</v>
      </c>
      <c r="J1512" s="14">
        <v>0.28000000000000003</v>
      </c>
      <c r="K1512" s="13">
        <v>1868.94</v>
      </c>
      <c r="L1512" s="13">
        <v>1345.6368</v>
      </c>
      <c r="M1512" s="13">
        <v>1004.1468</v>
      </c>
      <c r="N1512" s="3" t="s">
        <v>1844</v>
      </c>
    </row>
    <row r="1513" spans="1:14" x14ac:dyDescent="0.35">
      <c r="A1513" s="3" t="s">
        <v>3379</v>
      </c>
      <c r="B1513" s="1">
        <v>45691</v>
      </c>
      <c r="C1513" s="3" t="s">
        <v>785</v>
      </c>
      <c r="D1513" s="3" t="s">
        <v>1698</v>
      </c>
      <c r="E1513" s="3" t="s">
        <v>1876</v>
      </c>
      <c r="F1513" s="3" t="s">
        <v>3875</v>
      </c>
      <c r="G1513" s="2">
        <v>1</v>
      </c>
      <c r="H1513" s="13">
        <v>81.75</v>
      </c>
      <c r="I1513" s="13">
        <v>170.68</v>
      </c>
      <c r="J1513" s="14">
        <v>0.13</v>
      </c>
      <c r="K1513" s="13">
        <v>170.68</v>
      </c>
      <c r="L1513" s="13">
        <v>148.49160000000001</v>
      </c>
      <c r="M1513" s="13">
        <v>66.741600000000005</v>
      </c>
      <c r="N1513" s="3" t="s">
        <v>1844</v>
      </c>
    </row>
    <row r="1514" spans="1:14" x14ac:dyDescent="0.35">
      <c r="A1514" s="3" t="s">
        <v>3380</v>
      </c>
      <c r="B1514" s="1">
        <v>45860</v>
      </c>
      <c r="C1514" s="3" t="s">
        <v>332</v>
      </c>
      <c r="D1514" s="3" t="s">
        <v>1537</v>
      </c>
      <c r="E1514" s="3" t="s">
        <v>1846</v>
      </c>
      <c r="F1514" s="3" t="s">
        <v>3892</v>
      </c>
      <c r="G1514" s="2">
        <v>4</v>
      </c>
      <c r="H1514" s="13">
        <v>218.86</v>
      </c>
      <c r="I1514" s="13">
        <v>797.83</v>
      </c>
      <c r="J1514" s="14">
        <v>0.08</v>
      </c>
      <c r="K1514" s="13">
        <v>3191.32</v>
      </c>
      <c r="L1514" s="13">
        <v>2936.0144</v>
      </c>
      <c r="M1514" s="13">
        <v>2060.5744</v>
      </c>
      <c r="N1514" s="3" t="s">
        <v>1841</v>
      </c>
    </row>
    <row r="1515" spans="1:14" x14ac:dyDescent="0.35">
      <c r="A1515" s="3" t="s">
        <v>3381</v>
      </c>
      <c r="B1515" s="1">
        <v>45922</v>
      </c>
      <c r="C1515" s="3" t="s">
        <v>338</v>
      </c>
      <c r="D1515" s="3" t="s">
        <v>1518</v>
      </c>
      <c r="E1515" s="3" t="s">
        <v>1866</v>
      </c>
      <c r="F1515" s="3" t="s">
        <v>3875</v>
      </c>
      <c r="G1515" s="2">
        <v>1</v>
      </c>
      <c r="H1515" s="13">
        <v>296.82666666666665</v>
      </c>
      <c r="I1515" s="13">
        <v>372.75</v>
      </c>
      <c r="J1515" s="14">
        <v>0.12</v>
      </c>
      <c r="K1515" s="13">
        <v>372.75</v>
      </c>
      <c r="L1515" s="13">
        <v>328.02</v>
      </c>
      <c r="M1515" s="13">
        <v>31.193333333333328</v>
      </c>
      <c r="N1515" s="3" t="s">
        <v>1841</v>
      </c>
    </row>
    <row r="1516" spans="1:14" x14ac:dyDescent="0.35">
      <c r="A1516" s="3" t="s">
        <v>3382</v>
      </c>
      <c r="B1516" s="1">
        <v>45477</v>
      </c>
      <c r="C1516" s="3" t="s">
        <v>1208</v>
      </c>
      <c r="D1516" s="3" t="s">
        <v>1715</v>
      </c>
      <c r="E1516" s="3" t="s">
        <v>1854</v>
      </c>
      <c r="F1516" s="3" t="s">
        <v>3878</v>
      </c>
      <c r="G1516" s="2">
        <v>1</v>
      </c>
      <c r="H1516" s="13">
        <v>103.45</v>
      </c>
      <c r="I1516" s="13">
        <v>994.18</v>
      </c>
      <c r="J1516" s="14">
        <v>0.05</v>
      </c>
      <c r="K1516" s="13">
        <v>994.18</v>
      </c>
      <c r="L1516" s="13">
        <v>944.471</v>
      </c>
      <c r="M1516" s="13">
        <v>841.02099999999996</v>
      </c>
      <c r="N1516" s="3" t="s">
        <v>1844</v>
      </c>
    </row>
    <row r="1517" spans="1:14" x14ac:dyDescent="0.35">
      <c r="A1517" s="3" t="s">
        <v>3383</v>
      </c>
      <c r="B1517" s="1">
        <v>45504</v>
      </c>
      <c r="C1517" s="3" t="s">
        <v>1281</v>
      </c>
      <c r="D1517" s="3" t="s">
        <v>1586</v>
      </c>
      <c r="E1517" s="3" t="s">
        <v>1876</v>
      </c>
      <c r="F1517" s="3" t="s">
        <v>3875</v>
      </c>
      <c r="G1517" s="2">
        <v>1</v>
      </c>
      <c r="H1517" s="13">
        <v>131.51</v>
      </c>
      <c r="I1517" s="13">
        <v>136.12</v>
      </c>
      <c r="J1517" s="14">
        <v>7.0000000000000007E-2</v>
      </c>
      <c r="K1517" s="13">
        <v>136.12</v>
      </c>
      <c r="L1517" s="13">
        <v>126.5916</v>
      </c>
      <c r="M1517" s="13">
        <v>-4.9183999999999912</v>
      </c>
      <c r="N1517" s="3" t="s">
        <v>1841</v>
      </c>
    </row>
    <row r="1518" spans="1:14" x14ac:dyDescent="0.35">
      <c r="A1518" s="3" t="s">
        <v>3384</v>
      </c>
      <c r="B1518" s="1">
        <v>45862</v>
      </c>
      <c r="C1518" s="3" t="s">
        <v>121</v>
      </c>
      <c r="D1518" s="3" t="s">
        <v>1689</v>
      </c>
      <c r="E1518" s="3" t="s">
        <v>1879</v>
      </c>
      <c r="F1518" s="3" t="s">
        <v>3875</v>
      </c>
      <c r="G1518" s="2">
        <v>3</v>
      </c>
      <c r="H1518" s="13">
        <v>212.26</v>
      </c>
      <c r="I1518" s="13">
        <v>634.45000000000005</v>
      </c>
      <c r="J1518" s="14">
        <v>0.17</v>
      </c>
      <c r="K1518" s="13">
        <v>1903.3500000000001</v>
      </c>
      <c r="L1518" s="13">
        <v>1579.7805000000001</v>
      </c>
      <c r="M1518" s="13">
        <v>943.0005000000001</v>
      </c>
      <c r="N1518" s="3" t="s">
        <v>1844</v>
      </c>
    </row>
    <row r="1519" spans="1:14" x14ac:dyDescent="0.35">
      <c r="A1519" s="3" t="s">
        <v>3385</v>
      </c>
      <c r="B1519" s="1">
        <v>45579</v>
      </c>
      <c r="C1519" s="3" t="s">
        <v>1014</v>
      </c>
      <c r="D1519" s="3" t="s">
        <v>1724</v>
      </c>
      <c r="E1519" s="3" t="s">
        <v>1859</v>
      </c>
      <c r="F1519" s="3" t="s">
        <v>3872</v>
      </c>
      <c r="G1519" s="2">
        <v>4</v>
      </c>
      <c r="H1519" s="13">
        <v>299.11</v>
      </c>
      <c r="I1519" s="13">
        <v>179.62</v>
      </c>
      <c r="J1519" s="14">
        <v>0.05</v>
      </c>
      <c r="K1519" s="13">
        <v>718.48</v>
      </c>
      <c r="L1519" s="13">
        <v>682.55600000000004</v>
      </c>
      <c r="M1519" s="13">
        <v>-513.88400000000001</v>
      </c>
      <c r="N1519" s="3" t="s">
        <v>1841</v>
      </c>
    </row>
    <row r="1520" spans="1:14" x14ac:dyDescent="0.35">
      <c r="A1520" s="3" t="s">
        <v>3386</v>
      </c>
      <c r="B1520" s="1">
        <v>45658</v>
      </c>
      <c r="C1520" s="3" t="s">
        <v>914</v>
      </c>
      <c r="D1520" s="3" t="s">
        <v>1586</v>
      </c>
      <c r="E1520" s="3" t="s">
        <v>1879</v>
      </c>
      <c r="F1520" s="3" t="s">
        <v>3875</v>
      </c>
      <c r="G1520" s="2">
        <v>4</v>
      </c>
      <c r="H1520" s="13">
        <v>131.51</v>
      </c>
      <c r="I1520" s="13">
        <v>558.83000000000004</v>
      </c>
      <c r="J1520" s="14">
        <v>0.16</v>
      </c>
      <c r="K1520" s="13">
        <v>2235.3200000000002</v>
      </c>
      <c r="L1520" s="13">
        <v>1877.6688000000001</v>
      </c>
      <c r="M1520" s="13">
        <v>1351.6288000000002</v>
      </c>
      <c r="N1520" s="3" t="s">
        <v>1844</v>
      </c>
    </row>
    <row r="1521" spans="1:14" x14ac:dyDescent="0.35">
      <c r="A1521" s="3" t="s">
        <v>3387</v>
      </c>
      <c r="B1521" s="1">
        <v>45664</v>
      </c>
      <c r="C1521" s="3" t="s">
        <v>555</v>
      </c>
      <c r="D1521" s="3" t="s">
        <v>1814</v>
      </c>
      <c r="E1521" s="3" t="s">
        <v>1884</v>
      </c>
      <c r="F1521" s="3" t="s">
        <v>3872</v>
      </c>
      <c r="G1521" s="2">
        <v>2</v>
      </c>
      <c r="H1521" s="13">
        <v>358.47</v>
      </c>
      <c r="I1521" s="13">
        <v>859.74</v>
      </c>
      <c r="J1521" s="14">
        <v>0.25</v>
      </c>
      <c r="K1521" s="13">
        <v>1719.48</v>
      </c>
      <c r="L1521" s="13">
        <v>1289.6100000000001</v>
      </c>
      <c r="M1521" s="13">
        <v>572.67000000000007</v>
      </c>
      <c r="N1521" s="3" t="s">
        <v>1848</v>
      </c>
    </row>
    <row r="1522" spans="1:14" x14ac:dyDescent="0.35">
      <c r="A1522" s="3" t="s">
        <v>3388</v>
      </c>
      <c r="B1522" s="1">
        <v>45936</v>
      </c>
      <c r="C1522" s="3" t="s">
        <v>363</v>
      </c>
      <c r="D1522" s="3" t="s">
        <v>1727</v>
      </c>
      <c r="E1522" s="3" t="s">
        <v>1866</v>
      </c>
      <c r="F1522" s="3" t="s">
        <v>3875</v>
      </c>
      <c r="G1522" s="2">
        <v>3</v>
      </c>
      <c r="H1522" s="13">
        <v>240.63</v>
      </c>
      <c r="I1522" s="13">
        <v>578.47</v>
      </c>
      <c r="J1522" s="14">
        <v>0.06</v>
      </c>
      <c r="K1522" s="13">
        <v>1735.41</v>
      </c>
      <c r="L1522" s="13">
        <v>1631.2854</v>
      </c>
      <c r="M1522" s="13">
        <v>909.3954</v>
      </c>
      <c r="N1522" s="3" t="s">
        <v>1848</v>
      </c>
    </row>
    <row r="1523" spans="1:14" x14ac:dyDescent="0.35">
      <c r="A1523" s="3" t="s">
        <v>3389</v>
      </c>
      <c r="B1523" s="1">
        <v>45344</v>
      </c>
      <c r="C1523" s="3" t="s">
        <v>201</v>
      </c>
      <c r="D1523" s="3" t="s">
        <v>1589</v>
      </c>
      <c r="E1523" s="3" t="s">
        <v>1893</v>
      </c>
      <c r="F1523" s="3" t="s">
        <v>3875</v>
      </c>
      <c r="G1523" s="2">
        <v>1</v>
      </c>
      <c r="H1523" s="13">
        <v>123.46</v>
      </c>
      <c r="I1523" s="13">
        <v>440.48</v>
      </c>
      <c r="J1523" s="14">
        <v>0.11</v>
      </c>
      <c r="K1523" s="13">
        <v>440.48</v>
      </c>
      <c r="L1523" s="13">
        <v>392.02719999999999</v>
      </c>
      <c r="M1523" s="13">
        <v>268.56720000000001</v>
      </c>
      <c r="N1523" s="3" t="s">
        <v>1848</v>
      </c>
    </row>
    <row r="1524" spans="1:14" x14ac:dyDescent="0.35">
      <c r="A1524" s="3" t="s">
        <v>3390</v>
      </c>
      <c r="B1524" s="1">
        <v>45329</v>
      </c>
      <c r="C1524" s="3" t="s">
        <v>72</v>
      </c>
      <c r="D1524" s="3" t="s">
        <v>1898</v>
      </c>
      <c r="E1524" s="3" t="s">
        <v>1872</v>
      </c>
      <c r="F1524" s="3" t="s">
        <v>3875</v>
      </c>
      <c r="G1524" s="2">
        <v>2</v>
      </c>
      <c r="H1524" s="13">
        <v>337.42</v>
      </c>
      <c r="I1524" s="13">
        <v>303.67</v>
      </c>
      <c r="J1524" s="14">
        <v>0.05</v>
      </c>
      <c r="K1524" s="13">
        <v>607.34</v>
      </c>
      <c r="L1524" s="13">
        <v>576.97300000000007</v>
      </c>
      <c r="M1524" s="13">
        <v>-97.866999999999962</v>
      </c>
      <c r="N1524" s="3" t="s">
        <v>1844</v>
      </c>
    </row>
    <row r="1525" spans="1:14" x14ac:dyDescent="0.35">
      <c r="A1525" s="3" t="s">
        <v>3391</v>
      </c>
      <c r="B1525" s="1">
        <v>45895</v>
      </c>
      <c r="C1525" s="3" t="s">
        <v>1033</v>
      </c>
      <c r="D1525" s="3" t="s">
        <v>1755</v>
      </c>
      <c r="E1525" s="3" t="s">
        <v>1861</v>
      </c>
      <c r="F1525" s="3" t="s">
        <v>3875</v>
      </c>
      <c r="G1525" s="2">
        <v>2</v>
      </c>
      <c r="H1525" s="13">
        <v>403.71</v>
      </c>
      <c r="I1525" s="13">
        <v>611.21</v>
      </c>
      <c r="J1525" s="14">
        <v>0.22</v>
      </c>
      <c r="K1525" s="13">
        <v>1222.42</v>
      </c>
      <c r="L1525" s="13">
        <v>953.48760000000004</v>
      </c>
      <c r="M1525" s="13">
        <v>146.06760000000008</v>
      </c>
      <c r="N1525" s="3" t="s">
        <v>1848</v>
      </c>
    </row>
    <row r="1526" spans="1:14" x14ac:dyDescent="0.35">
      <c r="A1526" s="3" t="s">
        <v>3392</v>
      </c>
      <c r="B1526" s="1">
        <v>45239</v>
      </c>
      <c r="C1526" s="3" t="s">
        <v>646</v>
      </c>
      <c r="D1526" s="3" t="s">
        <v>1647</v>
      </c>
      <c r="E1526" s="3" t="s">
        <v>1868</v>
      </c>
      <c r="F1526" s="3" t="s">
        <v>3875</v>
      </c>
      <c r="G1526" s="2">
        <v>2</v>
      </c>
      <c r="H1526" s="13">
        <v>326.06</v>
      </c>
      <c r="I1526" s="13">
        <v>768.08</v>
      </c>
      <c r="J1526" s="14">
        <v>0.26</v>
      </c>
      <c r="K1526" s="13">
        <v>1536.16</v>
      </c>
      <c r="L1526" s="13">
        <v>1136.7584000000002</v>
      </c>
      <c r="M1526" s="13">
        <v>484.63840000000016</v>
      </c>
      <c r="N1526" s="3" t="s">
        <v>1844</v>
      </c>
    </row>
    <row r="1527" spans="1:14" x14ac:dyDescent="0.35">
      <c r="A1527" s="3" t="s">
        <v>3393</v>
      </c>
      <c r="B1527" s="1">
        <v>45296</v>
      </c>
      <c r="C1527" s="3" t="s">
        <v>919</v>
      </c>
      <c r="D1527" s="3" t="s">
        <v>1596</v>
      </c>
      <c r="E1527" s="3" t="s">
        <v>1879</v>
      </c>
      <c r="F1527" s="3" t="s">
        <v>3875</v>
      </c>
      <c r="G1527" s="2">
        <v>1</v>
      </c>
      <c r="H1527" s="13">
        <v>282.995</v>
      </c>
      <c r="I1527" s="13">
        <v>616.82000000000005</v>
      </c>
      <c r="J1527" s="14">
        <v>0.24</v>
      </c>
      <c r="K1527" s="13">
        <v>616.82000000000005</v>
      </c>
      <c r="L1527" s="13">
        <v>468.78320000000008</v>
      </c>
      <c r="M1527" s="13">
        <v>185.78820000000007</v>
      </c>
      <c r="N1527" s="3" t="s">
        <v>1841</v>
      </c>
    </row>
    <row r="1528" spans="1:14" x14ac:dyDescent="0.35">
      <c r="A1528" s="3" t="s">
        <v>3394</v>
      </c>
      <c r="B1528" s="1">
        <v>45672</v>
      </c>
      <c r="C1528" s="3" t="s">
        <v>591</v>
      </c>
      <c r="D1528" s="3" t="s">
        <v>1651</v>
      </c>
      <c r="E1528" s="3" t="s">
        <v>1879</v>
      </c>
      <c r="F1528" s="3" t="s">
        <v>3875</v>
      </c>
      <c r="G1528" s="2">
        <v>1</v>
      </c>
      <c r="H1528" s="13">
        <v>38.520000000000003</v>
      </c>
      <c r="I1528" s="13">
        <v>470.34</v>
      </c>
      <c r="J1528" s="14">
        <v>0.18</v>
      </c>
      <c r="K1528" s="13">
        <v>470.34</v>
      </c>
      <c r="L1528" s="13">
        <v>385.67879999999997</v>
      </c>
      <c r="M1528" s="13">
        <v>347.15879999999999</v>
      </c>
      <c r="N1528" s="3" t="s">
        <v>1848</v>
      </c>
    </row>
    <row r="1529" spans="1:14" x14ac:dyDescent="0.35">
      <c r="A1529" s="3" t="s">
        <v>3395</v>
      </c>
      <c r="B1529" s="1">
        <v>45499</v>
      </c>
      <c r="C1529" s="3" t="s">
        <v>697</v>
      </c>
      <c r="D1529" s="3" t="s">
        <v>1692</v>
      </c>
      <c r="E1529" s="3" t="s">
        <v>1846</v>
      </c>
      <c r="F1529" s="3" t="s">
        <v>3892</v>
      </c>
      <c r="G1529" s="2">
        <v>2</v>
      </c>
      <c r="H1529" s="13">
        <v>386.56</v>
      </c>
      <c r="I1529" s="13">
        <v>616.36</v>
      </c>
      <c r="J1529" s="14">
        <v>0.12</v>
      </c>
      <c r="K1529" s="13">
        <v>1232.72</v>
      </c>
      <c r="L1529" s="13">
        <v>1084.7936</v>
      </c>
      <c r="M1529" s="13">
        <v>311.67359999999996</v>
      </c>
      <c r="N1529" s="3" t="s">
        <v>1844</v>
      </c>
    </row>
    <row r="1530" spans="1:14" x14ac:dyDescent="0.35">
      <c r="A1530" s="3" t="s">
        <v>3396</v>
      </c>
      <c r="B1530" s="1">
        <v>45434</v>
      </c>
      <c r="C1530" s="3" t="s">
        <v>288</v>
      </c>
      <c r="D1530" s="3" t="s">
        <v>1962</v>
      </c>
      <c r="E1530" s="3" t="s">
        <v>1870</v>
      </c>
      <c r="F1530" s="3" t="s">
        <v>3878</v>
      </c>
      <c r="G1530" s="2">
        <v>3</v>
      </c>
      <c r="H1530" s="13">
        <v>364.67</v>
      </c>
      <c r="I1530" s="13">
        <v>657.24</v>
      </c>
      <c r="J1530" s="14">
        <v>0.18</v>
      </c>
      <c r="K1530" s="13">
        <v>1971.72</v>
      </c>
      <c r="L1530" s="13">
        <v>1616.8104000000001</v>
      </c>
      <c r="M1530" s="13">
        <v>522.80040000000008</v>
      </c>
      <c r="N1530" s="3" t="s">
        <v>1844</v>
      </c>
    </row>
    <row r="1531" spans="1:14" x14ac:dyDescent="0.35">
      <c r="A1531" s="3" t="s">
        <v>3397</v>
      </c>
      <c r="B1531" s="1">
        <v>45893</v>
      </c>
      <c r="C1531" s="3" t="s">
        <v>133</v>
      </c>
      <c r="D1531" s="3" t="s">
        <v>1654</v>
      </c>
      <c r="E1531" s="3" t="s">
        <v>1872</v>
      </c>
      <c r="F1531" s="3" t="s">
        <v>3875</v>
      </c>
      <c r="G1531" s="2">
        <v>2</v>
      </c>
      <c r="H1531" s="13">
        <v>313.26</v>
      </c>
      <c r="I1531" s="13">
        <v>392.45</v>
      </c>
      <c r="J1531" s="14">
        <v>0.04</v>
      </c>
      <c r="K1531" s="13">
        <v>784.9</v>
      </c>
      <c r="L1531" s="13">
        <v>753.50400000000002</v>
      </c>
      <c r="M1531" s="13">
        <v>126.98400000000004</v>
      </c>
      <c r="N1531" s="3" t="s">
        <v>1844</v>
      </c>
    </row>
    <row r="1532" spans="1:14" x14ac:dyDescent="0.35">
      <c r="A1532" s="3" t="s">
        <v>3398</v>
      </c>
      <c r="B1532" s="1">
        <v>45346</v>
      </c>
      <c r="C1532" s="3" t="s">
        <v>770</v>
      </c>
      <c r="D1532" s="3" t="s">
        <v>1651</v>
      </c>
      <c r="E1532" s="3" t="s">
        <v>1861</v>
      </c>
      <c r="F1532" s="3" t="s">
        <v>3875</v>
      </c>
      <c r="G1532" s="2">
        <v>3</v>
      </c>
      <c r="H1532" s="13">
        <v>38.520000000000003</v>
      </c>
      <c r="I1532" s="13">
        <v>62.03</v>
      </c>
      <c r="J1532" s="14">
        <v>0.01</v>
      </c>
      <c r="K1532" s="13">
        <v>186.09</v>
      </c>
      <c r="L1532" s="13">
        <v>184.22910000000002</v>
      </c>
      <c r="M1532" s="13">
        <v>68.669100000000014</v>
      </c>
      <c r="N1532" s="3" t="s">
        <v>1848</v>
      </c>
    </row>
    <row r="1533" spans="1:14" x14ac:dyDescent="0.35">
      <c r="A1533" s="3" t="s">
        <v>3399</v>
      </c>
      <c r="B1533" s="1">
        <v>45613</v>
      </c>
      <c r="C1533" s="3" t="s">
        <v>320</v>
      </c>
      <c r="D1533" s="3" t="s">
        <v>1820</v>
      </c>
      <c r="E1533" s="3" t="s">
        <v>1840</v>
      </c>
      <c r="F1533" s="3" t="s">
        <v>3875</v>
      </c>
      <c r="G1533" s="2">
        <v>4</v>
      </c>
      <c r="H1533" s="13">
        <v>358.47</v>
      </c>
      <c r="I1533" s="13">
        <v>933.73</v>
      </c>
      <c r="J1533" s="14">
        <v>0.25</v>
      </c>
      <c r="K1533" s="13">
        <v>3734.92</v>
      </c>
      <c r="L1533" s="13">
        <v>2801.19</v>
      </c>
      <c r="M1533" s="13">
        <v>1367.31</v>
      </c>
      <c r="N1533" s="3" t="s">
        <v>1844</v>
      </c>
    </row>
    <row r="1534" spans="1:14" x14ac:dyDescent="0.35">
      <c r="A1534" s="3" t="s">
        <v>3400</v>
      </c>
      <c r="B1534" s="1">
        <v>45928</v>
      </c>
      <c r="C1534" s="3" t="s">
        <v>508</v>
      </c>
      <c r="D1534" s="3" t="s">
        <v>1788</v>
      </c>
      <c r="E1534" s="3" t="s">
        <v>1866</v>
      </c>
      <c r="F1534" s="3" t="s">
        <v>3875</v>
      </c>
      <c r="G1534" s="2">
        <v>3</v>
      </c>
      <c r="H1534" s="13">
        <v>119.57</v>
      </c>
      <c r="I1534" s="13">
        <v>615.30999999999995</v>
      </c>
      <c r="J1534" s="14">
        <v>0.14000000000000001</v>
      </c>
      <c r="K1534" s="13">
        <v>1845.9299999999998</v>
      </c>
      <c r="L1534" s="13">
        <v>1587.4997999999998</v>
      </c>
      <c r="M1534" s="13">
        <v>1228.7897999999998</v>
      </c>
      <c r="N1534" s="3" t="s">
        <v>1844</v>
      </c>
    </row>
    <row r="1535" spans="1:14" x14ac:dyDescent="0.35">
      <c r="A1535" s="3" t="s">
        <v>3401</v>
      </c>
      <c r="B1535" s="1">
        <v>45619</v>
      </c>
      <c r="C1535" s="3" t="s">
        <v>1139</v>
      </c>
      <c r="D1535" s="3" t="s">
        <v>1710</v>
      </c>
      <c r="E1535" s="3" t="s">
        <v>1879</v>
      </c>
      <c r="F1535" s="3" t="s">
        <v>3875</v>
      </c>
      <c r="G1535" s="2">
        <v>4</v>
      </c>
      <c r="H1535" s="13">
        <v>17.309999999999999</v>
      </c>
      <c r="I1535" s="13">
        <v>790.38</v>
      </c>
      <c r="J1535" s="14">
        <v>0.22</v>
      </c>
      <c r="K1535" s="13">
        <v>3161.52</v>
      </c>
      <c r="L1535" s="13">
        <v>2465.9856</v>
      </c>
      <c r="M1535" s="13">
        <v>2396.7456000000002</v>
      </c>
      <c r="N1535" s="3" t="s">
        <v>1848</v>
      </c>
    </row>
    <row r="1536" spans="1:14" x14ac:dyDescent="0.35">
      <c r="A1536" s="3" t="s">
        <v>3402</v>
      </c>
      <c r="B1536" s="1">
        <v>45533</v>
      </c>
      <c r="C1536" s="3" t="s">
        <v>841</v>
      </c>
      <c r="D1536" s="3" t="s">
        <v>1710</v>
      </c>
      <c r="E1536" s="3" t="s">
        <v>1843</v>
      </c>
      <c r="F1536" s="3" t="s">
        <v>3875</v>
      </c>
      <c r="G1536" s="2">
        <v>2</v>
      </c>
      <c r="H1536" s="13">
        <v>17.309999999999999</v>
      </c>
      <c r="I1536" s="13">
        <v>102.85</v>
      </c>
      <c r="J1536" s="14">
        <v>0.08</v>
      </c>
      <c r="K1536" s="13">
        <v>205.7</v>
      </c>
      <c r="L1536" s="13">
        <v>189.244</v>
      </c>
      <c r="M1536" s="13">
        <v>154.624</v>
      </c>
      <c r="N1536" s="3" t="s">
        <v>1844</v>
      </c>
    </row>
    <row r="1537" spans="1:14" x14ac:dyDescent="0.35">
      <c r="A1537" s="3" t="s">
        <v>3403</v>
      </c>
      <c r="B1537" s="1">
        <v>45781</v>
      </c>
      <c r="C1537" s="3" t="s">
        <v>149</v>
      </c>
      <c r="D1537" s="3" t="s">
        <v>1555</v>
      </c>
      <c r="E1537" s="3" t="s">
        <v>1866</v>
      </c>
      <c r="F1537" s="3" t="s">
        <v>3875</v>
      </c>
      <c r="G1537" s="2">
        <v>3</v>
      </c>
      <c r="H1537" s="13">
        <v>449.4</v>
      </c>
      <c r="I1537" s="13">
        <v>866.78</v>
      </c>
      <c r="J1537" s="14">
        <v>0.27</v>
      </c>
      <c r="K1537" s="13">
        <v>2600.34</v>
      </c>
      <c r="L1537" s="13">
        <v>1898.2482</v>
      </c>
      <c r="M1537" s="13">
        <v>550.04820000000018</v>
      </c>
      <c r="N1537" s="3" t="s">
        <v>1844</v>
      </c>
    </row>
    <row r="1538" spans="1:14" x14ac:dyDescent="0.35">
      <c r="A1538" s="3" t="s">
        <v>3404</v>
      </c>
      <c r="B1538" s="1">
        <v>45378</v>
      </c>
      <c r="C1538" s="3" t="s">
        <v>664</v>
      </c>
      <c r="D1538" s="3" t="s">
        <v>1767</v>
      </c>
      <c r="E1538" s="3" t="s">
        <v>1866</v>
      </c>
      <c r="F1538" s="3" t="s">
        <v>3875</v>
      </c>
      <c r="G1538" s="2">
        <v>3</v>
      </c>
      <c r="H1538" s="13">
        <v>325.26</v>
      </c>
      <c r="I1538" s="13">
        <v>392.84</v>
      </c>
      <c r="J1538" s="14">
        <v>0.27</v>
      </c>
      <c r="K1538" s="13">
        <v>1178.52</v>
      </c>
      <c r="L1538" s="13">
        <v>860.31960000000004</v>
      </c>
      <c r="M1538" s="13">
        <v>-115.46039999999994</v>
      </c>
      <c r="N1538" s="3" t="s">
        <v>1844</v>
      </c>
    </row>
    <row r="1539" spans="1:14" x14ac:dyDescent="0.35">
      <c r="A1539" s="3" t="s">
        <v>3405</v>
      </c>
      <c r="B1539" s="1">
        <v>45688</v>
      </c>
      <c r="C1539" s="3" t="s">
        <v>998</v>
      </c>
      <c r="D1539" s="3" t="s">
        <v>1546</v>
      </c>
      <c r="E1539" s="3" t="s">
        <v>1850</v>
      </c>
      <c r="F1539" s="3" t="s">
        <v>3875</v>
      </c>
      <c r="G1539" s="2">
        <v>2</v>
      </c>
      <c r="H1539" s="13">
        <v>495.72</v>
      </c>
      <c r="I1539" s="13">
        <v>753.1</v>
      </c>
      <c r="J1539" s="14">
        <v>0.19</v>
      </c>
      <c r="K1539" s="13">
        <v>1506.2</v>
      </c>
      <c r="L1539" s="13">
        <v>1220.0219999999999</v>
      </c>
      <c r="M1539" s="13">
        <v>228.58199999999988</v>
      </c>
      <c r="N1539" s="3" t="s">
        <v>1844</v>
      </c>
    </row>
    <row r="1540" spans="1:14" x14ac:dyDescent="0.35">
      <c r="A1540" s="3" t="s">
        <v>3406</v>
      </c>
      <c r="B1540" s="1">
        <v>45927</v>
      </c>
      <c r="C1540" s="3" t="s">
        <v>37</v>
      </c>
      <c r="D1540" s="3" t="s">
        <v>1695</v>
      </c>
      <c r="E1540" s="3" t="s">
        <v>1843</v>
      </c>
      <c r="F1540" s="3" t="s">
        <v>3875</v>
      </c>
      <c r="G1540" s="2">
        <v>2</v>
      </c>
      <c r="H1540" s="13">
        <v>434.84</v>
      </c>
      <c r="I1540" s="13">
        <v>700.91</v>
      </c>
      <c r="J1540" s="14">
        <v>0.1</v>
      </c>
      <c r="K1540" s="13">
        <v>1401.82</v>
      </c>
      <c r="L1540" s="13">
        <v>1261.6379999999999</v>
      </c>
      <c r="M1540" s="13">
        <v>391.95799999999997</v>
      </c>
      <c r="N1540" s="3" t="s">
        <v>1844</v>
      </c>
    </row>
    <row r="1541" spans="1:14" x14ac:dyDescent="0.35">
      <c r="A1541" s="3" t="s">
        <v>3407</v>
      </c>
      <c r="B1541" s="1">
        <v>45775</v>
      </c>
      <c r="C1541" s="3" t="s">
        <v>254</v>
      </c>
      <c r="D1541" s="3" t="s">
        <v>1569</v>
      </c>
      <c r="E1541" s="3" t="s">
        <v>1893</v>
      </c>
      <c r="F1541" s="3" t="s">
        <v>3875</v>
      </c>
      <c r="G1541" s="2">
        <v>4</v>
      </c>
      <c r="H1541" s="13">
        <v>465.34</v>
      </c>
      <c r="I1541" s="13">
        <v>935.98</v>
      </c>
      <c r="J1541" s="14">
        <v>0.11</v>
      </c>
      <c r="K1541" s="13">
        <v>3743.92</v>
      </c>
      <c r="L1541" s="13">
        <v>3332.0888</v>
      </c>
      <c r="M1541" s="13">
        <v>1470.7288000000001</v>
      </c>
      <c r="N1541" s="3" t="s">
        <v>1844</v>
      </c>
    </row>
    <row r="1542" spans="1:14" x14ac:dyDescent="0.35">
      <c r="A1542" s="3" t="s">
        <v>3408</v>
      </c>
      <c r="B1542" s="1">
        <v>45849</v>
      </c>
      <c r="C1542" s="3" t="s">
        <v>1460</v>
      </c>
      <c r="D1542" s="3" t="s">
        <v>1761</v>
      </c>
      <c r="E1542" s="3" t="s">
        <v>1866</v>
      </c>
      <c r="F1542" s="3" t="s">
        <v>3875</v>
      </c>
      <c r="G1542" s="2">
        <v>1</v>
      </c>
      <c r="H1542" s="13">
        <v>392.89</v>
      </c>
      <c r="I1542" s="13">
        <v>539.9</v>
      </c>
      <c r="J1542" s="14">
        <v>7.0000000000000007E-2</v>
      </c>
      <c r="K1542" s="13">
        <v>539.9</v>
      </c>
      <c r="L1542" s="13">
        <v>502.10699999999997</v>
      </c>
      <c r="M1542" s="13">
        <v>109.21699999999998</v>
      </c>
      <c r="N1542" s="3" t="s">
        <v>1841</v>
      </c>
    </row>
    <row r="1543" spans="1:14" x14ac:dyDescent="0.35">
      <c r="A1543" s="3" t="s">
        <v>3409</v>
      </c>
      <c r="B1543" s="1">
        <v>45573</v>
      </c>
      <c r="C1543" s="3" t="s">
        <v>555</v>
      </c>
      <c r="D1543" s="3" t="s">
        <v>1651</v>
      </c>
      <c r="E1543" s="3" t="s">
        <v>1884</v>
      </c>
      <c r="F1543" s="3" t="s">
        <v>3872</v>
      </c>
      <c r="G1543" s="2">
        <v>1</v>
      </c>
      <c r="H1543" s="13">
        <v>38.520000000000003</v>
      </c>
      <c r="I1543" s="13">
        <v>312.81</v>
      </c>
      <c r="J1543" s="14">
        <v>0.14000000000000001</v>
      </c>
      <c r="K1543" s="13">
        <v>312.81</v>
      </c>
      <c r="L1543" s="13">
        <v>269.01659999999998</v>
      </c>
      <c r="M1543" s="13">
        <v>230.49659999999997</v>
      </c>
      <c r="N1543" s="3" t="s">
        <v>1844</v>
      </c>
    </row>
    <row r="1544" spans="1:14" x14ac:dyDescent="0.35">
      <c r="A1544" s="3" t="s">
        <v>3410</v>
      </c>
      <c r="B1544" s="1">
        <v>45356</v>
      </c>
      <c r="C1544" s="3" t="s">
        <v>782</v>
      </c>
      <c r="D1544" s="3" t="s">
        <v>1676</v>
      </c>
      <c r="E1544" s="3" t="s">
        <v>1852</v>
      </c>
      <c r="F1544" s="3" t="s">
        <v>3878</v>
      </c>
      <c r="G1544" s="2">
        <v>3</v>
      </c>
      <c r="H1544" s="13">
        <v>177.98</v>
      </c>
      <c r="I1544" s="13">
        <v>855.96</v>
      </c>
      <c r="J1544" s="14">
        <v>0.28999999999999998</v>
      </c>
      <c r="K1544" s="13">
        <v>2567.88</v>
      </c>
      <c r="L1544" s="13">
        <v>1823.1948000000002</v>
      </c>
      <c r="M1544" s="13">
        <v>1289.2548000000002</v>
      </c>
      <c r="N1544" s="3" t="s">
        <v>1848</v>
      </c>
    </row>
    <row r="1545" spans="1:14" x14ac:dyDescent="0.35">
      <c r="A1545" s="3" t="s">
        <v>3411</v>
      </c>
      <c r="B1545" s="1">
        <v>45326</v>
      </c>
      <c r="C1545" s="3" t="s">
        <v>1087</v>
      </c>
      <c r="D1545" s="3" t="s">
        <v>1513</v>
      </c>
      <c r="E1545" s="3" t="s">
        <v>1911</v>
      </c>
      <c r="F1545" s="3" t="s">
        <v>3875</v>
      </c>
      <c r="G1545" s="2">
        <v>3</v>
      </c>
      <c r="H1545" s="13">
        <v>342.56</v>
      </c>
      <c r="I1545" s="13">
        <v>305</v>
      </c>
      <c r="J1545" s="14">
        <v>0.01</v>
      </c>
      <c r="K1545" s="13">
        <v>915</v>
      </c>
      <c r="L1545" s="13">
        <v>905.85</v>
      </c>
      <c r="M1545" s="13">
        <v>-121.83000000000004</v>
      </c>
      <c r="N1545" s="3" t="s">
        <v>1848</v>
      </c>
    </row>
    <row r="1546" spans="1:14" x14ac:dyDescent="0.35">
      <c r="A1546" s="3" t="s">
        <v>3412</v>
      </c>
      <c r="B1546" s="1">
        <v>45361</v>
      </c>
      <c r="C1546" s="3" t="s">
        <v>1412</v>
      </c>
      <c r="D1546" s="3" t="s">
        <v>1829</v>
      </c>
      <c r="E1546" s="3" t="s">
        <v>1893</v>
      </c>
      <c r="F1546" s="3" t="s">
        <v>3875</v>
      </c>
      <c r="G1546" s="2">
        <v>3</v>
      </c>
      <c r="H1546" s="13">
        <v>201.41</v>
      </c>
      <c r="I1546" s="13">
        <v>831.15</v>
      </c>
      <c r="J1546" s="14">
        <v>0.19</v>
      </c>
      <c r="K1546" s="13">
        <v>2493.4499999999998</v>
      </c>
      <c r="L1546" s="13">
        <v>2019.6944999999998</v>
      </c>
      <c r="M1546" s="13">
        <v>1415.4644999999998</v>
      </c>
      <c r="N1546" s="3" t="s">
        <v>1841</v>
      </c>
    </row>
    <row r="1547" spans="1:14" x14ac:dyDescent="0.35">
      <c r="A1547" s="3" t="s">
        <v>3413</v>
      </c>
      <c r="B1547" s="1">
        <v>45926</v>
      </c>
      <c r="C1547" s="3" t="s">
        <v>661</v>
      </c>
      <c r="D1547" s="3" t="s">
        <v>1820</v>
      </c>
      <c r="E1547" s="3" t="s">
        <v>1840</v>
      </c>
      <c r="F1547" s="3" t="s">
        <v>3875</v>
      </c>
      <c r="G1547" s="2">
        <v>2</v>
      </c>
      <c r="H1547" s="13">
        <v>358.47</v>
      </c>
      <c r="I1547" s="13">
        <v>644.97</v>
      </c>
      <c r="J1547" s="14">
        <v>0.24</v>
      </c>
      <c r="K1547" s="13">
        <v>1289.94</v>
      </c>
      <c r="L1547" s="13">
        <v>980.35440000000006</v>
      </c>
      <c r="M1547" s="13">
        <v>263.4144</v>
      </c>
      <c r="N1547" s="3" t="s">
        <v>1848</v>
      </c>
    </row>
    <row r="1548" spans="1:14" x14ac:dyDescent="0.35">
      <c r="A1548" s="3" t="s">
        <v>3414</v>
      </c>
      <c r="B1548" s="1">
        <v>45839</v>
      </c>
      <c r="C1548" s="3" t="s">
        <v>329</v>
      </c>
      <c r="D1548" s="3" t="s">
        <v>1797</v>
      </c>
      <c r="E1548" s="3" t="s">
        <v>1863</v>
      </c>
      <c r="F1548" s="3" t="s">
        <v>3875</v>
      </c>
      <c r="G1548" s="2">
        <v>1</v>
      </c>
      <c r="H1548" s="13">
        <v>131.24</v>
      </c>
      <c r="I1548" s="13">
        <v>149.56</v>
      </c>
      <c r="J1548" s="14">
        <v>0.09</v>
      </c>
      <c r="K1548" s="13">
        <v>149.56</v>
      </c>
      <c r="L1548" s="13">
        <v>136.09960000000001</v>
      </c>
      <c r="M1548" s="13">
        <v>4.8596000000000004</v>
      </c>
      <c r="N1548" s="3" t="s">
        <v>1841</v>
      </c>
    </row>
    <row r="1549" spans="1:14" x14ac:dyDescent="0.35">
      <c r="A1549" s="3" t="s">
        <v>3415</v>
      </c>
      <c r="B1549" s="1">
        <v>45434</v>
      </c>
      <c r="C1549" s="3" t="s">
        <v>691</v>
      </c>
      <c r="D1549" s="3" t="s">
        <v>1660</v>
      </c>
      <c r="E1549" s="3" t="s">
        <v>1872</v>
      </c>
      <c r="F1549" s="3" t="s">
        <v>3875</v>
      </c>
      <c r="G1549" s="2">
        <v>1</v>
      </c>
      <c r="H1549" s="13">
        <v>253.33</v>
      </c>
      <c r="I1549" s="13">
        <v>661.77</v>
      </c>
      <c r="J1549" s="14">
        <v>0.03</v>
      </c>
      <c r="K1549" s="13">
        <v>661.77</v>
      </c>
      <c r="L1549" s="13">
        <v>641.91689999999994</v>
      </c>
      <c r="M1549" s="13">
        <v>388.5868999999999</v>
      </c>
      <c r="N1549" s="3" t="s">
        <v>1844</v>
      </c>
    </row>
    <row r="1550" spans="1:14" x14ac:dyDescent="0.35">
      <c r="A1550" s="3" t="s">
        <v>3416</v>
      </c>
      <c r="B1550" s="1">
        <v>45819</v>
      </c>
      <c r="C1550" s="3" t="s">
        <v>369</v>
      </c>
      <c r="D1550" s="3" t="s">
        <v>1814</v>
      </c>
      <c r="E1550" s="3" t="s">
        <v>1852</v>
      </c>
      <c r="F1550" s="3" t="s">
        <v>3878</v>
      </c>
      <c r="G1550" s="2">
        <v>3</v>
      </c>
      <c r="H1550" s="13">
        <v>358.47</v>
      </c>
      <c r="I1550" s="13">
        <v>99.67</v>
      </c>
      <c r="J1550" s="14">
        <v>0.17</v>
      </c>
      <c r="K1550" s="13">
        <v>299.01</v>
      </c>
      <c r="L1550" s="13">
        <v>248.17829999999998</v>
      </c>
      <c r="M1550" s="13">
        <v>-827.23170000000005</v>
      </c>
      <c r="N1550" s="3" t="s">
        <v>1841</v>
      </c>
    </row>
    <row r="1551" spans="1:14" x14ac:dyDescent="0.35">
      <c r="A1551" s="3" t="s">
        <v>3417</v>
      </c>
      <c r="B1551" s="1">
        <v>45553</v>
      </c>
      <c r="C1551" s="3" t="s">
        <v>702</v>
      </c>
      <c r="D1551" s="3" t="s">
        <v>1718</v>
      </c>
      <c r="E1551" s="3" t="s">
        <v>1863</v>
      </c>
      <c r="F1551" s="3" t="s">
        <v>3875</v>
      </c>
      <c r="G1551" s="2">
        <v>3</v>
      </c>
      <c r="H1551" s="13">
        <v>86.42</v>
      </c>
      <c r="I1551" s="13">
        <v>103.66</v>
      </c>
      <c r="J1551" s="14">
        <v>0.26</v>
      </c>
      <c r="K1551" s="13">
        <v>310.98</v>
      </c>
      <c r="L1551" s="13">
        <v>230.12520000000001</v>
      </c>
      <c r="M1551" s="13">
        <v>-29.134799999999984</v>
      </c>
      <c r="N1551" s="3" t="s">
        <v>1848</v>
      </c>
    </row>
    <row r="1552" spans="1:14" x14ac:dyDescent="0.35">
      <c r="A1552" s="3" t="s">
        <v>3418</v>
      </c>
      <c r="B1552" s="1">
        <v>45258</v>
      </c>
      <c r="C1552" s="3" t="s">
        <v>1322</v>
      </c>
      <c r="D1552" s="3" t="s">
        <v>1651</v>
      </c>
      <c r="E1552" s="3" t="s">
        <v>1889</v>
      </c>
      <c r="F1552" s="3" t="s">
        <v>3878</v>
      </c>
      <c r="G1552" s="2">
        <v>4</v>
      </c>
      <c r="H1552" s="13">
        <v>38.520000000000003</v>
      </c>
      <c r="I1552" s="13">
        <v>54.4</v>
      </c>
      <c r="J1552" s="14">
        <v>0.22</v>
      </c>
      <c r="K1552" s="13">
        <v>217.6</v>
      </c>
      <c r="L1552" s="13">
        <v>169.72800000000001</v>
      </c>
      <c r="M1552" s="13">
        <v>15.647999999999996</v>
      </c>
      <c r="N1552" s="3" t="s">
        <v>1841</v>
      </c>
    </row>
    <row r="1553" spans="1:14" x14ac:dyDescent="0.35">
      <c r="A1553" s="3" t="s">
        <v>3419</v>
      </c>
      <c r="B1553" s="1">
        <v>45435</v>
      </c>
      <c r="C1553" s="3" t="s">
        <v>1474</v>
      </c>
      <c r="D1553" s="3" t="s">
        <v>1785</v>
      </c>
      <c r="E1553" s="3" t="s">
        <v>1861</v>
      </c>
      <c r="F1553" s="3" t="s">
        <v>3875</v>
      </c>
      <c r="G1553" s="2">
        <v>1</v>
      </c>
      <c r="H1553" s="13">
        <v>388.46</v>
      </c>
      <c r="I1553" s="13">
        <v>46.66</v>
      </c>
      <c r="J1553" s="14">
        <v>0.2</v>
      </c>
      <c r="K1553" s="13">
        <v>46.66</v>
      </c>
      <c r="L1553" s="13">
        <v>37.327999999999996</v>
      </c>
      <c r="M1553" s="13">
        <v>-351.13200000000001</v>
      </c>
      <c r="N1553" s="3" t="s">
        <v>1841</v>
      </c>
    </row>
    <row r="1554" spans="1:14" x14ac:dyDescent="0.35">
      <c r="A1554" s="3" t="s">
        <v>3420</v>
      </c>
      <c r="B1554" s="1">
        <v>45447</v>
      </c>
      <c r="C1554" s="3" t="s">
        <v>37</v>
      </c>
      <c r="D1554" s="3" t="s">
        <v>1752</v>
      </c>
      <c r="E1554" s="3" t="s">
        <v>1911</v>
      </c>
      <c r="F1554" s="3" t="s">
        <v>3875</v>
      </c>
      <c r="G1554" s="2">
        <v>4</v>
      </c>
      <c r="H1554" s="13">
        <v>107.06</v>
      </c>
      <c r="I1554" s="13">
        <v>871.2</v>
      </c>
      <c r="J1554" s="14">
        <v>0.28999999999999998</v>
      </c>
      <c r="K1554" s="13">
        <v>3484.8</v>
      </c>
      <c r="L1554" s="13">
        <v>2474.2080000000001</v>
      </c>
      <c r="M1554" s="13">
        <v>2045.9680000000001</v>
      </c>
      <c r="N1554" s="3" t="s">
        <v>1841</v>
      </c>
    </row>
    <row r="1555" spans="1:14" x14ac:dyDescent="0.35">
      <c r="A1555" s="3" t="s">
        <v>3421</v>
      </c>
      <c r="B1555" s="1">
        <v>45724</v>
      </c>
      <c r="C1555" s="3" t="s">
        <v>1157</v>
      </c>
      <c r="D1555" s="3" t="s">
        <v>1579</v>
      </c>
      <c r="E1555" s="3" t="s">
        <v>1861</v>
      </c>
      <c r="F1555" s="3" t="s">
        <v>3875</v>
      </c>
      <c r="G1555" s="2">
        <v>4</v>
      </c>
      <c r="H1555" s="13">
        <v>303.74666666666667</v>
      </c>
      <c r="I1555" s="13">
        <v>317.11</v>
      </c>
      <c r="J1555" s="14">
        <v>0.16</v>
      </c>
      <c r="K1555" s="13">
        <v>1268.44</v>
      </c>
      <c r="L1555" s="13">
        <v>1065.4896000000001</v>
      </c>
      <c r="M1555" s="13">
        <v>-149.49706666666657</v>
      </c>
      <c r="N1555" s="3" t="s">
        <v>1844</v>
      </c>
    </row>
    <row r="1556" spans="1:14" x14ac:dyDescent="0.35">
      <c r="A1556" s="3" t="s">
        <v>3422</v>
      </c>
      <c r="B1556" s="1">
        <v>45338</v>
      </c>
      <c r="C1556" s="3" t="s">
        <v>808</v>
      </c>
      <c r="D1556" s="3" t="s">
        <v>1603</v>
      </c>
      <c r="E1556" s="3" t="s">
        <v>1876</v>
      </c>
      <c r="F1556" s="3" t="s">
        <v>3875</v>
      </c>
      <c r="G1556" s="2">
        <v>2</v>
      </c>
      <c r="H1556" s="13">
        <v>174.02</v>
      </c>
      <c r="I1556" s="13">
        <v>388.34</v>
      </c>
      <c r="J1556" s="14">
        <v>0.09</v>
      </c>
      <c r="K1556" s="13">
        <v>776.68</v>
      </c>
      <c r="L1556" s="13">
        <v>706.77879999999993</v>
      </c>
      <c r="M1556" s="13">
        <v>358.73879999999991</v>
      </c>
      <c r="N1556" s="3" t="s">
        <v>1844</v>
      </c>
    </row>
    <row r="1557" spans="1:14" x14ac:dyDescent="0.35">
      <c r="A1557" s="3" t="s">
        <v>3423</v>
      </c>
      <c r="B1557" s="1">
        <v>45252</v>
      </c>
      <c r="C1557" s="3" t="s">
        <v>986</v>
      </c>
      <c r="D1557" s="3" t="s">
        <v>1618</v>
      </c>
      <c r="E1557" s="3" t="s">
        <v>1884</v>
      </c>
      <c r="F1557" s="3" t="s">
        <v>3872</v>
      </c>
      <c r="G1557" s="2">
        <v>4</v>
      </c>
      <c r="H1557" s="13">
        <v>19.52</v>
      </c>
      <c r="I1557" s="13">
        <v>998.2</v>
      </c>
      <c r="J1557" s="14">
        <v>0.15</v>
      </c>
      <c r="K1557" s="13">
        <v>3992.8</v>
      </c>
      <c r="L1557" s="13">
        <v>3393.88</v>
      </c>
      <c r="M1557" s="13">
        <v>3315.8</v>
      </c>
      <c r="N1557" s="3" t="s">
        <v>1841</v>
      </c>
    </row>
    <row r="1558" spans="1:14" x14ac:dyDescent="0.35">
      <c r="A1558" s="3" t="s">
        <v>3424</v>
      </c>
      <c r="B1558" s="1">
        <v>45606</v>
      </c>
      <c r="C1558" s="3" t="s">
        <v>1482</v>
      </c>
      <c r="D1558" s="3" t="s">
        <v>1637</v>
      </c>
      <c r="E1558" s="3" t="s">
        <v>1859</v>
      </c>
      <c r="F1558" s="3" t="s">
        <v>3872</v>
      </c>
      <c r="G1558" s="2">
        <v>1</v>
      </c>
      <c r="H1558" s="13">
        <v>223.43</v>
      </c>
      <c r="I1558" s="13">
        <v>887.38</v>
      </c>
      <c r="J1558" s="14">
        <v>0.01</v>
      </c>
      <c r="K1558" s="13">
        <v>887.38</v>
      </c>
      <c r="L1558" s="13">
        <v>878.50620000000004</v>
      </c>
      <c r="M1558" s="13">
        <v>655.07619999999997</v>
      </c>
      <c r="N1558" s="3" t="s">
        <v>1848</v>
      </c>
    </row>
    <row r="1559" spans="1:14" x14ac:dyDescent="0.35">
      <c r="A1559" s="3" t="s">
        <v>3425</v>
      </c>
      <c r="B1559" s="1">
        <v>45524</v>
      </c>
      <c r="C1559" s="3" t="s">
        <v>965</v>
      </c>
      <c r="D1559" s="3" t="s">
        <v>1640</v>
      </c>
      <c r="E1559" s="3" t="s">
        <v>1893</v>
      </c>
      <c r="F1559" s="3" t="s">
        <v>3875</v>
      </c>
      <c r="G1559" s="2">
        <v>4</v>
      </c>
      <c r="H1559" s="13">
        <v>353.47</v>
      </c>
      <c r="I1559" s="13">
        <v>332.97</v>
      </c>
      <c r="J1559" s="14">
        <v>0.28000000000000003</v>
      </c>
      <c r="K1559" s="13">
        <v>1331.88</v>
      </c>
      <c r="L1559" s="13">
        <v>958.95360000000005</v>
      </c>
      <c r="M1559" s="13">
        <v>-454.92640000000006</v>
      </c>
      <c r="N1559" s="3" t="s">
        <v>1841</v>
      </c>
    </row>
    <row r="1560" spans="1:14" x14ac:dyDescent="0.35">
      <c r="A1560" s="3" t="s">
        <v>3426</v>
      </c>
      <c r="B1560" s="1">
        <v>45934</v>
      </c>
      <c r="C1560" s="3" t="s">
        <v>90</v>
      </c>
      <c r="D1560" s="3" t="s">
        <v>1669</v>
      </c>
      <c r="E1560" s="3" t="s">
        <v>1859</v>
      </c>
      <c r="F1560" s="3" t="s">
        <v>3872</v>
      </c>
      <c r="G1560" s="2">
        <v>2</v>
      </c>
      <c r="H1560" s="13">
        <v>167.34</v>
      </c>
      <c r="I1560" s="13">
        <v>157.91</v>
      </c>
      <c r="J1560" s="14">
        <v>0.09</v>
      </c>
      <c r="K1560" s="13">
        <v>315.82</v>
      </c>
      <c r="L1560" s="13">
        <v>287.39620000000002</v>
      </c>
      <c r="M1560" s="13">
        <v>-47.283799999999985</v>
      </c>
      <c r="N1560" s="3" t="s">
        <v>1848</v>
      </c>
    </row>
    <row r="1561" spans="1:14" x14ac:dyDescent="0.35">
      <c r="A1561" s="3" t="s">
        <v>3427</v>
      </c>
      <c r="B1561" s="1">
        <v>45539</v>
      </c>
      <c r="C1561" s="3" t="s">
        <v>1090</v>
      </c>
      <c r="D1561" s="3" t="s">
        <v>1558</v>
      </c>
      <c r="E1561" s="3" t="s">
        <v>1879</v>
      </c>
      <c r="F1561" s="3" t="s">
        <v>3875</v>
      </c>
      <c r="G1561" s="2">
        <v>1</v>
      </c>
      <c r="H1561" s="13">
        <v>115.82</v>
      </c>
      <c r="I1561" s="13">
        <v>548.15</v>
      </c>
      <c r="J1561" s="14">
        <v>0.11</v>
      </c>
      <c r="K1561" s="13">
        <v>548.15</v>
      </c>
      <c r="L1561" s="13">
        <v>487.8535</v>
      </c>
      <c r="M1561" s="13">
        <v>372.0335</v>
      </c>
      <c r="N1561" s="3" t="s">
        <v>1841</v>
      </c>
    </row>
    <row r="1562" spans="1:14" x14ac:dyDescent="0.35">
      <c r="A1562" s="3" t="s">
        <v>3428</v>
      </c>
      <c r="B1562" s="1">
        <v>45555</v>
      </c>
      <c r="C1562" s="3" t="s">
        <v>667</v>
      </c>
      <c r="D1562" s="3" t="s">
        <v>1676</v>
      </c>
      <c r="E1562" s="3" t="s">
        <v>1868</v>
      </c>
      <c r="F1562" s="3" t="s">
        <v>3875</v>
      </c>
      <c r="G1562" s="2">
        <v>1</v>
      </c>
      <c r="H1562" s="13">
        <v>177.98</v>
      </c>
      <c r="I1562" s="13">
        <v>135.13</v>
      </c>
      <c r="J1562" s="14">
        <v>0.04</v>
      </c>
      <c r="K1562" s="13">
        <v>135.13</v>
      </c>
      <c r="L1562" s="13">
        <v>129.72479999999999</v>
      </c>
      <c r="M1562" s="13">
        <v>-48.255200000000002</v>
      </c>
      <c r="N1562" s="3" t="s">
        <v>1841</v>
      </c>
    </row>
    <row r="1563" spans="1:14" x14ac:dyDescent="0.35">
      <c r="A1563" s="3" t="s">
        <v>3429</v>
      </c>
      <c r="B1563" s="1">
        <v>45281</v>
      </c>
      <c r="C1563" s="3" t="s">
        <v>697</v>
      </c>
      <c r="D1563" s="3" t="s">
        <v>1701</v>
      </c>
      <c r="E1563" s="3" t="s">
        <v>1840</v>
      </c>
      <c r="F1563" s="3" t="s">
        <v>3875</v>
      </c>
      <c r="G1563" s="2">
        <v>3</v>
      </c>
      <c r="H1563" s="13">
        <v>461.47</v>
      </c>
      <c r="I1563" s="13">
        <v>579.26</v>
      </c>
      <c r="J1563" s="14">
        <v>0.19</v>
      </c>
      <c r="K1563" s="13">
        <v>1737.78</v>
      </c>
      <c r="L1563" s="13">
        <v>1407.6017999999999</v>
      </c>
      <c r="M1563" s="13">
        <v>23.19179999999983</v>
      </c>
      <c r="N1563" s="3" t="s">
        <v>1841</v>
      </c>
    </row>
    <row r="1564" spans="1:14" x14ac:dyDescent="0.35">
      <c r="A1564" s="3" t="s">
        <v>3430</v>
      </c>
      <c r="B1564" s="1">
        <v>45582</v>
      </c>
      <c r="C1564" s="3" t="s">
        <v>1187</v>
      </c>
      <c r="D1564" s="3" t="s">
        <v>1576</v>
      </c>
      <c r="E1564" s="3" t="s">
        <v>1859</v>
      </c>
      <c r="F1564" s="3" t="s">
        <v>3872</v>
      </c>
      <c r="G1564" s="2">
        <v>1</v>
      </c>
      <c r="H1564" s="13">
        <v>144.53</v>
      </c>
      <c r="I1564" s="13">
        <v>465.63</v>
      </c>
      <c r="J1564" s="14">
        <v>0.25</v>
      </c>
      <c r="K1564" s="13">
        <v>465.63</v>
      </c>
      <c r="L1564" s="13">
        <v>349.22249999999997</v>
      </c>
      <c r="M1564" s="13">
        <v>204.69249999999997</v>
      </c>
      <c r="N1564" s="3" t="s">
        <v>1841</v>
      </c>
    </row>
    <row r="1565" spans="1:14" x14ac:dyDescent="0.35">
      <c r="A1565" s="3" t="s">
        <v>3431</v>
      </c>
      <c r="B1565" s="1">
        <v>45372</v>
      </c>
      <c r="C1565" s="3" t="s">
        <v>175</v>
      </c>
      <c r="D1565" s="3" t="s">
        <v>1761</v>
      </c>
      <c r="E1565" s="3" t="s">
        <v>1866</v>
      </c>
      <c r="F1565" s="3" t="s">
        <v>3875</v>
      </c>
      <c r="G1565" s="2">
        <v>2</v>
      </c>
      <c r="H1565" s="13">
        <v>392.89</v>
      </c>
      <c r="I1565" s="13">
        <v>675.61</v>
      </c>
      <c r="J1565" s="14">
        <v>0.08</v>
      </c>
      <c r="K1565" s="13">
        <v>1351.22</v>
      </c>
      <c r="L1565" s="13">
        <v>1243.1224</v>
      </c>
      <c r="M1565" s="13">
        <v>457.3424</v>
      </c>
      <c r="N1565" s="3" t="s">
        <v>1848</v>
      </c>
    </row>
    <row r="1566" spans="1:14" x14ac:dyDescent="0.35">
      <c r="A1566" s="3" t="s">
        <v>3432</v>
      </c>
      <c r="B1566" s="1">
        <v>45458</v>
      </c>
      <c r="C1566" s="3" t="s">
        <v>1264</v>
      </c>
      <c r="D1566" s="3" t="s">
        <v>1628</v>
      </c>
      <c r="E1566" s="3" t="s">
        <v>1884</v>
      </c>
      <c r="F1566" s="3" t="s">
        <v>3872</v>
      </c>
      <c r="G1566" s="2">
        <v>1</v>
      </c>
      <c r="H1566" s="13">
        <v>179.77</v>
      </c>
      <c r="I1566" s="13">
        <v>718.99</v>
      </c>
      <c r="J1566" s="14">
        <v>0.08</v>
      </c>
      <c r="K1566" s="13">
        <v>718.99</v>
      </c>
      <c r="L1566" s="13">
        <v>661.47080000000005</v>
      </c>
      <c r="M1566" s="13">
        <v>481.70080000000007</v>
      </c>
      <c r="N1566" s="3" t="s">
        <v>1844</v>
      </c>
    </row>
    <row r="1567" spans="1:14" x14ac:dyDescent="0.35">
      <c r="A1567" s="3" t="s">
        <v>3433</v>
      </c>
      <c r="B1567" s="1">
        <v>45943</v>
      </c>
      <c r="C1567" s="3" t="s">
        <v>1148</v>
      </c>
      <c r="D1567" s="3" t="s">
        <v>1565</v>
      </c>
      <c r="E1567" s="3" t="s">
        <v>1881</v>
      </c>
      <c r="F1567" s="3" t="s">
        <v>3875</v>
      </c>
      <c r="G1567" s="2">
        <v>2</v>
      </c>
      <c r="H1567" s="13">
        <v>48.01</v>
      </c>
      <c r="I1567" s="13">
        <v>675.65</v>
      </c>
      <c r="J1567" s="14">
        <v>0.2</v>
      </c>
      <c r="K1567" s="13">
        <v>1351.3</v>
      </c>
      <c r="L1567" s="13">
        <v>1081.04</v>
      </c>
      <c r="M1567" s="13">
        <v>985.02</v>
      </c>
      <c r="N1567" s="3" t="s">
        <v>1848</v>
      </c>
    </row>
    <row r="1568" spans="1:14" x14ac:dyDescent="0.35">
      <c r="A1568" s="3" t="s">
        <v>3434</v>
      </c>
      <c r="B1568" s="1">
        <v>45374</v>
      </c>
      <c r="C1568" s="3" t="s">
        <v>1033</v>
      </c>
      <c r="D1568" s="3" t="s">
        <v>1817</v>
      </c>
      <c r="E1568" s="3" t="s">
        <v>1868</v>
      </c>
      <c r="F1568" s="3" t="s">
        <v>3875</v>
      </c>
      <c r="G1568" s="2">
        <v>4</v>
      </c>
      <c r="H1568" s="13">
        <v>60.65</v>
      </c>
      <c r="I1568" s="13">
        <v>284.24</v>
      </c>
      <c r="J1568" s="14">
        <v>0.1</v>
      </c>
      <c r="K1568" s="13">
        <v>1136.96</v>
      </c>
      <c r="L1568" s="13">
        <v>1023.264</v>
      </c>
      <c r="M1568" s="13">
        <v>780.66399999999999</v>
      </c>
      <c r="N1568" s="3" t="s">
        <v>1841</v>
      </c>
    </row>
    <row r="1569" spans="1:14" x14ac:dyDescent="0.35">
      <c r="A1569" s="3" t="s">
        <v>3435</v>
      </c>
      <c r="B1569" s="1">
        <v>45374</v>
      </c>
      <c r="C1569" s="3" t="s">
        <v>679</v>
      </c>
      <c r="D1569" s="3" t="s">
        <v>1513</v>
      </c>
      <c r="E1569" s="3" t="s">
        <v>1840</v>
      </c>
      <c r="F1569" s="3" t="s">
        <v>3875</v>
      </c>
      <c r="G1569" s="2">
        <v>1</v>
      </c>
      <c r="H1569" s="13">
        <v>342.56</v>
      </c>
      <c r="I1569" s="13">
        <v>94.26</v>
      </c>
      <c r="J1569" s="14">
        <v>0.18</v>
      </c>
      <c r="K1569" s="13">
        <v>94.26</v>
      </c>
      <c r="L1569" s="13">
        <v>77.293200000000013</v>
      </c>
      <c r="M1569" s="13">
        <v>-265.26679999999999</v>
      </c>
      <c r="N1569" s="3" t="s">
        <v>1844</v>
      </c>
    </row>
    <row r="1570" spans="1:14" x14ac:dyDescent="0.35">
      <c r="A1570" s="3" t="s">
        <v>3436</v>
      </c>
      <c r="B1570" s="1">
        <v>45789</v>
      </c>
      <c r="C1570" s="3" t="s">
        <v>1264</v>
      </c>
      <c r="D1570" s="3" t="s">
        <v>1532</v>
      </c>
      <c r="E1570" s="3" t="s">
        <v>1881</v>
      </c>
      <c r="F1570" s="3" t="s">
        <v>3875</v>
      </c>
      <c r="G1570" s="2">
        <v>4</v>
      </c>
      <c r="H1570" s="13">
        <v>312.8</v>
      </c>
      <c r="I1570" s="13">
        <v>458.58</v>
      </c>
      <c r="J1570" s="14">
        <v>0.28999999999999998</v>
      </c>
      <c r="K1570" s="13">
        <v>1834.32</v>
      </c>
      <c r="L1570" s="13">
        <v>1302.3672000000001</v>
      </c>
      <c r="M1570" s="13">
        <v>51.167200000000093</v>
      </c>
      <c r="N1570" s="3" t="s">
        <v>1848</v>
      </c>
    </row>
    <row r="1571" spans="1:14" x14ac:dyDescent="0.35">
      <c r="A1571" s="3" t="s">
        <v>3437</v>
      </c>
      <c r="B1571" s="1">
        <v>45452</v>
      </c>
      <c r="C1571" s="3" t="s">
        <v>384</v>
      </c>
      <c r="D1571" s="3" t="s">
        <v>1727</v>
      </c>
      <c r="E1571" s="3" t="s">
        <v>1881</v>
      </c>
      <c r="F1571" s="3" t="s">
        <v>3875</v>
      </c>
      <c r="G1571" s="2">
        <v>4</v>
      </c>
      <c r="H1571" s="13">
        <v>240.63</v>
      </c>
      <c r="I1571" s="13">
        <v>704.49</v>
      </c>
      <c r="J1571" s="14">
        <v>0.05</v>
      </c>
      <c r="K1571" s="13">
        <v>2817.96</v>
      </c>
      <c r="L1571" s="13">
        <v>2677.0619999999999</v>
      </c>
      <c r="M1571" s="13">
        <v>1714.5419999999999</v>
      </c>
      <c r="N1571" s="3" t="s">
        <v>1848</v>
      </c>
    </row>
    <row r="1572" spans="1:14" x14ac:dyDescent="0.35">
      <c r="A1572" s="3" t="s">
        <v>3438</v>
      </c>
      <c r="B1572" s="1">
        <v>45284</v>
      </c>
      <c r="C1572" s="3" t="s">
        <v>127</v>
      </c>
      <c r="D1572" s="3" t="s">
        <v>1609</v>
      </c>
      <c r="E1572" s="3" t="s">
        <v>1872</v>
      </c>
      <c r="F1572" s="3" t="s">
        <v>3875</v>
      </c>
      <c r="G1572" s="2">
        <v>4</v>
      </c>
      <c r="H1572" s="13">
        <v>219.12333333333333</v>
      </c>
      <c r="I1572" s="13">
        <v>822.32</v>
      </c>
      <c r="J1572" s="14">
        <v>0.26</v>
      </c>
      <c r="K1572" s="13">
        <v>3289.28</v>
      </c>
      <c r="L1572" s="13">
        <v>2434.0672</v>
      </c>
      <c r="M1572" s="13">
        <v>1557.5738666666666</v>
      </c>
      <c r="N1572" s="3" t="s">
        <v>1844</v>
      </c>
    </row>
    <row r="1573" spans="1:14" x14ac:dyDescent="0.35">
      <c r="A1573" s="3" t="s">
        <v>3439</v>
      </c>
      <c r="B1573" s="1">
        <v>45325</v>
      </c>
      <c r="C1573" s="3" t="s">
        <v>770</v>
      </c>
      <c r="D1573" s="3" t="s">
        <v>1962</v>
      </c>
      <c r="E1573" s="3" t="s">
        <v>1876</v>
      </c>
      <c r="F1573" s="3" t="s">
        <v>3875</v>
      </c>
      <c r="G1573" s="2">
        <v>4</v>
      </c>
      <c r="H1573" s="13">
        <v>364.67</v>
      </c>
      <c r="I1573" s="13">
        <v>785.41</v>
      </c>
      <c r="J1573" s="14">
        <v>0.13</v>
      </c>
      <c r="K1573" s="13">
        <v>3141.64</v>
      </c>
      <c r="L1573" s="13">
        <v>2733.2267999999999</v>
      </c>
      <c r="M1573" s="13">
        <v>1274.5467999999998</v>
      </c>
      <c r="N1573" s="3" t="s">
        <v>1848</v>
      </c>
    </row>
    <row r="1574" spans="1:14" x14ac:dyDescent="0.35">
      <c r="A1574" s="3" t="s">
        <v>3440</v>
      </c>
      <c r="B1574" s="1">
        <v>45465</v>
      </c>
      <c r="C1574" s="3" t="s">
        <v>124</v>
      </c>
      <c r="D1574" s="3" t="s">
        <v>1647</v>
      </c>
      <c r="E1574" s="3" t="s">
        <v>1861</v>
      </c>
      <c r="F1574" s="3" t="s">
        <v>3875</v>
      </c>
      <c r="G1574" s="2">
        <v>1</v>
      </c>
      <c r="H1574" s="13">
        <v>326.06</v>
      </c>
      <c r="I1574" s="13">
        <v>405.8</v>
      </c>
      <c r="J1574" s="14">
        <v>0.11</v>
      </c>
      <c r="K1574" s="13">
        <v>405.8</v>
      </c>
      <c r="L1574" s="13">
        <v>361.16200000000003</v>
      </c>
      <c r="M1574" s="13">
        <v>35.102000000000032</v>
      </c>
      <c r="N1574" s="3" t="s">
        <v>1844</v>
      </c>
    </row>
    <row r="1575" spans="1:14" x14ac:dyDescent="0.35">
      <c r="A1575" s="3" t="s">
        <v>3441</v>
      </c>
      <c r="B1575" s="1">
        <v>45612</v>
      </c>
      <c r="C1575" s="3" t="s">
        <v>1313</v>
      </c>
      <c r="D1575" s="3" t="s">
        <v>1805</v>
      </c>
      <c r="E1575" s="3" t="s">
        <v>1870</v>
      </c>
      <c r="F1575" s="3" t="s">
        <v>3878</v>
      </c>
      <c r="G1575" s="2">
        <v>2</v>
      </c>
      <c r="H1575" s="13">
        <v>438.25</v>
      </c>
      <c r="I1575" s="13">
        <v>976.83</v>
      </c>
      <c r="J1575" s="14">
        <v>0.1</v>
      </c>
      <c r="K1575" s="13">
        <v>1953.66</v>
      </c>
      <c r="L1575" s="13">
        <v>1758.2940000000001</v>
      </c>
      <c r="M1575" s="13">
        <v>881.7940000000001</v>
      </c>
      <c r="N1575" s="3" t="s">
        <v>1844</v>
      </c>
    </row>
    <row r="1576" spans="1:14" x14ac:dyDescent="0.35">
      <c r="A1576" s="3" t="s">
        <v>3442</v>
      </c>
      <c r="B1576" s="1">
        <v>45472</v>
      </c>
      <c r="C1576" s="3" t="s">
        <v>852</v>
      </c>
      <c r="D1576" s="3" t="s">
        <v>1724</v>
      </c>
      <c r="E1576" s="3" t="s">
        <v>1889</v>
      </c>
      <c r="F1576" s="3" t="s">
        <v>3878</v>
      </c>
      <c r="G1576" s="2">
        <v>1</v>
      </c>
      <c r="H1576" s="13">
        <v>299.11</v>
      </c>
      <c r="I1576" s="13">
        <v>644.15</v>
      </c>
      <c r="J1576" s="14">
        <v>0.06</v>
      </c>
      <c r="K1576" s="13">
        <v>644.15</v>
      </c>
      <c r="L1576" s="13">
        <v>605.50099999999998</v>
      </c>
      <c r="M1576" s="13">
        <v>306.39099999999996</v>
      </c>
      <c r="N1576" s="3" t="s">
        <v>1841</v>
      </c>
    </row>
    <row r="1577" spans="1:14" x14ac:dyDescent="0.35">
      <c r="A1577" s="3" t="s">
        <v>3443</v>
      </c>
      <c r="B1577" s="1">
        <v>45897</v>
      </c>
      <c r="C1577" s="3" t="s">
        <v>1036</v>
      </c>
      <c r="D1577" s="3" t="s">
        <v>1733</v>
      </c>
      <c r="E1577" s="3" t="s">
        <v>1876</v>
      </c>
      <c r="F1577" s="3" t="s">
        <v>3875</v>
      </c>
      <c r="G1577" s="2">
        <v>1</v>
      </c>
      <c r="H1577" s="13">
        <v>349.17</v>
      </c>
      <c r="I1577" s="13">
        <v>470.55</v>
      </c>
      <c r="J1577" s="14">
        <v>0.23</v>
      </c>
      <c r="K1577" s="13">
        <v>470.55</v>
      </c>
      <c r="L1577" s="13">
        <v>362.32350000000002</v>
      </c>
      <c r="M1577" s="13">
        <v>13.153500000000008</v>
      </c>
      <c r="N1577" s="3" t="s">
        <v>1844</v>
      </c>
    </row>
    <row r="1578" spans="1:14" x14ac:dyDescent="0.35">
      <c r="A1578" s="3" t="s">
        <v>3444</v>
      </c>
      <c r="B1578" s="1">
        <v>45241</v>
      </c>
      <c r="C1578" s="3" t="s">
        <v>1441</v>
      </c>
      <c r="D1578" s="3" t="s">
        <v>1537</v>
      </c>
      <c r="E1578" s="3" t="s">
        <v>1884</v>
      </c>
      <c r="F1578" s="3" t="s">
        <v>3872</v>
      </c>
      <c r="G1578" s="2">
        <v>3</v>
      </c>
      <c r="H1578" s="13">
        <v>218.86</v>
      </c>
      <c r="I1578" s="13">
        <v>598.82000000000005</v>
      </c>
      <c r="J1578" s="14">
        <v>0.19</v>
      </c>
      <c r="K1578" s="13">
        <v>1796.46</v>
      </c>
      <c r="L1578" s="13">
        <v>1455.1325999999999</v>
      </c>
      <c r="M1578" s="13">
        <v>798.55259999999987</v>
      </c>
      <c r="N1578" s="3" t="s">
        <v>1848</v>
      </c>
    </row>
    <row r="1579" spans="1:14" x14ac:dyDescent="0.35">
      <c r="A1579" s="3" t="s">
        <v>3445</v>
      </c>
      <c r="B1579" s="1">
        <v>45851</v>
      </c>
      <c r="C1579" s="3" t="s">
        <v>348</v>
      </c>
      <c r="D1579" s="3" t="s">
        <v>1586</v>
      </c>
      <c r="E1579" s="3" t="s">
        <v>1893</v>
      </c>
      <c r="F1579" s="3" t="s">
        <v>3875</v>
      </c>
      <c r="G1579" s="2">
        <v>4</v>
      </c>
      <c r="H1579" s="13">
        <v>131.51</v>
      </c>
      <c r="I1579" s="13">
        <v>659.17</v>
      </c>
      <c r="J1579" s="14">
        <v>0.12</v>
      </c>
      <c r="K1579" s="13">
        <v>2636.68</v>
      </c>
      <c r="L1579" s="13">
        <v>2320.2783999999997</v>
      </c>
      <c r="M1579" s="13">
        <v>1794.2383999999997</v>
      </c>
      <c r="N1579" s="3" t="s">
        <v>1841</v>
      </c>
    </row>
    <row r="1580" spans="1:14" x14ac:dyDescent="0.35">
      <c r="A1580" s="3" t="s">
        <v>3446</v>
      </c>
      <c r="B1580" s="1">
        <v>45572</v>
      </c>
      <c r="C1580" s="3" t="s">
        <v>357</v>
      </c>
      <c r="D1580" s="3" t="s">
        <v>1669</v>
      </c>
      <c r="E1580" s="3" t="s">
        <v>1863</v>
      </c>
      <c r="F1580" s="3" t="s">
        <v>3875</v>
      </c>
      <c r="G1580" s="2">
        <v>2</v>
      </c>
      <c r="H1580" s="13">
        <v>167.34</v>
      </c>
      <c r="I1580" s="13">
        <v>216.02</v>
      </c>
      <c r="J1580" s="14">
        <v>0.25</v>
      </c>
      <c r="K1580" s="13">
        <v>432.04</v>
      </c>
      <c r="L1580" s="13">
        <v>324.03000000000003</v>
      </c>
      <c r="M1580" s="13">
        <v>-10.649999999999977</v>
      </c>
      <c r="N1580" s="3" t="s">
        <v>1841</v>
      </c>
    </row>
    <row r="1581" spans="1:14" x14ac:dyDescent="0.35">
      <c r="A1581" s="3" t="s">
        <v>3447</v>
      </c>
      <c r="B1581" s="1">
        <v>45774</v>
      </c>
      <c r="C1581" s="3" t="s">
        <v>121</v>
      </c>
      <c r="D1581" s="3" t="s">
        <v>1621</v>
      </c>
      <c r="E1581" s="3" t="s">
        <v>1881</v>
      </c>
      <c r="F1581" s="3" t="s">
        <v>3875</v>
      </c>
      <c r="G1581" s="2">
        <v>2</v>
      </c>
      <c r="H1581" s="13">
        <v>204.39</v>
      </c>
      <c r="I1581" s="13">
        <v>613.47</v>
      </c>
      <c r="J1581" s="14">
        <v>0.02</v>
      </c>
      <c r="K1581" s="13">
        <v>1226.94</v>
      </c>
      <c r="L1581" s="13">
        <v>1202.4012</v>
      </c>
      <c r="M1581" s="13">
        <v>793.62120000000004</v>
      </c>
      <c r="N1581" s="3" t="s">
        <v>1844</v>
      </c>
    </row>
    <row r="1582" spans="1:14" x14ac:dyDescent="0.35">
      <c r="A1582" s="3" t="s">
        <v>3448</v>
      </c>
      <c r="B1582" s="1">
        <v>45921</v>
      </c>
      <c r="C1582" s="3" t="s">
        <v>338</v>
      </c>
      <c r="D1582" s="3" t="s">
        <v>1707</v>
      </c>
      <c r="E1582" s="3" t="s">
        <v>1893</v>
      </c>
      <c r="F1582" s="3" t="s">
        <v>3875</v>
      </c>
      <c r="G1582" s="2">
        <v>2</v>
      </c>
      <c r="H1582" s="13">
        <v>113.83</v>
      </c>
      <c r="I1582" s="13">
        <v>485.17</v>
      </c>
      <c r="J1582" s="14">
        <v>0.11</v>
      </c>
      <c r="K1582" s="13">
        <v>970.34</v>
      </c>
      <c r="L1582" s="13">
        <v>863.60260000000005</v>
      </c>
      <c r="M1582" s="13">
        <v>635.94260000000008</v>
      </c>
      <c r="N1582" s="3" t="s">
        <v>1844</v>
      </c>
    </row>
    <row r="1583" spans="1:14" x14ac:dyDescent="0.35">
      <c r="A1583" s="3" t="s">
        <v>3449</v>
      </c>
      <c r="B1583" s="1">
        <v>45268</v>
      </c>
      <c r="C1583" s="3" t="s">
        <v>950</v>
      </c>
      <c r="D1583" s="3" t="s">
        <v>1669</v>
      </c>
      <c r="E1583" s="3" t="s">
        <v>1881</v>
      </c>
      <c r="F1583" s="3" t="s">
        <v>3875</v>
      </c>
      <c r="G1583" s="2">
        <v>1</v>
      </c>
      <c r="H1583" s="13">
        <v>167.34</v>
      </c>
      <c r="I1583" s="13">
        <v>209.7</v>
      </c>
      <c r="J1583" s="14">
        <v>0.2</v>
      </c>
      <c r="K1583" s="13">
        <v>209.7</v>
      </c>
      <c r="L1583" s="13">
        <v>167.76</v>
      </c>
      <c r="M1583" s="13">
        <v>0.41999999999998749</v>
      </c>
      <c r="N1583" s="3" t="s">
        <v>1844</v>
      </c>
    </row>
    <row r="1584" spans="1:14" x14ac:dyDescent="0.35">
      <c r="A1584" s="3" t="s">
        <v>3450</v>
      </c>
      <c r="B1584" s="1">
        <v>45402</v>
      </c>
      <c r="C1584" s="3" t="s">
        <v>1006</v>
      </c>
      <c r="D1584" s="3" t="s">
        <v>1808</v>
      </c>
      <c r="E1584" s="3" t="s">
        <v>1859</v>
      </c>
      <c r="F1584" s="3" t="s">
        <v>3872</v>
      </c>
      <c r="G1584" s="2">
        <v>1</v>
      </c>
      <c r="H1584" s="13">
        <v>447.43</v>
      </c>
      <c r="I1584" s="13">
        <v>681.47</v>
      </c>
      <c r="J1584" s="14">
        <v>0.15</v>
      </c>
      <c r="K1584" s="13">
        <v>681.47</v>
      </c>
      <c r="L1584" s="13">
        <v>579.24950000000001</v>
      </c>
      <c r="M1584" s="13">
        <v>131.81950000000001</v>
      </c>
      <c r="N1584" s="3" t="s">
        <v>1841</v>
      </c>
    </row>
    <row r="1585" spans="1:14" x14ac:dyDescent="0.35">
      <c r="A1585" s="3" t="s">
        <v>3451</v>
      </c>
      <c r="B1585" s="1">
        <v>45667</v>
      </c>
      <c r="C1585" s="3" t="s">
        <v>1332</v>
      </c>
      <c r="D1585" s="3" t="s">
        <v>1761</v>
      </c>
      <c r="E1585" s="3" t="s">
        <v>1843</v>
      </c>
      <c r="F1585" s="3" t="s">
        <v>3875</v>
      </c>
      <c r="G1585" s="2">
        <v>2</v>
      </c>
      <c r="H1585" s="13">
        <v>392.89</v>
      </c>
      <c r="I1585" s="13">
        <v>877.21</v>
      </c>
      <c r="J1585" s="14">
        <v>0.1</v>
      </c>
      <c r="K1585" s="13">
        <v>1754.42</v>
      </c>
      <c r="L1585" s="13">
        <v>1578.9780000000001</v>
      </c>
      <c r="M1585" s="13">
        <v>793.19800000000009</v>
      </c>
      <c r="N1585" s="3" t="s">
        <v>1841</v>
      </c>
    </row>
    <row r="1586" spans="1:14" x14ac:dyDescent="0.35">
      <c r="A1586" s="3" t="s">
        <v>3452</v>
      </c>
      <c r="B1586" s="1">
        <v>45902</v>
      </c>
      <c r="C1586" s="3" t="s">
        <v>983</v>
      </c>
      <c r="D1586" s="3" t="s">
        <v>1767</v>
      </c>
      <c r="E1586" s="3" t="s">
        <v>1850</v>
      </c>
      <c r="F1586" s="3" t="s">
        <v>3875</v>
      </c>
      <c r="G1586" s="2">
        <v>2</v>
      </c>
      <c r="H1586" s="13">
        <v>325.26</v>
      </c>
      <c r="I1586" s="13">
        <v>479.77</v>
      </c>
      <c r="J1586" s="14">
        <v>0.21</v>
      </c>
      <c r="K1586" s="13">
        <v>959.54</v>
      </c>
      <c r="L1586" s="13">
        <v>758.03660000000002</v>
      </c>
      <c r="M1586" s="13">
        <v>107.51660000000004</v>
      </c>
      <c r="N1586" s="3" t="s">
        <v>1844</v>
      </c>
    </row>
    <row r="1587" spans="1:14" x14ac:dyDescent="0.35">
      <c r="A1587" s="3" t="s">
        <v>3453</v>
      </c>
      <c r="B1587" s="1">
        <v>45589</v>
      </c>
      <c r="C1587" s="3" t="s">
        <v>995</v>
      </c>
      <c r="D1587" s="3" t="s">
        <v>1782</v>
      </c>
      <c r="E1587" s="3" t="s">
        <v>1868</v>
      </c>
      <c r="F1587" s="3" t="s">
        <v>3875</v>
      </c>
      <c r="G1587" s="2">
        <v>1</v>
      </c>
      <c r="H1587" s="13">
        <v>305.49</v>
      </c>
      <c r="I1587" s="13">
        <v>140.72</v>
      </c>
      <c r="J1587" s="14">
        <v>0.16461538461538458</v>
      </c>
      <c r="K1587" s="13">
        <v>140.72</v>
      </c>
      <c r="L1587" s="13">
        <v>117.55532307692309</v>
      </c>
      <c r="M1587" s="13">
        <v>-187.93467692307692</v>
      </c>
      <c r="N1587" s="3" t="s">
        <v>1848</v>
      </c>
    </row>
    <row r="1588" spans="1:14" x14ac:dyDescent="0.35">
      <c r="A1588" s="3" t="s">
        <v>3454</v>
      </c>
      <c r="B1588" s="1">
        <v>45668</v>
      </c>
      <c r="C1588" s="3" t="s">
        <v>111</v>
      </c>
      <c r="D1588" s="3" t="s">
        <v>1582</v>
      </c>
      <c r="E1588" s="3" t="s">
        <v>1884</v>
      </c>
      <c r="F1588" s="3" t="s">
        <v>3872</v>
      </c>
      <c r="G1588" s="2">
        <v>2</v>
      </c>
      <c r="H1588" s="13">
        <v>21.34</v>
      </c>
      <c r="I1588" s="13">
        <v>764.25</v>
      </c>
      <c r="J1588" s="14">
        <v>0.23</v>
      </c>
      <c r="K1588" s="13">
        <v>1528.5</v>
      </c>
      <c r="L1588" s="13">
        <v>1176.9449999999999</v>
      </c>
      <c r="M1588" s="13">
        <v>1134.2649999999999</v>
      </c>
      <c r="N1588" s="3" t="s">
        <v>1844</v>
      </c>
    </row>
    <row r="1589" spans="1:14" x14ac:dyDescent="0.35">
      <c r="A1589" s="3" t="s">
        <v>3455</v>
      </c>
      <c r="B1589" s="1">
        <v>45300</v>
      </c>
      <c r="C1589" s="3" t="s">
        <v>705</v>
      </c>
      <c r="D1589" s="3" t="s">
        <v>1782</v>
      </c>
      <c r="E1589" s="3" t="s">
        <v>1850</v>
      </c>
      <c r="F1589" s="3" t="s">
        <v>3875</v>
      </c>
      <c r="G1589" s="2">
        <v>3</v>
      </c>
      <c r="H1589" s="13">
        <v>305.49</v>
      </c>
      <c r="I1589" s="13">
        <v>107.8</v>
      </c>
      <c r="J1589" s="14">
        <v>0.28999999999999998</v>
      </c>
      <c r="K1589" s="13">
        <v>323.39999999999998</v>
      </c>
      <c r="L1589" s="13">
        <v>229.61399999999998</v>
      </c>
      <c r="M1589" s="13">
        <v>-686.85599999999999</v>
      </c>
      <c r="N1589" s="3" t="s">
        <v>1844</v>
      </c>
    </row>
    <row r="1590" spans="1:14" x14ac:dyDescent="0.35">
      <c r="A1590" s="3" t="s">
        <v>3456</v>
      </c>
      <c r="B1590" s="1">
        <v>45757</v>
      </c>
      <c r="C1590" s="3" t="s">
        <v>484</v>
      </c>
      <c r="D1590" s="3" t="s">
        <v>1593</v>
      </c>
      <c r="E1590" s="3" t="s">
        <v>1846</v>
      </c>
      <c r="F1590" s="3" t="s">
        <v>3892</v>
      </c>
      <c r="G1590" s="2">
        <v>4</v>
      </c>
      <c r="H1590" s="13">
        <v>484.62</v>
      </c>
      <c r="I1590" s="13">
        <v>565.37</v>
      </c>
      <c r="J1590" s="14">
        <v>7.0000000000000007E-2</v>
      </c>
      <c r="K1590" s="13">
        <v>2261.48</v>
      </c>
      <c r="L1590" s="13">
        <v>2103.1763999999998</v>
      </c>
      <c r="M1590" s="13">
        <v>164.69639999999981</v>
      </c>
      <c r="N1590" s="3" t="s">
        <v>1844</v>
      </c>
    </row>
    <row r="1591" spans="1:14" x14ac:dyDescent="0.35">
      <c r="A1591" s="3" t="s">
        <v>3457</v>
      </c>
      <c r="B1591" s="1">
        <v>45235</v>
      </c>
      <c r="C1591" s="3" t="s">
        <v>133</v>
      </c>
      <c r="D1591" s="3" t="s">
        <v>1637</v>
      </c>
      <c r="E1591" s="3" t="s">
        <v>1854</v>
      </c>
      <c r="F1591" s="3" t="s">
        <v>3878</v>
      </c>
      <c r="G1591" s="2">
        <v>3</v>
      </c>
      <c r="H1591" s="13">
        <v>223.43</v>
      </c>
      <c r="I1591" s="13">
        <v>811.45</v>
      </c>
      <c r="J1591" s="14">
        <v>0.26</v>
      </c>
      <c r="K1591" s="13">
        <v>2434.3500000000004</v>
      </c>
      <c r="L1591" s="13">
        <v>1801.4190000000003</v>
      </c>
      <c r="M1591" s="13">
        <v>1131.1290000000004</v>
      </c>
      <c r="N1591" s="3" t="s">
        <v>1841</v>
      </c>
    </row>
    <row r="1592" spans="1:14" x14ac:dyDescent="0.35">
      <c r="A1592" s="3" t="s">
        <v>3458</v>
      </c>
      <c r="B1592" s="1">
        <v>45749</v>
      </c>
      <c r="C1592" s="3" t="s">
        <v>1247</v>
      </c>
      <c r="D1592" s="3" t="s">
        <v>1628</v>
      </c>
      <c r="E1592" s="3" t="s">
        <v>1872</v>
      </c>
      <c r="F1592" s="3" t="s">
        <v>3875</v>
      </c>
      <c r="G1592" s="2">
        <v>4</v>
      </c>
      <c r="H1592" s="13">
        <v>179.77</v>
      </c>
      <c r="I1592" s="13">
        <v>62.25</v>
      </c>
      <c r="J1592" s="14">
        <v>0.11</v>
      </c>
      <c r="K1592" s="13">
        <v>249</v>
      </c>
      <c r="L1592" s="13">
        <v>221.61</v>
      </c>
      <c r="M1592" s="13">
        <v>-497.47</v>
      </c>
      <c r="N1592" s="3" t="s">
        <v>1844</v>
      </c>
    </row>
    <row r="1593" spans="1:14" x14ac:dyDescent="0.35">
      <c r="A1593" s="3" t="s">
        <v>3459</v>
      </c>
      <c r="B1593" s="1">
        <v>45807</v>
      </c>
      <c r="C1593" s="3" t="s">
        <v>104</v>
      </c>
      <c r="D1593" s="3" t="s">
        <v>1817</v>
      </c>
      <c r="E1593" s="3" t="s">
        <v>1881</v>
      </c>
      <c r="F1593" s="3" t="s">
        <v>3875</v>
      </c>
      <c r="G1593" s="2">
        <v>1</v>
      </c>
      <c r="H1593" s="13">
        <v>60.65</v>
      </c>
      <c r="I1593" s="13">
        <v>749.78</v>
      </c>
      <c r="J1593" s="14">
        <v>0.03</v>
      </c>
      <c r="K1593" s="13">
        <v>749.78</v>
      </c>
      <c r="L1593" s="13">
        <v>727.28660000000002</v>
      </c>
      <c r="M1593" s="13">
        <v>666.63660000000004</v>
      </c>
      <c r="N1593" s="3" t="s">
        <v>1841</v>
      </c>
    </row>
    <row r="1594" spans="1:14" x14ac:dyDescent="0.35">
      <c r="A1594" s="3" t="s">
        <v>3460</v>
      </c>
      <c r="B1594" s="1">
        <v>45496</v>
      </c>
      <c r="C1594" s="3" t="s">
        <v>1073</v>
      </c>
      <c r="D1594" s="3" t="s">
        <v>1710</v>
      </c>
      <c r="E1594" s="3" t="s">
        <v>1850</v>
      </c>
      <c r="F1594" s="3" t="s">
        <v>3875</v>
      </c>
      <c r="G1594" s="2">
        <v>3</v>
      </c>
      <c r="H1594" s="13">
        <v>17.309999999999999</v>
      </c>
      <c r="I1594" s="13">
        <v>630.28</v>
      </c>
      <c r="J1594" s="14">
        <v>7.0000000000000007E-2</v>
      </c>
      <c r="K1594" s="13">
        <v>1890.84</v>
      </c>
      <c r="L1594" s="13">
        <v>1758.4811999999999</v>
      </c>
      <c r="M1594" s="13">
        <v>1706.5511999999999</v>
      </c>
      <c r="N1594" s="3" t="s">
        <v>1848</v>
      </c>
    </row>
    <row r="1595" spans="1:14" x14ac:dyDescent="0.35">
      <c r="A1595" s="3" t="s">
        <v>3461</v>
      </c>
      <c r="B1595" s="1">
        <v>45355</v>
      </c>
      <c r="C1595" s="3" t="s">
        <v>472</v>
      </c>
      <c r="D1595" s="3" t="s">
        <v>1618</v>
      </c>
      <c r="E1595" s="3" t="s">
        <v>1866</v>
      </c>
      <c r="F1595" s="3" t="s">
        <v>3875</v>
      </c>
      <c r="G1595" s="2">
        <v>1</v>
      </c>
      <c r="H1595" s="13">
        <v>19.52</v>
      </c>
      <c r="I1595" s="13">
        <v>101.84</v>
      </c>
      <c r="J1595" s="14">
        <v>0.17</v>
      </c>
      <c r="K1595" s="13">
        <v>101.84</v>
      </c>
      <c r="L1595" s="13">
        <v>84.527199999999993</v>
      </c>
      <c r="M1595" s="13">
        <v>65.007199999999997</v>
      </c>
      <c r="N1595" s="3" t="s">
        <v>1841</v>
      </c>
    </row>
    <row r="1596" spans="1:14" x14ac:dyDescent="0.35">
      <c r="A1596" s="3" t="s">
        <v>3462</v>
      </c>
      <c r="B1596" s="1">
        <v>45256</v>
      </c>
      <c r="C1596" s="3" t="s">
        <v>201</v>
      </c>
      <c r="D1596" s="3" t="s">
        <v>1599</v>
      </c>
      <c r="E1596" s="3" t="s">
        <v>1879</v>
      </c>
      <c r="F1596" s="3" t="s">
        <v>3875</v>
      </c>
      <c r="G1596" s="2">
        <v>4</v>
      </c>
      <c r="H1596" s="13">
        <v>166.06</v>
      </c>
      <c r="I1596" s="13">
        <v>641.45000000000005</v>
      </c>
      <c r="J1596" s="14">
        <v>0.16</v>
      </c>
      <c r="K1596" s="13">
        <v>2565.8000000000002</v>
      </c>
      <c r="L1596" s="13">
        <v>2155.2719999999999</v>
      </c>
      <c r="M1596" s="13">
        <v>1491.0319999999999</v>
      </c>
      <c r="N1596" s="3" t="s">
        <v>1848</v>
      </c>
    </row>
    <row r="1597" spans="1:14" x14ac:dyDescent="0.35">
      <c r="A1597" s="3" t="s">
        <v>3463</v>
      </c>
      <c r="B1597" s="1">
        <v>45849</v>
      </c>
      <c r="C1597" s="3" t="s">
        <v>1421</v>
      </c>
      <c r="D1597" s="3" t="s">
        <v>1660</v>
      </c>
      <c r="E1597" s="3" t="s">
        <v>1863</v>
      </c>
      <c r="F1597" s="3" t="s">
        <v>3875</v>
      </c>
      <c r="G1597" s="2">
        <v>1</v>
      </c>
      <c r="H1597" s="13">
        <v>253.33</v>
      </c>
      <c r="I1597" s="13">
        <v>135.87</v>
      </c>
      <c r="J1597" s="14">
        <v>0.23</v>
      </c>
      <c r="K1597" s="13">
        <v>135.87</v>
      </c>
      <c r="L1597" s="13">
        <v>104.6199</v>
      </c>
      <c r="M1597" s="13">
        <v>-148.71010000000001</v>
      </c>
      <c r="N1597" s="3" t="s">
        <v>1844</v>
      </c>
    </row>
    <row r="1598" spans="1:14" x14ac:dyDescent="0.35">
      <c r="A1598" s="3" t="s">
        <v>3464</v>
      </c>
      <c r="B1598" s="1">
        <v>45344</v>
      </c>
      <c r="C1598" s="3" t="s">
        <v>329</v>
      </c>
      <c r="D1598" s="3" t="s">
        <v>1589</v>
      </c>
      <c r="E1598" s="3" t="s">
        <v>1884</v>
      </c>
      <c r="F1598" s="3" t="s">
        <v>3872</v>
      </c>
      <c r="G1598" s="2">
        <v>1</v>
      </c>
      <c r="H1598" s="13">
        <v>123.46</v>
      </c>
      <c r="I1598" s="13">
        <v>388.35</v>
      </c>
      <c r="J1598" s="14">
        <v>0.01</v>
      </c>
      <c r="K1598" s="13">
        <v>388.35</v>
      </c>
      <c r="L1598" s="13">
        <v>384.4665</v>
      </c>
      <c r="M1598" s="13">
        <v>261.00650000000002</v>
      </c>
      <c r="N1598" s="3" t="s">
        <v>1844</v>
      </c>
    </row>
    <row r="1599" spans="1:14" x14ac:dyDescent="0.35">
      <c r="A1599" s="3" t="s">
        <v>3465</v>
      </c>
      <c r="B1599" s="1">
        <v>45367</v>
      </c>
      <c r="C1599" s="3" t="s">
        <v>2540</v>
      </c>
      <c r="D1599" s="3" t="s">
        <v>1644</v>
      </c>
      <c r="E1599" s="3" t="s">
        <v>1870</v>
      </c>
      <c r="F1599" s="3" t="s">
        <v>3878</v>
      </c>
      <c r="G1599" s="2">
        <v>2</v>
      </c>
      <c r="H1599" s="13">
        <v>135.61000000000001</v>
      </c>
      <c r="I1599" s="13">
        <v>999.08</v>
      </c>
      <c r="J1599" s="14">
        <v>0.3</v>
      </c>
      <c r="K1599" s="13">
        <v>1998.16</v>
      </c>
      <c r="L1599" s="13">
        <v>1398.712</v>
      </c>
      <c r="M1599" s="13">
        <v>1127.492</v>
      </c>
      <c r="N1599" s="3" t="s">
        <v>1844</v>
      </c>
    </row>
    <row r="1600" spans="1:14" x14ac:dyDescent="0.35">
      <c r="A1600" s="3" t="s">
        <v>3466</v>
      </c>
      <c r="B1600" s="1">
        <v>45887</v>
      </c>
      <c r="C1600" s="3" t="s">
        <v>553</v>
      </c>
      <c r="D1600" s="3" t="s">
        <v>1644</v>
      </c>
      <c r="E1600" s="3" t="s">
        <v>1843</v>
      </c>
      <c r="F1600" s="3" t="s">
        <v>3875</v>
      </c>
      <c r="G1600" s="2">
        <v>3</v>
      </c>
      <c r="H1600" s="13">
        <v>135.61000000000001</v>
      </c>
      <c r="I1600" s="13">
        <v>453.19</v>
      </c>
      <c r="J1600" s="14">
        <v>0.08</v>
      </c>
      <c r="K1600" s="13">
        <v>1359.57</v>
      </c>
      <c r="L1600" s="13">
        <v>1250.8044</v>
      </c>
      <c r="M1600" s="13">
        <v>843.97439999999995</v>
      </c>
      <c r="N1600" s="3" t="s">
        <v>1848</v>
      </c>
    </row>
    <row r="1601" spans="1:14" x14ac:dyDescent="0.35">
      <c r="A1601" s="3" t="s">
        <v>3467</v>
      </c>
      <c r="B1601" s="1">
        <v>45567</v>
      </c>
      <c r="C1601" s="3" t="s">
        <v>741</v>
      </c>
      <c r="D1601" s="3" t="s">
        <v>1773</v>
      </c>
      <c r="E1601" s="3" t="s">
        <v>1881</v>
      </c>
      <c r="F1601" s="3" t="s">
        <v>3875</v>
      </c>
      <c r="G1601" s="2">
        <v>2</v>
      </c>
      <c r="H1601" s="13">
        <v>143.43</v>
      </c>
      <c r="I1601" s="13">
        <v>61.31</v>
      </c>
      <c r="J1601" s="14">
        <v>0.15</v>
      </c>
      <c r="K1601" s="13">
        <v>122.62</v>
      </c>
      <c r="L1601" s="13">
        <v>104.227</v>
      </c>
      <c r="M1601" s="13">
        <v>-182.63300000000001</v>
      </c>
      <c r="N1601" s="3" t="s">
        <v>1848</v>
      </c>
    </row>
    <row r="1602" spans="1:14" x14ac:dyDescent="0.35">
      <c r="A1602" s="3" t="s">
        <v>3468</v>
      </c>
      <c r="B1602" s="1">
        <v>45223</v>
      </c>
      <c r="C1602" s="3" t="s">
        <v>1050</v>
      </c>
      <c r="D1602" s="3" t="s">
        <v>1776</v>
      </c>
      <c r="E1602" s="3" t="s">
        <v>1881</v>
      </c>
      <c r="F1602" s="3" t="s">
        <v>3875</v>
      </c>
      <c r="G1602" s="2">
        <v>2</v>
      </c>
      <c r="H1602" s="13">
        <v>285.54000000000002</v>
      </c>
      <c r="I1602" s="13">
        <v>870.13</v>
      </c>
      <c r="J1602" s="14">
        <v>0.23</v>
      </c>
      <c r="K1602" s="13">
        <v>1740.26</v>
      </c>
      <c r="L1602" s="13">
        <v>1340.0001999999999</v>
      </c>
      <c r="M1602" s="13">
        <v>768.92019999999991</v>
      </c>
      <c r="N1602" s="3" t="s">
        <v>1841</v>
      </c>
    </row>
    <row r="1603" spans="1:14" x14ac:dyDescent="0.35">
      <c r="A1603" s="3" t="s">
        <v>3469</v>
      </c>
      <c r="B1603" s="1">
        <v>45664</v>
      </c>
      <c r="C1603" s="3" t="s">
        <v>238</v>
      </c>
      <c r="D1603" s="3" t="s">
        <v>1569</v>
      </c>
      <c r="E1603" s="3" t="s">
        <v>1872</v>
      </c>
      <c r="F1603" s="3" t="s">
        <v>3875</v>
      </c>
      <c r="G1603" s="2">
        <v>1</v>
      </c>
      <c r="H1603" s="13">
        <v>465.34</v>
      </c>
      <c r="I1603" s="13">
        <v>336.51</v>
      </c>
      <c r="J1603" s="14">
        <v>0.11</v>
      </c>
      <c r="K1603" s="13">
        <v>336.51</v>
      </c>
      <c r="L1603" s="13">
        <v>299.4939</v>
      </c>
      <c r="M1603" s="13">
        <v>-165.84609999999998</v>
      </c>
      <c r="N1603" s="3" t="s">
        <v>1844</v>
      </c>
    </row>
    <row r="1604" spans="1:14" x14ac:dyDescent="0.35">
      <c r="A1604" s="3" t="s">
        <v>3470</v>
      </c>
      <c r="B1604" s="1">
        <v>45313</v>
      </c>
      <c r="C1604" s="3" t="s">
        <v>585</v>
      </c>
      <c r="D1604" s="3" t="s">
        <v>1733</v>
      </c>
      <c r="E1604" s="3" t="s">
        <v>1859</v>
      </c>
      <c r="F1604" s="3" t="s">
        <v>3872</v>
      </c>
      <c r="G1604" s="2">
        <v>1</v>
      </c>
      <c r="H1604" s="13">
        <v>349.17</v>
      </c>
      <c r="I1604" s="13">
        <v>305.70999999999998</v>
      </c>
      <c r="J1604" s="14">
        <v>0.26</v>
      </c>
      <c r="K1604" s="13">
        <v>305.70999999999998</v>
      </c>
      <c r="L1604" s="13">
        <v>226.22539999999998</v>
      </c>
      <c r="M1604" s="13">
        <v>-122.94460000000004</v>
      </c>
      <c r="N1604" s="3" t="s">
        <v>1848</v>
      </c>
    </row>
    <row r="1605" spans="1:14" x14ac:dyDescent="0.35">
      <c r="A1605" s="3" t="s">
        <v>3471</v>
      </c>
      <c r="B1605" s="1">
        <v>45224</v>
      </c>
      <c r="C1605" s="3" t="s">
        <v>407</v>
      </c>
      <c r="D1605" s="3" t="s">
        <v>1551</v>
      </c>
      <c r="E1605" s="3" t="s">
        <v>1879</v>
      </c>
      <c r="F1605" s="3" t="s">
        <v>3875</v>
      </c>
      <c r="G1605" s="2">
        <v>2</v>
      </c>
      <c r="H1605" s="13">
        <v>298.86</v>
      </c>
      <c r="I1605" s="13">
        <v>635.39</v>
      </c>
      <c r="J1605" s="14">
        <v>0.28999999999999998</v>
      </c>
      <c r="K1605" s="13">
        <v>1270.78</v>
      </c>
      <c r="L1605" s="13">
        <v>902.25379999999996</v>
      </c>
      <c r="M1605" s="13">
        <v>304.53379999999993</v>
      </c>
      <c r="N1605" s="3" t="s">
        <v>1848</v>
      </c>
    </row>
    <row r="1606" spans="1:14" x14ac:dyDescent="0.35">
      <c r="A1606" s="3" t="s">
        <v>3472</v>
      </c>
      <c r="B1606" s="1">
        <v>45491</v>
      </c>
      <c r="C1606" s="3" t="s">
        <v>393</v>
      </c>
      <c r="D1606" s="3" t="s">
        <v>1808</v>
      </c>
      <c r="E1606" s="3" t="s">
        <v>1872</v>
      </c>
      <c r="F1606" s="3" t="s">
        <v>3875</v>
      </c>
      <c r="G1606" s="2">
        <v>2</v>
      </c>
      <c r="H1606" s="13">
        <v>447.43</v>
      </c>
      <c r="I1606" s="13">
        <v>253.87</v>
      </c>
      <c r="J1606" s="14">
        <v>0.23</v>
      </c>
      <c r="K1606" s="13">
        <v>507.74</v>
      </c>
      <c r="L1606" s="13">
        <v>390.95979999999997</v>
      </c>
      <c r="M1606" s="13">
        <v>-503.90020000000004</v>
      </c>
      <c r="N1606" s="3" t="s">
        <v>1848</v>
      </c>
    </row>
    <row r="1607" spans="1:14" x14ac:dyDescent="0.35">
      <c r="A1607" s="3" t="s">
        <v>3473</v>
      </c>
      <c r="B1607" s="1">
        <v>45472</v>
      </c>
      <c r="C1607" s="3" t="s">
        <v>1457</v>
      </c>
      <c r="D1607" s="3" t="s">
        <v>1761</v>
      </c>
      <c r="E1607" s="3" t="s">
        <v>1843</v>
      </c>
      <c r="F1607" s="3" t="s">
        <v>3875</v>
      </c>
      <c r="G1607" s="2">
        <v>3</v>
      </c>
      <c r="H1607" s="13">
        <v>392.89</v>
      </c>
      <c r="I1607" s="13">
        <v>915.81</v>
      </c>
      <c r="J1607" s="14">
        <v>0.17</v>
      </c>
      <c r="K1607" s="13">
        <v>2747.43</v>
      </c>
      <c r="L1607" s="13">
        <v>2280.3669</v>
      </c>
      <c r="M1607" s="13">
        <v>1101.6968999999999</v>
      </c>
      <c r="N1607" s="3" t="s">
        <v>1848</v>
      </c>
    </row>
    <row r="1608" spans="1:14" x14ac:dyDescent="0.35">
      <c r="A1608" s="3" t="s">
        <v>3474</v>
      </c>
      <c r="B1608" s="1">
        <v>45795</v>
      </c>
      <c r="C1608" s="3" t="s">
        <v>667</v>
      </c>
      <c r="D1608" s="3" t="s">
        <v>1657</v>
      </c>
      <c r="E1608" s="3" t="s">
        <v>1846</v>
      </c>
      <c r="F1608" s="3" t="s">
        <v>3892</v>
      </c>
      <c r="G1608" s="2">
        <v>3</v>
      </c>
      <c r="H1608" s="13">
        <v>450.71</v>
      </c>
      <c r="I1608" s="13">
        <v>779.5</v>
      </c>
      <c r="J1608" s="14">
        <v>0.02</v>
      </c>
      <c r="K1608" s="13">
        <v>2338.5</v>
      </c>
      <c r="L1608" s="13">
        <v>2291.73</v>
      </c>
      <c r="M1608" s="13">
        <v>939.60000000000014</v>
      </c>
      <c r="N1608" s="3" t="s">
        <v>1841</v>
      </c>
    </row>
    <row r="1609" spans="1:14" x14ac:dyDescent="0.35">
      <c r="A1609" s="3" t="s">
        <v>3475</v>
      </c>
      <c r="B1609" s="1">
        <v>45470</v>
      </c>
      <c r="C1609" s="3" t="s">
        <v>1415</v>
      </c>
      <c r="D1609" s="3" t="s">
        <v>1715</v>
      </c>
      <c r="E1609" s="3" t="s">
        <v>1866</v>
      </c>
      <c r="F1609" s="3" t="s">
        <v>3875</v>
      </c>
      <c r="G1609" s="2">
        <v>2</v>
      </c>
      <c r="H1609" s="13">
        <v>103.45</v>
      </c>
      <c r="I1609" s="13">
        <v>780.57</v>
      </c>
      <c r="J1609" s="14">
        <v>0.26</v>
      </c>
      <c r="K1609" s="13">
        <v>1561.14</v>
      </c>
      <c r="L1609" s="13">
        <v>1155.2436</v>
      </c>
      <c r="M1609" s="13">
        <v>948.34360000000004</v>
      </c>
      <c r="N1609" s="3" t="s">
        <v>1841</v>
      </c>
    </row>
    <row r="1610" spans="1:14" x14ac:dyDescent="0.35">
      <c r="A1610" s="3" t="s">
        <v>3476</v>
      </c>
      <c r="B1610" s="1">
        <v>45390</v>
      </c>
      <c r="C1610" s="3" t="s">
        <v>1169</v>
      </c>
      <c r="D1610" s="3" t="s">
        <v>1817</v>
      </c>
      <c r="E1610" s="3" t="s">
        <v>1872</v>
      </c>
      <c r="F1610" s="3" t="s">
        <v>3875</v>
      </c>
      <c r="G1610" s="2">
        <v>1</v>
      </c>
      <c r="H1610" s="13">
        <v>60.65</v>
      </c>
      <c r="I1610" s="13">
        <v>511.35</v>
      </c>
      <c r="J1610" s="14">
        <v>0.16461538461538458</v>
      </c>
      <c r="K1610" s="13">
        <v>511.35</v>
      </c>
      <c r="L1610" s="13">
        <v>427.17392307692313</v>
      </c>
      <c r="M1610" s="13">
        <v>366.52392307692315</v>
      </c>
      <c r="N1610" s="3" t="s">
        <v>1841</v>
      </c>
    </row>
    <row r="1611" spans="1:14" x14ac:dyDescent="0.35">
      <c r="A1611" s="3" t="s">
        <v>3477</v>
      </c>
      <c r="B1611" s="1">
        <v>45803</v>
      </c>
      <c r="C1611" s="3" t="s">
        <v>72</v>
      </c>
      <c r="D1611" s="3" t="s">
        <v>1823</v>
      </c>
      <c r="E1611" s="3" t="s">
        <v>1840</v>
      </c>
      <c r="F1611" s="3" t="s">
        <v>3875</v>
      </c>
      <c r="G1611" s="2">
        <v>4</v>
      </c>
      <c r="H1611" s="13">
        <v>245.98</v>
      </c>
      <c r="I1611" s="13">
        <v>44.07</v>
      </c>
      <c r="J1611" s="14">
        <v>0.28999999999999998</v>
      </c>
      <c r="K1611" s="13">
        <v>176.28</v>
      </c>
      <c r="L1611" s="13">
        <v>125.15880000000001</v>
      </c>
      <c r="M1611" s="13">
        <v>-858.76119999999992</v>
      </c>
      <c r="N1611" s="3" t="s">
        <v>1848</v>
      </c>
    </row>
    <row r="1612" spans="1:14" x14ac:dyDescent="0.35">
      <c r="A1612" s="3" t="s">
        <v>3478</v>
      </c>
      <c r="B1612" s="1">
        <v>45320</v>
      </c>
      <c r="C1612" s="3" t="s">
        <v>632</v>
      </c>
      <c r="D1612" s="3" t="s">
        <v>1740</v>
      </c>
      <c r="E1612" s="3" t="s">
        <v>1911</v>
      </c>
      <c r="F1612" s="3" t="s">
        <v>3875</v>
      </c>
      <c r="G1612" s="2">
        <v>2</v>
      </c>
      <c r="H1612" s="13">
        <v>218.22</v>
      </c>
      <c r="I1612" s="13">
        <v>895.92</v>
      </c>
      <c r="J1612" s="14">
        <v>0.15</v>
      </c>
      <c r="K1612" s="13">
        <v>1791.84</v>
      </c>
      <c r="L1612" s="13">
        <v>1523.0639999999999</v>
      </c>
      <c r="M1612" s="13">
        <v>1086.6239999999998</v>
      </c>
      <c r="N1612" s="3" t="s">
        <v>1841</v>
      </c>
    </row>
    <row r="1613" spans="1:14" x14ac:dyDescent="0.35">
      <c r="A1613" s="3" t="s">
        <v>3479</v>
      </c>
      <c r="B1613" s="1">
        <v>45619</v>
      </c>
      <c r="C1613" s="3" t="s">
        <v>944</v>
      </c>
      <c r="D1613" s="3" t="s">
        <v>1692</v>
      </c>
      <c r="E1613" s="3" t="s">
        <v>1889</v>
      </c>
      <c r="F1613" s="3" t="s">
        <v>3878</v>
      </c>
      <c r="G1613" s="2">
        <v>4</v>
      </c>
      <c r="H1613" s="13">
        <v>386.56</v>
      </c>
      <c r="I1613" s="13">
        <v>456.32</v>
      </c>
      <c r="J1613" s="14">
        <v>0.22</v>
      </c>
      <c r="K1613" s="13">
        <v>1825.28</v>
      </c>
      <c r="L1613" s="13">
        <v>1423.7184</v>
      </c>
      <c r="M1613" s="13">
        <v>-122.52160000000003</v>
      </c>
      <c r="N1613" s="3" t="s">
        <v>1848</v>
      </c>
    </row>
    <row r="1614" spans="1:14" x14ac:dyDescent="0.35">
      <c r="A1614" s="3" t="s">
        <v>3480</v>
      </c>
      <c r="B1614" s="1">
        <v>45777</v>
      </c>
      <c r="C1614" s="3" t="s">
        <v>1276</v>
      </c>
      <c r="D1614" s="3" t="s">
        <v>1631</v>
      </c>
      <c r="E1614" s="3" t="s">
        <v>1859</v>
      </c>
      <c r="F1614" s="3" t="s">
        <v>3872</v>
      </c>
      <c r="G1614" s="2">
        <v>1</v>
      </c>
      <c r="H1614" s="13">
        <v>419.28</v>
      </c>
      <c r="I1614" s="13">
        <v>905.5</v>
      </c>
      <c r="J1614" s="14">
        <v>0.28999999999999998</v>
      </c>
      <c r="K1614" s="13">
        <v>905.5</v>
      </c>
      <c r="L1614" s="13">
        <v>642.90499999999997</v>
      </c>
      <c r="M1614" s="13">
        <v>223.625</v>
      </c>
      <c r="N1614" s="3" t="s">
        <v>1848</v>
      </c>
    </row>
    <row r="1615" spans="1:14" x14ac:dyDescent="0.35">
      <c r="A1615" s="3" t="s">
        <v>3481</v>
      </c>
      <c r="B1615" s="1">
        <v>45523</v>
      </c>
      <c r="C1615" s="3" t="s">
        <v>652</v>
      </c>
      <c r="D1615" s="3" t="s">
        <v>1898</v>
      </c>
      <c r="E1615" s="3" t="s">
        <v>1876</v>
      </c>
      <c r="F1615" s="3" t="s">
        <v>3875</v>
      </c>
      <c r="G1615" s="2">
        <v>3</v>
      </c>
      <c r="H1615" s="13">
        <v>337.42</v>
      </c>
      <c r="I1615" s="13">
        <v>63.19</v>
      </c>
      <c r="J1615" s="14">
        <v>0.08</v>
      </c>
      <c r="K1615" s="13">
        <v>189.57</v>
      </c>
      <c r="L1615" s="13">
        <v>174.40439999999998</v>
      </c>
      <c r="M1615" s="13">
        <v>-837.85559999999998</v>
      </c>
      <c r="N1615" s="3" t="s">
        <v>1841</v>
      </c>
    </row>
    <row r="1616" spans="1:14" x14ac:dyDescent="0.35">
      <c r="A1616" s="3" t="s">
        <v>3482</v>
      </c>
      <c r="B1616" s="1">
        <v>45628</v>
      </c>
      <c r="C1616" s="3" t="s">
        <v>185</v>
      </c>
      <c r="D1616" s="3" t="s">
        <v>1743</v>
      </c>
      <c r="E1616" s="3" t="s">
        <v>1852</v>
      </c>
      <c r="F1616" s="3" t="s">
        <v>3878</v>
      </c>
      <c r="G1616" s="2">
        <v>3</v>
      </c>
      <c r="H1616" s="13">
        <v>138.05000000000001</v>
      </c>
      <c r="I1616" s="13">
        <v>687.66</v>
      </c>
      <c r="J1616" s="14">
        <v>0.06</v>
      </c>
      <c r="K1616" s="13">
        <v>2062.98</v>
      </c>
      <c r="L1616" s="13">
        <v>1939.2012</v>
      </c>
      <c r="M1616" s="13">
        <v>1525.0511999999999</v>
      </c>
      <c r="N1616" s="3" t="s">
        <v>1844</v>
      </c>
    </row>
    <row r="1617" spans="1:14" x14ac:dyDescent="0.35">
      <c r="A1617" s="3" t="s">
        <v>3483</v>
      </c>
      <c r="B1617" s="1">
        <v>45742</v>
      </c>
      <c r="C1617" s="3" t="s">
        <v>697</v>
      </c>
      <c r="D1617" s="3" t="s">
        <v>1660</v>
      </c>
      <c r="E1617" s="3" t="s">
        <v>1870</v>
      </c>
      <c r="F1617" s="3" t="s">
        <v>3878</v>
      </c>
      <c r="G1617" s="2">
        <v>4</v>
      </c>
      <c r="H1617" s="13">
        <v>253.33</v>
      </c>
      <c r="I1617" s="13">
        <v>639.05999999999995</v>
      </c>
      <c r="J1617" s="14">
        <v>0.12</v>
      </c>
      <c r="K1617" s="13">
        <v>2556.2399999999998</v>
      </c>
      <c r="L1617" s="13">
        <v>2249.4911999999999</v>
      </c>
      <c r="M1617" s="13">
        <v>1236.1711999999998</v>
      </c>
      <c r="N1617" s="3" t="s">
        <v>1844</v>
      </c>
    </row>
    <row r="1618" spans="1:14" x14ac:dyDescent="0.35">
      <c r="A1618" s="3" t="s">
        <v>3484</v>
      </c>
      <c r="B1618" s="1">
        <v>45456</v>
      </c>
      <c r="C1618" s="3" t="s">
        <v>238</v>
      </c>
      <c r="D1618" s="3" t="s">
        <v>1746</v>
      </c>
      <c r="E1618" s="3" t="s">
        <v>1852</v>
      </c>
      <c r="F1618" s="3" t="s">
        <v>3878</v>
      </c>
      <c r="G1618" s="2">
        <v>1</v>
      </c>
      <c r="H1618" s="13">
        <v>214.32</v>
      </c>
      <c r="I1618" s="13">
        <v>475.15</v>
      </c>
      <c r="J1618" s="14">
        <v>0.04</v>
      </c>
      <c r="K1618" s="13">
        <v>475.15</v>
      </c>
      <c r="L1618" s="13">
        <v>456.14400000000001</v>
      </c>
      <c r="M1618" s="13">
        <v>241.82400000000001</v>
      </c>
      <c r="N1618" s="3" t="s">
        <v>1848</v>
      </c>
    </row>
    <row r="1619" spans="1:14" x14ac:dyDescent="0.35">
      <c r="A1619" s="3" t="s">
        <v>3485</v>
      </c>
      <c r="B1619" s="1">
        <v>45534</v>
      </c>
      <c r="C1619" s="3" t="s">
        <v>611</v>
      </c>
      <c r="D1619" s="3" t="s">
        <v>1663</v>
      </c>
      <c r="E1619" s="3" t="s">
        <v>1884</v>
      </c>
      <c r="F1619" s="3" t="s">
        <v>3872</v>
      </c>
      <c r="G1619" s="2">
        <v>1</v>
      </c>
      <c r="H1619" s="13">
        <v>167.12</v>
      </c>
      <c r="I1619" s="13">
        <v>62.38</v>
      </c>
      <c r="J1619" s="14">
        <v>0.08</v>
      </c>
      <c r="K1619" s="13">
        <v>62.38</v>
      </c>
      <c r="L1619" s="13">
        <v>57.389600000000002</v>
      </c>
      <c r="M1619" s="13">
        <v>-109.7304</v>
      </c>
      <c r="N1619" s="3" t="s">
        <v>1848</v>
      </c>
    </row>
    <row r="1620" spans="1:14" x14ac:dyDescent="0.35">
      <c r="A1620" s="3" t="s">
        <v>3486</v>
      </c>
      <c r="B1620" s="1">
        <v>45375</v>
      </c>
      <c r="C1620" s="3" t="s">
        <v>1084</v>
      </c>
      <c r="D1620" s="3" t="s">
        <v>1569</v>
      </c>
      <c r="E1620" s="3" t="s">
        <v>1852</v>
      </c>
      <c r="F1620" s="3" t="s">
        <v>3878</v>
      </c>
      <c r="G1620" s="2">
        <v>1</v>
      </c>
      <c r="H1620" s="13">
        <v>465.34</v>
      </c>
      <c r="I1620" s="13">
        <v>977.02</v>
      </c>
      <c r="J1620" s="14">
        <v>0.2</v>
      </c>
      <c r="K1620" s="13">
        <v>977.02</v>
      </c>
      <c r="L1620" s="13">
        <v>781.61599999999999</v>
      </c>
      <c r="M1620" s="13">
        <v>316.27600000000001</v>
      </c>
      <c r="N1620" s="3" t="s">
        <v>1848</v>
      </c>
    </row>
    <row r="1621" spans="1:14" x14ac:dyDescent="0.35">
      <c r="A1621" s="3" t="s">
        <v>3487</v>
      </c>
      <c r="B1621" s="1">
        <v>45546</v>
      </c>
      <c r="C1621" s="3" t="s">
        <v>261</v>
      </c>
      <c r="D1621" s="3" t="s">
        <v>1782</v>
      </c>
      <c r="E1621" s="3" t="s">
        <v>1854</v>
      </c>
      <c r="F1621" s="3" t="s">
        <v>3878</v>
      </c>
      <c r="G1621" s="2">
        <v>2</v>
      </c>
      <c r="H1621" s="13">
        <v>305.49</v>
      </c>
      <c r="I1621" s="13">
        <v>898.81</v>
      </c>
      <c r="J1621" s="14">
        <v>0.25</v>
      </c>
      <c r="K1621" s="13">
        <v>1797.62</v>
      </c>
      <c r="L1621" s="13">
        <v>1348.2149999999999</v>
      </c>
      <c r="M1621" s="13">
        <v>737.2349999999999</v>
      </c>
      <c r="N1621" s="3" t="s">
        <v>1841</v>
      </c>
    </row>
    <row r="1622" spans="1:14" x14ac:dyDescent="0.35">
      <c r="A1622" s="3" t="s">
        <v>3488</v>
      </c>
      <c r="B1622" s="1">
        <v>45769</v>
      </c>
      <c r="C1622" s="3" t="s">
        <v>1076</v>
      </c>
      <c r="D1622" s="3" t="s">
        <v>1704</v>
      </c>
      <c r="E1622" s="3" t="s">
        <v>1840</v>
      </c>
      <c r="F1622" s="3" t="s">
        <v>3875</v>
      </c>
      <c r="G1622" s="2">
        <v>2</v>
      </c>
      <c r="H1622" s="13">
        <v>30.62</v>
      </c>
      <c r="I1622" s="13">
        <v>422.13</v>
      </c>
      <c r="J1622" s="14">
        <v>0.28000000000000003</v>
      </c>
      <c r="K1622" s="13">
        <v>844.26</v>
      </c>
      <c r="L1622" s="13">
        <v>607.86719999999991</v>
      </c>
      <c r="M1622" s="13">
        <v>546.6271999999999</v>
      </c>
      <c r="N1622" s="3" t="s">
        <v>1841</v>
      </c>
    </row>
    <row r="1623" spans="1:14" x14ac:dyDescent="0.35">
      <c r="A1623" s="3" t="s">
        <v>3489</v>
      </c>
      <c r="B1623" s="1">
        <v>45524</v>
      </c>
      <c r="C1623" s="3" t="s">
        <v>185</v>
      </c>
      <c r="D1623" s="3" t="s">
        <v>1631</v>
      </c>
      <c r="E1623" s="3" t="s">
        <v>1911</v>
      </c>
      <c r="F1623" s="3" t="s">
        <v>3875</v>
      </c>
      <c r="G1623" s="2">
        <v>1</v>
      </c>
      <c r="H1623" s="13">
        <v>419.28</v>
      </c>
      <c r="I1623" s="13">
        <v>324.56</v>
      </c>
      <c r="J1623" s="14">
        <v>0.03</v>
      </c>
      <c r="K1623" s="13">
        <v>324.56</v>
      </c>
      <c r="L1623" s="13">
        <v>314.82319999999999</v>
      </c>
      <c r="M1623" s="13">
        <v>-104.45679999999999</v>
      </c>
      <c r="N1623" s="3" t="s">
        <v>1848</v>
      </c>
    </row>
    <row r="1624" spans="1:14" x14ac:dyDescent="0.35">
      <c r="A1624" s="3" t="s">
        <v>3490</v>
      </c>
      <c r="B1624" s="1">
        <v>45531</v>
      </c>
      <c r="C1624" s="3" t="s">
        <v>1412</v>
      </c>
      <c r="D1624" s="3" t="s">
        <v>1698</v>
      </c>
      <c r="E1624" s="3" t="s">
        <v>1866</v>
      </c>
      <c r="F1624" s="3" t="s">
        <v>3875</v>
      </c>
      <c r="G1624" s="2">
        <v>4</v>
      </c>
      <c r="H1624" s="13">
        <v>81.75</v>
      </c>
      <c r="I1624" s="13">
        <v>570.38</v>
      </c>
      <c r="J1624" s="14">
        <v>0.26</v>
      </c>
      <c r="K1624" s="13">
        <v>2281.52</v>
      </c>
      <c r="L1624" s="13">
        <v>1688.3247999999999</v>
      </c>
      <c r="M1624" s="13">
        <v>1361.3247999999999</v>
      </c>
      <c r="N1624" s="3" t="s">
        <v>1844</v>
      </c>
    </row>
    <row r="1625" spans="1:14" x14ac:dyDescent="0.35">
      <c r="A1625" s="3" t="s">
        <v>3491</v>
      </c>
      <c r="B1625" s="1">
        <v>45479</v>
      </c>
      <c r="C1625" s="3" t="s">
        <v>1202</v>
      </c>
      <c r="D1625" s="3" t="s">
        <v>1631</v>
      </c>
      <c r="E1625" s="3" t="s">
        <v>1868</v>
      </c>
      <c r="F1625" s="3" t="s">
        <v>3875</v>
      </c>
      <c r="G1625" s="2">
        <v>2</v>
      </c>
      <c r="H1625" s="13">
        <v>419.28</v>
      </c>
      <c r="I1625" s="13">
        <v>223.73</v>
      </c>
      <c r="J1625" s="14">
        <v>0.11</v>
      </c>
      <c r="K1625" s="13">
        <v>447.46</v>
      </c>
      <c r="L1625" s="13">
        <v>398.23939999999999</v>
      </c>
      <c r="M1625" s="13">
        <v>-440.32059999999996</v>
      </c>
      <c r="N1625" s="3" t="s">
        <v>1844</v>
      </c>
    </row>
    <row r="1626" spans="1:14" x14ac:dyDescent="0.35">
      <c r="A1626" s="3" t="s">
        <v>3492</v>
      </c>
      <c r="B1626" s="1">
        <v>45868</v>
      </c>
      <c r="C1626" s="3" t="s">
        <v>1076</v>
      </c>
      <c r="D1626" s="3" t="s">
        <v>1791</v>
      </c>
      <c r="E1626" s="3" t="s">
        <v>1866</v>
      </c>
      <c r="F1626" s="3" t="s">
        <v>3875</v>
      </c>
      <c r="G1626" s="2">
        <v>4</v>
      </c>
      <c r="H1626" s="13">
        <v>176.07</v>
      </c>
      <c r="I1626" s="13">
        <v>164.93</v>
      </c>
      <c r="J1626" s="14">
        <v>0.11</v>
      </c>
      <c r="K1626" s="13">
        <v>659.72</v>
      </c>
      <c r="L1626" s="13">
        <v>587.1508</v>
      </c>
      <c r="M1626" s="13">
        <v>-117.12919999999997</v>
      </c>
      <c r="N1626" s="3" t="s">
        <v>1841</v>
      </c>
    </row>
    <row r="1627" spans="1:14" x14ac:dyDescent="0.35">
      <c r="A1627" s="3" t="s">
        <v>3493</v>
      </c>
      <c r="B1627" s="1">
        <v>45569</v>
      </c>
      <c r="C1627" s="3" t="s">
        <v>782</v>
      </c>
      <c r="D1627" s="3" t="s">
        <v>1569</v>
      </c>
      <c r="E1627" s="3" t="s">
        <v>1852</v>
      </c>
      <c r="F1627" s="3" t="s">
        <v>3878</v>
      </c>
      <c r="G1627" s="2">
        <v>3</v>
      </c>
      <c r="H1627" s="13">
        <v>465.34</v>
      </c>
      <c r="I1627" s="13">
        <v>326.66000000000003</v>
      </c>
      <c r="J1627" s="14">
        <v>0.28000000000000003</v>
      </c>
      <c r="K1627" s="13">
        <v>979.98</v>
      </c>
      <c r="L1627" s="13">
        <v>705.5856</v>
      </c>
      <c r="M1627" s="13">
        <v>-690.43439999999998</v>
      </c>
      <c r="N1627" s="3" t="s">
        <v>1848</v>
      </c>
    </row>
    <row r="1628" spans="1:14" x14ac:dyDescent="0.35">
      <c r="A1628" s="3" t="s">
        <v>3494</v>
      </c>
      <c r="B1628" s="1">
        <v>45382</v>
      </c>
      <c r="C1628" s="3" t="s">
        <v>588</v>
      </c>
      <c r="D1628" s="3" t="s">
        <v>1513</v>
      </c>
      <c r="E1628" s="3" t="s">
        <v>1868</v>
      </c>
      <c r="F1628" s="3" t="s">
        <v>3875</v>
      </c>
      <c r="G1628" s="2">
        <v>2</v>
      </c>
      <c r="H1628" s="13">
        <v>342.56</v>
      </c>
      <c r="I1628" s="13">
        <v>462.93</v>
      </c>
      <c r="J1628" s="14">
        <v>0.17</v>
      </c>
      <c r="K1628" s="13">
        <v>925.86</v>
      </c>
      <c r="L1628" s="13">
        <v>768.46379999999999</v>
      </c>
      <c r="M1628" s="13">
        <v>83.343799999999987</v>
      </c>
      <c r="N1628" s="3" t="s">
        <v>1844</v>
      </c>
    </row>
    <row r="1629" spans="1:14" x14ac:dyDescent="0.35">
      <c r="A1629" s="3" t="s">
        <v>3495</v>
      </c>
      <c r="B1629" s="1">
        <v>45885</v>
      </c>
      <c r="C1629" s="3" t="s">
        <v>484</v>
      </c>
      <c r="D1629" s="3" t="s">
        <v>1508</v>
      </c>
      <c r="E1629" s="3" t="s">
        <v>1866</v>
      </c>
      <c r="F1629" s="3" t="s">
        <v>3875</v>
      </c>
      <c r="G1629" s="2">
        <v>3</v>
      </c>
      <c r="H1629" s="13">
        <v>112.42</v>
      </c>
      <c r="I1629" s="13">
        <v>60.26</v>
      </c>
      <c r="J1629" s="14">
        <v>0.04</v>
      </c>
      <c r="K1629" s="13">
        <v>180.78</v>
      </c>
      <c r="L1629" s="13">
        <v>173.5488</v>
      </c>
      <c r="M1629" s="13">
        <v>-163.71119999999999</v>
      </c>
      <c r="N1629" s="3" t="s">
        <v>1841</v>
      </c>
    </row>
    <row r="1630" spans="1:14" x14ac:dyDescent="0.35">
      <c r="A1630" s="3" t="s">
        <v>3496</v>
      </c>
      <c r="B1630" s="1">
        <v>45829</v>
      </c>
      <c r="C1630" s="3" t="s">
        <v>251</v>
      </c>
      <c r="D1630" s="3" t="s">
        <v>1631</v>
      </c>
      <c r="E1630" s="3" t="s">
        <v>1870</v>
      </c>
      <c r="F1630" s="3" t="s">
        <v>3878</v>
      </c>
      <c r="G1630" s="2">
        <v>3</v>
      </c>
      <c r="H1630" s="13">
        <v>419.28</v>
      </c>
      <c r="I1630" s="13">
        <v>109.5</v>
      </c>
      <c r="J1630" s="14">
        <v>0.06</v>
      </c>
      <c r="K1630" s="13">
        <v>328.5</v>
      </c>
      <c r="L1630" s="13">
        <v>308.79000000000002</v>
      </c>
      <c r="M1630" s="13">
        <v>-949.05</v>
      </c>
      <c r="N1630" s="3" t="s">
        <v>1848</v>
      </c>
    </row>
    <row r="1631" spans="1:14" x14ac:dyDescent="0.35">
      <c r="A1631" s="3" t="s">
        <v>3497</v>
      </c>
      <c r="B1631" s="1">
        <v>45721</v>
      </c>
      <c r="C1631" s="3" t="s">
        <v>1166</v>
      </c>
      <c r="D1631" s="3" t="s">
        <v>1743</v>
      </c>
      <c r="E1631" s="3" t="s">
        <v>1866</v>
      </c>
      <c r="F1631" s="3" t="s">
        <v>3875</v>
      </c>
      <c r="G1631" s="2">
        <v>1</v>
      </c>
      <c r="H1631" s="13">
        <v>138.05000000000001</v>
      </c>
      <c r="I1631" s="13">
        <v>505.83</v>
      </c>
      <c r="J1631" s="14">
        <v>0.14000000000000001</v>
      </c>
      <c r="K1631" s="13">
        <v>505.83</v>
      </c>
      <c r="L1631" s="13">
        <v>435.01379999999995</v>
      </c>
      <c r="M1631" s="13">
        <v>296.96379999999994</v>
      </c>
      <c r="N1631" s="3" t="s">
        <v>1848</v>
      </c>
    </row>
    <row r="1632" spans="1:14" x14ac:dyDescent="0.35">
      <c r="A1632" s="3" t="s">
        <v>3498</v>
      </c>
      <c r="B1632" s="1">
        <v>45511</v>
      </c>
      <c r="C1632" s="3" t="s">
        <v>532</v>
      </c>
      <c r="D1632" s="3" t="s">
        <v>1826</v>
      </c>
      <c r="E1632" s="3" t="s">
        <v>1881</v>
      </c>
      <c r="F1632" s="3" t="s">
        <v>3875</v>
      </c>
      <c r="G1632" s="2">
        <v>2</v>
      </c>
      <c r="H1632" s="13">
        <v>431.67</v>
      </c>
      <c r="I1632" s="13">
        <v>443.15</v>
      </c>
      <c r="J1632" s="14">
        <v>0.27</v>
      </c>
      <c r="K1632" s="13">
        <v>886.3</v>
      </c>
      <c r="L1632" s="13">
        <v>646.99899999999991</v>
      </c>
      <c r="M1632" s="13">
        <v>-216.34100000000012</v>
      </c>
      <c r="N1632" s="3" t="s">
        <v>1844</v>
      </c>
    </row>
    <row r="1633" spans="1:14" x14ac:dyDescent="0.35">
      <c r="A1633" s="3" t="s">
        <v>3499</v>
      </c>
      <c r="B1633" s="1">
        <v>45739</v>
      </c>
      <c r="C1633" s="3" t="s">
        <v>1493</v>
      </c>
      <c r="D1633" s="3" t="s">
        <v>1537</v>
      </c>
      <c r="E1633" s="3" t="s">
        <v>1852</v>
      </c>
      <c r="F1633" s="3" t="s">
        <v>3878</v>
      </c>
      <c r="G1633" s="2">
        <v>2</v>
      </c>
      <c r="H1633" s="13">
        <v>218.86</v>
      </c>
      <c r="I1633" s="13">
        <v>784.26</v>
      </c>
      <c r="J1633" s="14">
        <v>0.23</v>
      </c>
      <c r="K1633" s="13">
        <v>1568.52</v>
      </c>
      <c r="L1633" s="13">
        <v>1207.7603999999999</v>
      </c>
      <c r="M1633" s="13">
        <v>770.04039999999986</v>
      </c>
      <c r="N1633" s="3" t="s">
        <v>1844</v>
      </c>
    </row>
    <row r="1634" spans="1:14" x14ac:dyDescent="0.35">
      <c r="A1634" s="3" t="s">
        <v>3500</v>
      </c>
      <c r="B1634" s="1">
        <v>45533</v>
      </c>
      <c r="C1634" s="3" t="s">
        <v>1375</v>
      </c>
      <c r="D1634" s="3" t="s">
        <v>1647</v>
      </c>
      <c r="E1634" s="3" t="s">
        <v>1911</v>
      </c>
      <c r="F1634" s="3" t="s">
        <v>3875</v>
      </c>
      <c r="G1634" s="2">
        <v>3</v>
      </c>
      <c r="H1634" s="13">
        <v>326.06</v>
      </c>
      <c r="I1634" s="13">
        <v>590.30999999999995</v>
      </c>
      <c r="J1634" s="14">
        <v>0.17</v>
      </c>
      <c r="K1634" s="13">
        <v>1770.9299999999998</v>
      </c>
      <c r="L1634" s="13">
        <v>1469.8718999999999</v>
      </c>
      <c r="M1634" s="13">
        <v>491.69189999999981</v>
      </c>
      <c r="N1634" s="3" t="s">
        <v>1844</v>
      </c>
    </row>
    <row r="1635" spans="1:14" x14ac:dyDescent="0.35">
      <c r="A1635" s="3" t="s">
        <v>3501</v>
      </c>
      <c r="B1635" s="1">
        <v>45553</v>
      </c>
      <c r="C1635" s="3" t="s">
        <v>405</v>
      </c>
      <c r="D1635" s="3" t="s">
        <v>1740</v>
      </c>
      <c r="E1635" s="3" t="s">
        <v>1866</v>
      </c>
      <c r="F1635" s="3" t="s">
        <v>3875</v>
      </c>
      <c r="G1635" s="2">
        <v>1</v>
      </c>
      <c r="H1635" s="13">
        <v>218.22</v>
      </c>
      <c r="I1635" s="13">
        <v>696.13</v>
      </c>
      <c r="J1635" s="14">
        <v>0.06</v>
      </c>
      <c r="K1635" s="13">
        <v>696.13</v>
      </c>
      <c r="L1635" s="13">
        <v>654.36220000000003</v>
      </c>
      <c r="M1635" s="13">
        <v>436.1422</v>
      </c>
      <c r="N1635" s="3" t="s">
        <v>1848</v>
      </c>
    </row>
    <row r="1636" spans="1:14" x14ac:dyDescent="0.35">
      <c r="A1636" s="3" t="s">
        <v>3502</v>
      </c>
      <c r="B1636" s="1">
        <v>45341</v>
      </c>
      <c r="C1636" s="3" t="s">
        <v>357</v>
      </c>
      <c r="D1636" s="3" t="s">
        <v>1686</v>
      </c>
      <c r="E1636" s="3" t="s">
        <v>1884</v>
      </c>
      <c r="F1636" s="3" t="s">
        <v>3872</v>
      </c>
      <c r="G1636" s="2">
        <v>4</v>
      </c>
      <c r="H1636" s="13">
        <v>88.49</v>
      </c>
      <c r="I1636" s="13">
        <v>194.39</v>
      </c>
      <c r="J1636" s="14">
        <v>0.25</v>
      </c>
      <c r="K1636" s="13">
        <v>777.56</v>
      </c>
      <c r="L1636" s="13">
        <v>583.16999999999996</v>
      </c>
      <c r="M1636" s="13">
        <v>229.20999999999998</v>
      </c>
      <c r="N1636" s="3" t="s">
        <v>1841</v>
      </c>
    </row>
    <row r="1637" spans="1:14" x14ac:dyDescent="0.35">
      <c r="A1637" s="3" t="s">
        <v>3503</v>
      </c>
      <c r="B1637" s="1">
        <v>45430</v>
      </c>
      <c r="C1637" s="3" t="s">
        <v>1017</v>
      </c>
      <c r="D1637" s="3" t="s">
        <v>1628</v>
      </c>
      <c r="E1637" s="3" t="s">
        <v>1863</v>
      </c>
      <c r="F1637" s="3" t="s">
        <v>3875</v>
      </c>
      <c r="G1637" s="2">
        <v>1</v>
      </c>
      <c r="H1637" s="13">
        <v>179.77</v>
      </c>
      <c r="I1637" s="13">
        <v>339.7</v>
      </c>
      <c r="J1637" s="14">
        <v>0.1</v>
      </c>
      <c r="K1637" s="13">
        <v>339.7</v>
      </c>
      <c r="L1637" s="13">
        <v>305.73</v>
      </c>
      <c r="M1637" s="13">
        <v>125.96000000000001</v>
      </c>
      <c r="N1637" s="3" t="s">
        <v>1841</v>
      </c>
    </row>
    <row r="1638" spans="1:14" x14ac:dyDescent="0.35">
      <c r="A1638" s="3" t="s">
        <v>3504</v>
      </c>
      <c r="B1638" s="1">
        <v>45912</v>
      </c>
      <c r="C1638" s="3" t="s">
        <v>179</v>
      </c>
      <c r="D1638" s="3" t="s">
        <v>1736</v>
      </c>
      <c r="E1638" s="3" t="s">
        <v>1876</v>
      </c>
      <c r="F1638" s="3" t="s">
        <v>3875</v>
      </c>
      <c r="G1638" s="2">
        <v>4</v>
      </c>
      <c r="H1638" s="13">
        <v>243.7</v>
      </c>
      <c r="I1638" s="13">
        <v>463.16</v>
      </c>
      <c r="J1638" s="14">
        <v>0.27</v>
      </c>
      <c r="K1638" s="13">
        <v>1852.64</v>
      </c>
      <c r="L1638" s="13">
        <v>1352.4272000000001</v>
      </c>
      <c r="M1638" s="13">
        <v>377.62720000000013</v>
      </c>
      <c r="N1638" s="3" t="s">
        <v>1844</v>
      </c>
    </row>
    <row r="1639" spans="1:14" x14ac:dyDescent="0.35">
      <c r="A1639" s="3" t="s">
        <v>3505</v>
      </c>
      <c r="B1639" s="1">
        <v>45709</v>
      </c>
      <c r="C1639" s="3" t="s">
        <v>366</v>
      </c>
      <c r="D1639" s="3" t="s">
        <v>1528</v>
      </c>
      <c r="E1639" s="3" t="s">
        <v>1881</v>
      </c>
      <c r="F1639" s="3" t="s">
        <v>3875</v>
      </c>
      <c r="G1639" s="2">
        <v>2</v>
      </c>
      <c r="H1639" s="13">
        <v>261</v>
      </c>
      <c r="I1639" s="13">
        <v>824.91</v>
      </c>
      <c r="J1639" s="14">
        <v>0.09</v>
      </c>
      <c r="K1639" s="13">
        <v>1649.82</v>
      </c>
      <c r="L1639" s="13">
        <v>1501.3362</v>
      </c>
      <c r="M1639" s="13">
        <v>979.33619999999996</v>
      </c>
      <c r="N1639" s="3" t="s">
        <v>1841</v>
      </c>
    </row>
    <row r="1640" spans="1:14" x14ac:dyDescent="0.35">
      <c r="A1640" s="3" t="s">
        <v>3506</v>
      </c>
      <c r="B1640" s="1">
        <v>45520</v>
      </c>
      <c r="C1640" s="3" t="s">
        <v>248</v>
      </c>
      <c r="D1640" s="3" t="s">
        <v>1528</v>
      </c>
      <c r="E1640" s="3" t="s">
        <v>1889</v>
      </c>
      <c r="F1640" s="3" t="s">
        <v>3878</v>
      </c>
      <c r="G1640" s="2">
        <v>4</v>
      </c>
      <c r="H1640" s="13">
        <v>261</v>
      </c>
      <c r="I1640" s="13">
        <v>796.89</v>
      </c>
      <c r="J1640" s="14">
        <v>0.17</v>
      </c>
      <c r="K1640" s="13">
        <v>3187.56</v>
      </c>
      <c r="L1640" s="13">
        <v>2645.6747999999998</v>
      </c>
      <c r="M1640" s="13">
        <v>1601.6747999999998</v>
      </c>
      <c r="N1640" s="3" t="s">
        <v>1841</v>
      </c>
    </row>
    <row r="1641" spans="1:14" x14ac:dyDescent="0.35">
      <c r="A1641" s="3" t="s">
        <v>3507</v>
      </c>
      <c r="B1641" s="1">
        <v>45478</v>
      </c>
      <c r="C1641" s="3" t="s">
        <v>756</v>
      </c>
      <c r="D1641" s="3" t="s">
        <v>1606</v>
      </c>
      <c r="E1641" s="3" t="s">
        <v>1843</v>
      </c>
      <c r="F1641" s="3" t="s">
        <v>3875</v>
      </c>
      <c r="G1641" s="2">
        <v>3</v>
      </c>
      <c r="H1641" s="13">
        <v>322.41000000000003</v>
      </c>
      <c r="I1641" s="13">
        <v>543.92999999999995</v>
      </c>
      <c r="J1641" s="14">
        <v>0.3</v>
      </c>
      <c r="K1641" s="13">
        <v>1631.79</v>
      </c>
      <c r="L1641" s="13">
        <v>1142.2529999999999</v>
      </c>
      <c r="M1641" s="13">
        <v>175.02299999999991</v>
      </c>
      <c r="N1641" s="3" t="s">
        <v>1848</v>
      </c>
    </row>
    <row r="1642" spans="1:14" x14ac:dyDescent="0.35">
      <c r="A1642" s="3" t="s">
        <v>3508</v>
      </c>
      <c r="B1642" s="1">
        <v>45496</v>
      </c>
      <c r="C1642" s="3" t="s">
        <v>561</v>
      </c>
      <c r="D1642" s="3" t="s">
        <v>1565</v>
      </c>
      <c r="E1642" s="3" t="s">
        <v>1852</v>
      </c>
      <c r="F1642" s="3" t="s">
        <v>3878</v>
      </c>
      <c r="G1642" s="2">
        <v>2</v>
      </c>
      <c r="H1642" s="13">
        <v>48.01</v>
      </c>
      <c r="I1642" s="13">
        <v>44.65</v>
      </c>
      <c r="J1642" s="14">
        <v>0.03</v>
      </c>
      <c r="K1642" s="13">
        <v>89.3</v>
      </c>
      <c r="L1642" s="13">
        <v>86.620999999999995</v>
      </c>
      <c r="M1642" s="13">
        <v>-9.3990000000000009</v>
      </c>
      <c r="N1642" s="3" t="s">
        <v>1844</v>
      </c>
    </row>
    <row r="1643" spans="1:14" x14ac:dyDescent="0.35">
      <c r="A1643" s="3" t="s">
        <v>3509</v>
      </c>
      <c r="B1643" s="1">
        <v>45742</v>
      </c>
      <c r="C1643" s="3" t="s">
        <v>785</v>
      </c>
      <c r="D1643" s="3" t="s">
        <v>1701</v>
      </c>
      <c r="E1643" s="3" t="s">
        <v>1859</v>
      </c>
      <c r="F1643" s="3" t="s">
        <v>3872</v>
      </c>
      <c r="G1643" s="2">
        <v>4</v>
      </c>
      <c r="H1643" s="13">
        <v>461.47</v>
      </c>
      <c r="I1643" s="13">
        <v>827.39</v>
      </c>
      <c r="J1643" s="14">
        <v>0.06</v>
      </c>
      <c r="K1643" s="13">
        <v>3309.56</v>
      </c>
      <c r="L1643" s="13">
        <v>3110.9863999999998</v>
      </c>
      <c r="M1643" s="13">
        <v>1265.1063999999997</v>
      </c>
      <c r="N1643" s="3" t="s">
        <v>1848</v>
      </c>
    </row>
    <row r="1644" spans="1:14" x14ac:dyDescent="0.35">
      <c r="A1644" s="3" t="s">
        <v>3510</v>
      </c>
      <c r="B1644" s="1">
        <v>45301</v>
      </c>
      <c r="C1644" s="3" t="s">
        <v>953</v>
      </c>
      <c r="D1644" s="3" t="s">
        <v>1565</v>
      </c>
      <c r="E1644" s="3" t="s">
        <v>1893</v>
      </c>
      <c r="F1644" s="3" t="s">
        <v>3875</v>
      </c>
      <c r="G1644" s="2">
        <v>2</v>
      </c>
      <c r="H1644" s="13">
        <v>48.01</v>
      </c>
      <c r="I1644" s="13">
        <v>403.2</v>
      </c>
      <c r="J1644" s="14">
        <v>0.21</v>
      </c>
      <c r="K1644" s="13">
        <v>806.4</v>
      </c>
      <c r="L1644" s="13">
        <v>637.05600000000004</v>
      </c>
      <c r="M1644" s="13">
        <v>541.03600000000006</v>
      </c>
      <c r="N1644" s="3" t="s">
        <v>1844</v>
      </c>
    </row>
    <row r="1645" spans="1:14" x14ac:dyDescent="0.35">
      <c r="A1645" s="3" t="s">
        <v>3511</v>
      </c>
      <c r="B1645" s="1">
        <v>45547</v>
      </c>
      <c r="C1645" s="3" t="s">
        <v>75</v>
      </c>
      <c r="D1645" s="3" t="s">
        <v>1791</v>
      </c>
      <c r="E1645" s="3" t="s">
        <v>1876</v>
      </c>
      <c r="F1645" s="3" t="s">
        <v>3875</v>
      </c>
      <c r="G1645" s="2">
        <v>4</v>
      </c>
      <c r="H1645" s="13">
        <v>176.07</v>
      </c>
      <c r="I1645" s="13">
        <v>292.31</v>
      </c>
      <c r="J1645" s="14">
        <v>0.27</v>
      </c>
      <c r="K1645" s="13">
        <v>1169.24</v>
      </c>
      <c r="L1645" s="13">
        <v>853.54520000000002</v>
      </c>
      <c r="M1645" s="13">
        <v>149.26520000000005</v>
      </c>
      <c r="N1645" s="3" t="s">
        <v>1844</v>
      </c>
    </row>
    <row r="1646" spans="1:14" x14ac:dyDescent="0.35">
      <c r="A1646" s="3" t="s">
        <v>3512</v>
      </c>
      <c r="B1646" s="1">
        <v>45806</v>
      </c>
      <c r="C1646" s="3" t="s">
        <v>1479</v>
      </c>
      <c r="D1646" s="3" t="s">
        <v>1518</v>
      </c>
      <c r="E1646" s="3" t="s">
        <v>1881</v>
      </c>
      <c r="F1646" s="3" t="s">
        <v>3875</v>
      </c>
      <c r="G1646" s="2">
        <v>1</v>
      </c>
      <c r="H1646" s="13">
        <v>296.82666666666665</v>
      </c>
      <c r="I1646" s="13">
        <v>948.33</v>
      </c>
      <c r="J1646" s="14">
        <v>0.11</v>
      </c>
      <c r="K1646" s="13">
        <v>948.33</v>
      </c>
      <c r="L1646" s="13">
        <v>844.01370000000009</v>
      </c>
      <c r="M1646" s="13">
        <v>547.18703333333337</v>
      </c>
      <c r="N1646" s="3" t="s">
        <v>1841</v>
      </c>
    </row>
    <row r="1647" spans="1:14" x14ac:dyDescent="0.35">
      <c r="A1647" s="3" t="s">
        <v>3513</v>
      </c>
      <c r="B1647" s="1">
        <v>45294</v>
      </c>
      <c r="C1647" s="3" t="s">
        <v>1053</v>
      </c>
      <c r="D1647" s="3" t="s">
        <v>1647</v>
      </c>
      <c r="E1647" s="3" t="s">
        <v>1850</v>
      </c>
      <c r="F1647" s="3" t="s">
        <v>3875</v>
      </c>
      <c r="G1647" s="2">
        <v>1</v>
      </c>
      <c r="H1647" s="13">
        <v>326.06</v>
      </c>
      <c r="I1647" s="13">
        <v>702.27</v>
      </c>
      <c r="J1647" s="14">
        <v>0.17</v>
      </c>
      <c r="K1647" s="13">
        <v>702.27</v>
      </c>
      <c r="L1647" s="13">
        <v>582.88409999999999</v>
      </c>
      <c r="M1647" s="13">
        <v>256.82409999999999</v>
      </c>
      <c r="N1647" s="3" t="s">
        <v>1848</v>
      </c>
    </row>
    <row r="1648" spans="1:14" x14ac:dyDescent="0.35">
      <c r="A1648" s="3" t="s">
        <v>3514</v>
      </c>
      <c r="B1648" s="1">
        <v>45875</v>
      </c>
      <c r="C1648" s="3" t="s">
        <v>156</v>
      </c>
      <c r="D1648" s="3" t="s">
        <v>1618</v>
      </c>
      <c r="E1648" s="3" t="s">
        <v>1840</v>
      </c>
      <c r="F1648" s="3" t="s">
        <v>3875</v>
      </c>
      <c r="G1648" s="2">
        <v>2</v>
      </c>
      <c r="H1648" s="13">
        <v>19.52</v>
      </c>
      <c r="I1648" s="13">
        <v>379.28</v>
      </c>
      <c r="J1648" s="14">
        <v>0.26</v>
      </c>
      <c r="K1648" s="13">
        <v>758.56</v>
      </c>
      <c r="L1648" s="13">
        <v>561.33439999999996</v>
      </c>
      <c r="M1648" s="13">
        <v>522.2944</v>
      </c>
      <c r="N1648" s="3" t="s">
        <v>1841</v>
      </c>
    </row>
    <row r="1649" spans="1:14" x14ac:dyDescent="0.35">
      <c r="A1649" s="3" t="s">
        <v>3515</v>
      </c>
      <c r="B1649" s="1">
        <v>45669</v>
      </c>
      <c r="C1649" s="3" t="s">
        <v>440</v>
      </c>
      <c r="D1649" s="3" t="s">
        <v>1672</v>
      </c>
      <c r="E1649" s="3" t="s">
        <v>1859</v>
      </c>
      <c r="F1649" s="3" t="s">
        <v>3872</v>
      </c>
      <c r="G1649" s="2">
        <v>4</v>
      </c>
      <c r="H1649" s="13">
        <v>241.07499999999999</v>
      </c>
      <c r="I1649" s="13">
        <v>92.35</v>
      </c>
      <c r="J1649" s="14">
        <v>0.15</v>
      </c>
      <c r="K1649" s="13">
        <v>369.4</v>
      </c>
      <c r="L1649" s="13">
        <v>313.99</v>
      </c>
      <c r="M1649" s="13">
        <v>-650.30999999999995</v>
      </c>
      <c r="N1649" s="3" t="s">
        <v>1841</v>
      </c>
    </row>
    <row r="1650" spans="1:14" x14ac:dyDescent="0.35">
      <c r="A1650" s="3" t="s">
        <v>3516</v>
      </c>
      <c r="B1650" s="1">
        <v>45606</v>
      </c>
      <c r="C1650" s="3" t="s">
        <v>697</v>
      </c>
      <c r="D1650" s="3" t="s">
        <v>1647</v>
      </c>
      <c r="E1650" s="3" t="s">
        <v>1893</v>
      </c>
      <c r="F1650" s="3" t="s">
        <v>3875</v>
      </c>
      <c r="G1650" s="2">
        <v>4</v>
      </c>
      <c r="H1650" s="13">
        <v>326.06</v>
      </c>
      <c r="I1650" s="13">
        <v>721.54</v>
      </c>
      <c r="J1650" s="14">
        <v>0.21</v>
      </c>
      <c r="K1650" s="13">
        <v>2886.16</v>
      </c>
      <c r="L1650" s="13">
        <v>2280.0663999999997</v>
      </c>
      <c r="M1650" s="13">
        <v>975.82639999999969</v>
      </c>
      <c r="N1650" s="3" t="s">
        <v>1841</v>
      </c>
    </row>
    <row r="1651" spans="1:14" x14ac:dyDescent="0.35">
      <c r="A1651" s="3" t="s">
        <v>3517</v>
      </c>
      <c r="B1651" s="1">
        <v>45787</v>
      </c>
      <c r="C1651" s="3" t="s">
        <v>195</v>
      </c>
      <c r="D1651" s="3" t="s">
        <v>1644</v>
      </c>
      <c r="E1651" s="3" t="s">
        <v>1870</v>
      </c>
      <c r="F1651" s="3" t="s">
        <v>3878</v>
      </c>
      <c r="G1651" s="2">
        <v>1</v>
      </c>
      <c r="H1651" s="13">
        <v>135.61000000000001</v>
      </c>
      <c r="I1651" s="13">
        <v>228.69</v>
      </c>
      <c r="J1651" s="14">
        <v>0.14000000000000001</v>
      </c>
      <c r="K1651" s="13">
        <v>228.69</v>
      </c>
      <c r="L1651" s="13">
        <v>196.67339999999999</v>
      </c>
      <c r="M1651" s="13">
        <v>61.063399999999973</v>
      </c>
      <c r="N1651" s="3" t="s">
        <v>1841</v>
      </c>
    </row>
    <row r="1652" spans="1:14" x14ac:dyDescent="0.35">
      <c r="A1652" s="3" t="s">
        <v>3518</v>
      </c>
      <c r="B1652" s="1">
        <v>45929</v>
      </c>
      <c r="C1652" s="3" t="s">
        <v>1087</v>
      </c>
      <c r="D1652" s="3" t="s">
        <v>1692</v>
      </c>
      <c r="E1652" s="3" t="s">
        <v>1881</v>
      </c>
      <c r="F1652" s="3" t="s">
        <v>3875</v>
      </c>
      <c r="G1652" s="2">
        <v>1</v>
      </c>
      <c r="H1652" s="13">
        <v>386.56</v>
      </c>
      <c r="I1652" s="13">
        <v>899.09</v>
      </c>
      <c r="J1652" s="14">
        <v>0.2</v>
      </c>
      <c r="K1652" s="13">
        <v>899.09</v>
      </c>
      <c r="L1652" s="13">
        <v>719.27200000000005</v>
      </c>
      <c r="M1652" s="13">
        <v>332.71200000000005</v>
      </c>
      <c r="N1652" s="3" t="s">
        <v>1844</v>
      </c>
    </row>
    <row r="1653" spans="1:14" x14ac:dyDescent="0.35">
      <c r="A1653" s="3" t="s">
        <v>3519</v>
      </c>
      <c r="B1653" s="1">
        <v>45379</v>
      </c>
      <c r="C1653" s="3" t="s">
        <v>1172</v>
      </c>
      <c r="D1653" s="3" t="s">
        <v>1542</v>
      </c>
      <c r="E1653" s="3" t="s">
        <v>1846</v>
      </c>
      <c r="F1653" s="3" t="s">
        <v>3892</v>
      </c>
      <c r="G1653" s="2">
        <v>4</v>
      </c>
      <c r="H1653" s="13">
        <v>439.07</v>
      </c>
      <c r="I1653" s="13">
        <v>195.75</v>
      </c>
      <c r="J1653" s="14">
        <v>0.17</v>
      </c>
      <c r="K1653" s="13">
        <v>783</v>
      </c>
      <c r="L1653" s="13">
        <v>649.89</v>
      </c>
      <c r="M1653" s="13">
        <v>-1106.3899999999999</v>
      </c>
      <c r="N1653" s="3" t="s">
        <v>1841</v>
      </c>
    </row>
    <row r="1654" spans="1:14" x14ac:dyDescent="0.35">
      <c r="A1654" s="3" t="s">
        <v>3520</v>
      </c>
      <c r="B1654" s="1">
        <v>45532</v>
      </c>
      <c r="C1654" s="3" t="s">
        <v>1292</v>
      </c>
      <c r="D1654" s="3" t="s">
        <v>1811</v>
      </c>
      <c r="E1654" s="3" t="s">
        <v>1868</v>
      </c>
      <c r="F1654" s="3" t="s">
        <v>3875</v>
      </c>
      <c r="G1654" s="2">
        <v>3</v>
      </c>
      <c r="H1654" s="13">
        <v>377.52</v>
      </c>
      <c r="I1654" s="13">
        <v>199.13</v>
      </c>
      <c r="J1654" s="14">
        <v>0.24</v>
      </c>
      <c r="K1654" s="13">
        <v>597.39</v>
      </c>
      <c r="L1654" s="13">
        <v>454.01639999999998</v>
      </c>
      <c r="M1654" s="13">
        <v>-678.54359999999997</v>
      </c>
      <c r="N1654" s="3" t="s">
        <v>1841</v>
      </c>
    </row>
    <row r="1655" spans="1:14" x14ac:dyDescent="0.35">
      <c r="A1655" s="3" t="s">
        <v>3521</v>
      </c>
      <c r="B1655" s="1">
        <v>45466</v>
      </c>
      <c r="C1655" s="3" t="s">
        <v>523</v>
      </c>
      <c r="D1655" s="3" t="s">
        <v>1593</v>
      </c>
      <c r="E1655" s="3" t="s">
        <v>1861</v>
      </c>
      <c r="F1655" s="3" t="s">
        <v>3875</v>
      </c>
      <c r="G1655" s="2">
        <v>2</v>
      </c>
      <c r="H1655" s="13">
        <v>484.62</v>
      </c>
      <c r="I1655" s="13">
        <v>833.62</v>
      </c>
      <c r="J1655" s="14">
        <v>0.18</v>
      </c>
      <c r="K1655" s="13">
        <v>1667.24</v>
      </c>
      <c r="L1655" s="13">
        <v>1367.1368</v>
      </c>
      <c r="M1655" s="13">
        <v>397.89679999999998</v>
      </c>
      <c r="N1655" s="3" t="s">
        <v>1841</v>
      </c>
    </row>
    <row r="1656" spans="1:14" x14ac:dyDescent="0.35">
      <c r="A1656" s="3" t="s">
        <v>3522</v>
      </c>
      <c r="B1656" s="1">
        <v>45395</v>
      </c>
      <c r="C1656" s="3" t="s">
        <v>1457</v>
      </c>
      <c r="D1656" s="3" t="s">
        <v>1758</v>
      </c>
      <c r="E1656" s="3" t="s">
        <v>1859</v>
      </c>
      <c r="F1656" s="3" t="s">
        <v>3872</v>
      </c>
      <c r="G1656" s="2">
        <v>1</v>
      </c>
      <c r="H1656" s="13">
        <v>158.13999999999999</v>
      </c>
      <c r="I1656" s="13">
        <v>676.26</v>
      </c>
      <c r="J1656" s="14">
        <v>0.14000000000000001</v>
      </c>
      <c r="K1656" s="13">
        <v>676.26</v>
      </c>
      <c r="L1656" s="13">
        <v>581.58359999999993</v>
      </c>
      <c r="M1656" s="13">
        <v>423.44359999999995</v>
      </c>
      <c r="N1656" s="3" t="s">
        <v>1841</v>
      </c>
    </row>
    <row r="1657" spans="1:14" x14ac:dyDescent="0.35">
      <c r="A1657" s="3" t="s">
        <v>3523</v>
      </c>
      <c r="B1657" s="1">
        <v>45708</v>
      </c>
      <c r="C1657" s="3" t="s">
        <v>127</v>
      </c>
      <c r="D1657" s="3" t="s">
        <v>1712</v>
      </c>
      <c r="E1657" s="3" t="s">
        <v>1870</v>
      </c>
      <c r="F1657" s="3" t="s">
        <v>3878</v>
      </c>
      <c r="G1657" s="2">
        <v>2</v>
      </c>
      <c r="H1657" s="13">
        <v>482.75</v>
      </c>
      <c r="I1657" s="13">
        <v>666.49</v>
      </c>
      <c r="J1657" s="14">
        <v>0.06</v>
      </c>
      <c r="K1657" s="13">
        <v>1332.98</v>
      </c>
      <c r="L1657" s="13">
        <v>1253.0011999999999</v>
      </c>
      <c r="M1657" s="13">
        <v>287.50119999999993</v>
      </c>
      <c r="N1657" s="3" t="s">
        <v>1841</v>
      </c>
    </row>
    <row r="1658" spans="1:14" x14ac:dyDescent="0.35">
      <c r="A1658" s="3" t="s">
        <v>3524</v>
      </c>
      <c r="B1658" s="1">
        <v>45735</v>
      </c>
      <c r="C1658" s="3" t="s">
        <v>1389</v>
      </c>
      <c r="D1658" s="3" t="s">
        <v>1569</v>
      </c>
      <c r="E1658" s="3" t="s">
        <v>1854</v>
      </c>
      <c r="F1658" s="3" t="s">
        <v>3878</v>
      </c>
      <c r="G1658" s="2">
        <v>3</v>
      </c>
      <c r="H1658" s="13">
        <v>465.34</v>
      </c>
      <c r="I1658" s="13">
        <v>471.19</v>
      </c>
      <c r="J1658" s="14">
        <v>0.28000000000000003</v>
      </c>
      <c r="K1658" s="13">
        <v>1413.57</v>
      </c>
      <c r="L1658" s="13">
        <v>1017.7703999999999</v>
      </c>
      <c r="M1658" s="13">
        <v>-378.2496000000001</v>
      </c>
      <c r="N1658" s="3" t="s">
        <v>1848</v>
      </c>
    </row>
    <row r="1659" spans="1:14" x14ac:dyDescent="0.35">
      <c r="A1659" s="3" t="s">
        <v>3525</v>
      </c>
      <c r="B1659" s="1">
        <v>45237</v>
      </c>
      <c r="C1659" s="3" t="s">
        <v>402</v>
      </c>
      <c r="D1659" s="3" t="s">
        <v>1542</v>
      </c>
      <c r="E1659" s="3" t="s">
        <v>1840</v>
      </c>
      <c r="F1659" s="3" t="s">
        <v>3875</v>
      </c>
      <c r="G1659" s="2">
        <v>4</v>
      </c>
      <c r="H1659" s="13">
        <v>439.07</v>
      </c>
      <c r="I1659" s="13">
        <v>555.65</v>
      </c>
      <c r="J1659" s="14">
        <v>0.25</v>
      </c>
      <c r="K1659" s="13">
        <v>2222.6</v>
      </c>
      <c r="L1659" s="13">
        <v>1666.9499999999998</v>
      </c>
      <c r="M1659" s="13">
        <v>-89.330000000000155</v>
      </c>
      <c r="N1659" s="3" t="s">
        <v>1848</v>
      </c>
    </row>
    <row r="1660" spans="1:14" x14ac:dyDescent="0.35">
      <c r="A1660" s="3" t="s">
        <v>3526</v>
      </c>
      <c r="B1660" s="1">
        <v>45282</v>
      </c>
      <c r="C1660" s="3" t="s">
        <v>137</v>
      </c>
      <c r="D1660" s="3" t="s">
        <v>1817</v>
      </c>
      <c r="E1660" s="3" t="s">
        <v>1861</v>
      </c>
      <c r="F1660" s="3" t="s">
        <v>3875</v>
      </c>
      <c r="G1660" s="2">
        <v>2</v>
      </c>
      <c r="H1660" s="13">
        <v>60.65</v>
      </c>
      <c r="I1660" s="13">
        <v>100.42</v>
      </c>
      <c r="J1660" s="14">
        <v>0.06</v>
      </c>
      <c r="K1660" s="13">
        <v>200.84</v>
      </c>
      <c r="L1660" s="13">
        <v>188.78960000000001</v>
      </c>
      <c r="M1660" s="13">
        <v>67.48960000000001</v>
      </c>
      <c r="N1660" s="3" t="s">
        <v>1841</v>
      </c>
    </row>
    <row r="1661" spans="1:14" x14ac:dyDescent="0.35">
      <c r="A1661" s="3" t="s">
        <v>3527</v>
      </c>
      <c r="B1661" s="1">
        <v>45337</v>
      </c>
      <c r="C1661" s="3" t="s">
        <v>185</v>
      </c>
      <c r="D1661" s="3" t="s">
        <v>1826</v>
      </c>
      <c r="E1661" s="3" t="s">
        <v>1879</v>
      </c>
      <c r="F1661" s="3" t="s">
        <v>3875</v>
      </c>
      <c r="G1661" s="2">
        <v>3</v>
      </c>
      <c r="H1661" s="13">
        <v>431.67</v>
      </c>
      <c r="I1661" s="13">
        <v>981.69</v>
      </c>
      <c r="J1661" s="14">
        <v>0.05</v>
      </c>
      <c r="K1661" s="13">
        <v>2945.07</v>
      </c>
      <c r="L1661" s="13">
        <v>2797.8165000000004</v>
      </c>
      <c r="M1661" s="13">
        <v>1502.8065000000004</v>
      </c>
      <c r="N1661" s="3" t="s">
        <v>1848</v>
      </c>
    </row>
    <row r="1662" spans="1:14" x14ac:dyDescent="0.35">
      <c r="A1662" s="3" t="s">
        <v>3528</v>
      </c>
      <c r="B1662" s="1">
        <v>45310</v>
      </c>
      <c r="C1662" s="3" t="s">
        <v>1009</v>
      </c>
      <c r="D1662" s="3" t="s">
        <v>1551</v>
      </c>
      <c r="E1662" s="3" t="s">
        <v>1866</v>
      </c>
      <c r="F1662" s="3" t="s">
        <v>3875</v>
      </c>
      <c r="G1662" s="2">
        <v>2</v>
      </c>
      <c r="H1662" s="13">
        <v>298.86</v>
      </c>
      <c r="I1662" s="13">
        <v>848.87</v>
      </c>
      <c r="J1662" s="14">
        <v>0.09</v>
      </c>
      <c r="K1662" s="13">
        <v>1697.74</v>
      </c>
      <c r="L1662" s="13">
        <v>1544.9434000000001</v>
      </c>
      <c r="M1662" s="13">
        <v>947.22340000000008</v>
      </c>
      <c r="N1662" s="3" t="s">
        <v>1848</v>
      </c>
    </row>
    <row r="1663" spans="1:14" x14ac:dyDescent="0.35">
      <c r="A1663" s="3" t="s">
        <v>3529</v>
      </c>
      <c r="B1663" s="1">
        <v>45230</v>
      </c>
      <c r="C1663" s="3" t="s">
        <v>1145</v>
      </c>
      <c r="D1663" s="3" t="s">
        <v>1820</v>
      </c>
      <c r="E1663" s="3" t="s">
        <v>1881</v>
      </c>
      <c r="F1663" s="3" t="s">
        <v>3875</v>
      </c>
      <c r="G1663" s="2">
        <v>3</v>
      </c>
      <c r="H1663" s="13">
        <v>358.47</v>
      </c>
      <c r="I1663" s="13">
        <v>582.32000000000005</v>
      </c>
      <c r="J1663" s="14">
        <v>0.16461538461538458</v>
      </c>
      <c r="K1663" s="13">
        <v>1746.96</v>
      </c>
      <c r="L1663" s="13">
        <v>1459.3835076923078</v>
      </c>
      <c r="M1663" s="13">
        <v>383.97350769230775</v>
      </c>
      <c r="N1663" s="3" t="s">
        <v>1844</v>
      </c>
    </row>
    <row r="1664" spans="1:14" x14ac:dyDescent="0.35">
      <c r="A1664" s="3" t="s">
        <v>3530</v>
      </c>
      <c r="B1664" s="1">
        <v>45341</v>
      </c>
      <c r="C1664" s="3" t="s">
        <v>555</v>
      </c>
      <c r="D1664" s="3" t="s">
        <v>1679</v>
      </c>
      <c r="E1664" s="3" t="s">
        <v>1843</v>
      </c>
      <c r="F1664" s="3" t="s">
        <v>3875</v>
      </c>
      <c r="G1664" s="2">
        <v>2</v>
      </c>
      <c r="H1664" s="13">
        <v>43.29</v>
      </c>
      <c r="I1664" s="13">
        <v>869.43</v>
      </c>
      <c r="J1664" s="14">
        <v>0.24</v>
      </c>
      <c r="K1664" s="13">
        <v>1738.86</v>
      </c>
      <c r="L1664" s="13">
        <v>1321.5336</v>
      </c>
      <c r="M1664" s="13">
        <v>1234.9536000000001</v>
      </c>
      <c r="N1664" s="3" t="s">
        <v>1848</v>
      </c>
    </row>
    <row r="1665" spans="1:14" x14ac:dyDescent="0.35">
      <c r="A1665" s="3" t="s">
        <v>3531</v>
      </c>
      <c r="B1665" s="1">
        <v>45440</v>
      </c>
      <c r="C1665" s="3" t="s">
        <v>90</v>
      </c>
      <c r="D1665" s="3" t="s">
        <v>1695</v>
      </c>
      <c r="E1665" s="3" t="s">
        <v>1854</v>
      </c>
      <c r="F1665" s="3" t="s">
        <v>3878</v>
      </c>
      <c r="G1665" s="2">
        <v>1</v>
      </c>
      <c r="H1665" s="13">
        <v>434.84</v>
      </c>
      <c r="I1665" s="13">
        <v>62.26</v>
      </c>
      <c r="J1665" s="14">
        <v>0.03</v>
      </c>
      <c r="K1665" s="13">
        <v>62.26</v>
      </c>
      <c r="L1665" s="13">
        <v>60.392199999999995</v>
      </c>
      <c r="M1665" s="13">
        <v>-374.44779999999997</v>
      </c>
      <c r="N1665" s="3" t="s">
        <v>1848</v>
      </c>
    </row>
    <row r="1666" spans="1:14" x14ac:dyDescent="0.35">
      <c r="A1666" s="3" t="s">
        <v>3532</v>
      </c>
      <c r="B1666" s="1">
        <v>45798</v>
      </c>
      <c r="C1666" s="3" t="s">
        <v>499</v>
      </c>
      <c r="D1666" s="3" t="s">
        <v>1647</v>
      </c>
      <c r="E1666" s="3" t="s">
        <v>1861</v>
      </c>
      <c r="F1666" s="3" t="s">
        <v>3875</v>
      </c>
      <c r="G1666" s="2">
        <v>3</v>
      </c>
      <c r="H1666" s="13">
        <v>326.06</v>
      </c>
      <c r="I1666" s="13">
        <v>343.97</v>
      </c>
      <c r="J1666" s="14">
        <v>0.04</v>
      </c>
      <c r="K1666" s="13">
        <v>1031.9100000000001</v>
      </c>
      <c r="L1666" s="13">
        <v>990.63360000000011</v>
      </c>
      <c r="M1666" s="13">
        <v>12.453600000000051</v>
      </c>
      <c r="N1666" s="3" t="s">
        <v>1848</v>
      </c>
    </row>
    <row r="1667" spans="1:14" x14ac:dyDescent="0.35">
      <c r="A1667" s="3" t="s">
        <v>3533</v>
      </c>
      <c r="B1667" s="1">
        <v>45293</v>
      </c>
      <c r="C1667" s="3" t="s">
        <v>939</v>
      </c>
      <c r="D1667" s="3" t="s">
        <v>1599</v>
      </c>
      <c r="E1667" s="3" t="s">
        <v>1893</v>
      </c>
      <c r="F1667" s="3" t="s">
        <v>3875</v>
      </c>
      <c r="G1667" s="2">
        <v>3</v>
      </c>
      <c r="H1667" s="13">
        <v>166.06</v>
      </c>
      <c r="I1667" s="13">
        <v>304.67</v>
      </c>
      <c r="J1667" s="14">
        <v>0.11</v>
      </c>
      <c r="K1667" s="13">
        <v>914.01</v>
      </c>
      <c r="L1667" s="13">
        <v>813.46889999999996</v>
      </c>
      <c r="M1667" s="13">
        <v>315.28889999999996</v>
      </c>
      <c r="N1667" s="3" t="s">
        <v>1841</v>
      </c>
    </row>
    <row r="1668" spans="1:14" x14ac:dyDescent="0.35">
      <c r="A1668" s="3" t="s">
        <v>3534</v>
      </c>
      <c r="B1668" s="1">
        <v>45296</v>
      </c>
      <c r="C1668" s="3" t="s">
        <v>1116</v>
      </c>
      <c r="D1668" s="3" t="s">
        <v>1609</v>
      </c>
      <c r="E1668" s="3" t="s">
        <v>1870</v>
      </c>
      <c r="F1668" s="3" t="s">
        <v>3878</v>
      </c>
      <c r="G1668" s="2">
        <v>4</v>
      </c>
      <c r="H1668" s="13">
        <v>219.12333333333333</v>
      </c>
      <c r="I1668" s="13">
        <v>208.34</v>
      </c>
      <c r="J1668" s="14">
        <v>0.01</v>
      </c>
      <c r="K1668" s="13">
        <v>833.36</v>
      </c>
      <c r="L1668" s="13">
        <v>825.02639999999997</v>
      </c>
      <c r="M1668" s="13">
        <v>-51.466933333333373</v>
      </c>
      <c r="N1668" s="3" t="s">
        <v>1844</v>
      </c>
    </row>
    <row r="1669" spans="1:14" x14ac:dyDescent="0.35">
      <c r="A1669" s="3" t="s">
        <v>3535</v>
      </c>
      <c r="B1669" s="1">
        <v>45860</v>
      </c>
      <c r="C1669" s="3" t="s">
        <v>965</v>
      </c>
      <c r="D1669" s="3" t="s">
        <v>1791</v>
      </c>
      <c r="E1669" s="3" t="s">
        <v>1863</v>
      </c>
      <c r="F1669" s="3" t="s">
        <v>3875</v>
      </c>
      <c r="G1669" s="2">
        <v>1</v>
      </c>
      <c r="H1669" s="13">
        <v>176.07</v>
      </c>
      <c r="I1669" s="13">
        <v>119.04</v>
      </c>
      <c r="J1669" s="14">
        <v>0.13</v>
      </c>
      <c r="K1669" s="13">
        <v>119.04</v>
      </c>
      <c r="L1669" s="13">
        <v>103.56480000000001</v>
      </c>
      <c r="M1669" s="13">
        <v>-72.505199999999988</v>
      </c>
      <c r="N1669" s="3" t="s">
        <v>1848</v>
      </c>
    </row>
    <row r="1670" spans="1:14" x14ac:dyDescent="0.35">
      <c r="A1670" s="3" t="s">
        <v>3536</v>
      </c>
      <c r="B1670" s="1">
        <v>45843</v>
      </c>
      <c r="C1670" s="3" t="s">
        <v>992</v>
      </c>
      <c r="D1670" s="3" t="s">
        <v>1663</v>
      </c>
      <c r="E1670" s="3" t="s">
        <v>1870</v>
      </c>
      <c r="F1670" s="3" t="s">
        <v>3878</v>
      </c>
      <c r="G1670" s="2">
        <v>4</v>
      </c>
      <c r="H1670" s="13">
        <v>167.12</v>
      </c>
      <c r="I1670" s="13">
        <v>791.65</v>
      </c>
      <c r="J1670" s="14">
        <v>0.06</v>
      </c>
      <c r="K1670" s="13">
        <v>3166.6</v>
      </c>
      <c r="L1670" s="13">
        <v>2976.6039999999998</v>
      </c>
      <c r="M1670" s="13">
        <v>2308.1239999999998</v>
      </c>
      <c r="N1670" s="3" t="s">
        <v>1848</v>
      </c>
    </row>
    <row r="1671" spans="1:14" x14ac:dyDescent="0.35">
      <c r="A1671" s="3" t="s">
        <v>3537</v>
      </c>
      <c r="B1671" s="1">
        <v>45862</v>
      </c>
      <c r="C1671" s="3" t="s">
        <v>191</v>
      </c>
      <c r="D1671" s="3" t="s">
        <v>1565</v>
      </c>
      <c r="E1671" s="3" t="s">
        <v>1889</v>
      </c>
      <c r="F1671" s="3" t="s">
        <v>3878</v>
      </c>
      <c r="G1671" s="2">
        <v>2</v>
      </c>
      <c r="H1671" s="13">
        <v>48.01</v>
      </c>
      <c r="I1671" s="13">
        <v>414.86</v>
      </c>
      <c r="J1671" s="14">
        <v>0.23</v>
      </c>
      <c r="K1671" s="13">
        <v>829.72</v>
      </c>
      <c r="L1671" s="13">
        <v>638.88440000000003</v>
      </c>
      <c r="M1671" s="13">
        <v>542.86440000000005</v>
      </c>
      <c r="N1671" s="3" t="s">
        <v>1841</v>
      </c>
    </row>
    <row r="1672" spans="1:14" x14ac:dyDescent="0.35">
      <c r="A1672" s="3" t="s">
        <v>3538</v>
      </c>
      <c r="B1672" s="1">
        <v>45385</v>
      </c>
      <c r="C1672" s="3" t="s">
        <v>1441</v>
      </c>
      <c r="D1672" s="3" t="s">
        <v>1644</v>
      </c>
      <c r="E1672" s="3" t="s">
        <v>1893</v>
      </c>
      <c r="F1672" s="3" t="s">
        <v>3875</v>
      </c>
      <c r="G1672" s="2">
        <v>2</v>
      </c>
      <c r="H1672" s="13">
        <v>135.61000000000001</v>
      </c>
      <c r="I1672" s="13">
        <v>960.81</v>
      </c>
      <c r="J1672" s="14">
        <v>0.28000000000000003</v>
      </c>
      <c r="K1672" s="13">
        <v>1921.62</v>
      </c>
      <c r="L1672" s="13">
        <v>1383.5663999999997</v>
      </c>
      <c r="M1672" s="13">
        <v>1112.3463999999997</v>
      </c>
      <c r="N1672" s="3" t="s">
        <v>1844</v>
      </c>
    </row>
    <row r="1673" spans="1:14" x14ac:dyDescent="0.35">
      <c r="A1673" s="3" t="s">
        <v>3539</v>
      </c>
      <c r="B1673" s="1">
        <v>45668</v>
      </c>
      <c r="C1673" s="3" t="s">
        <v>676</v>
      </c>
      <c r="D1673" s="3" t="s">
        <v>1683</v>
      </c>
      <c r="E1673" s="3" t="s">
        <v>1854</v>
      </c>
      <c r="F1673" s="3" t="s">
        <v>3878</v>
      </c>
      <c r="G1673" s="2">
        <v>4</v>
      </c>
      <c r="H1673" s="13">
        <v>190.29</v>
      </c>
      <c r="I1673" s="13">
        <v>943.36</v>
      </c>
      <c r="J1673" s="14">
        <v>0.18</v>
      </c>
      <c r="K1673" s="13">
        <v>3773.44</v>
      </c>
      <c r="L1673" s="13">
        <v>3094.2208000000001</v>
      </c>
      <c r="M1673" s="13">
        <v>2333.0608000000002</v>
      </c>
      <c r="N1673" s="3" t="s">
        <v>1844</v>
      </c>
    </row>
    <row r="1674" spans="1:14" x14ac:dyDescent="0.35">
      <c r="A1674" s="3" t="s">
        <v>3540</v>
      </c>
      <c r="B1674" s="1">
        <v>45561</v>
      </c>
      <c r="C1674" s="3" t="s">
        <v>679</v>
      </c>
      <c r="D1674" s="3" t="s">
        <v>1962</v>
      </c>
      <c r="E1674" s="3" t="s">
        <v>1876</v>
      </c>
      <c r="F1674" s="3" t="s">
        <v>3875</v>
      </c>
      <c r="G1674" s="2">
        <v>1</v>
      </c>
      <c r="H1674" s="13">
        <v>364.67</v>
      </c>
      <c r="I1674" s="13">
        <v>830.42</v>
      </c>
      <c r="J1674" s="14">
        <v>0.26</v>
      </c>
      <c r="K1674" s="13">
        <v>830.42</v>
      </c>
      <c r="L1674" s="13">
        <v>614.51080000000002</v>
      </c>
      <c r="M1674" s="13">
        <v>249.8408</v>
      </c>
      <c r="N1674" s="3" t="s">
        <v>1848</v>
      </c>
    </row>
    <row r="1675" spans="1:14" x14ac:dyDescent="0.35">
      <c r="A1675" s="3" t="s">
        <v>3541</v>
      </c>
      <c r="B1675" s="1">
        <v>45637</v>
      </c>
      <c r="C1675" s="3" t="s">
        <v>1082</v>
      </c>
      <c r="D1675" s="3" t="s">
        <v>1733</v>
      </c>
      <c r="E1675" s="3" t="s">
        <v>1843</v>
      </c>
      <c r="F1675" s="3" t="s">
        <v>3875</v>
      </c>
      <c r="G1675" s="2">
        <v>1</v>
      </c>
      <c r="H1675" s="13">
        <v>349.17</v>
      </c>
      <c r="I1675" s="13">
        <v>762.55</v>
      </c>
      <c r="J1675" s="14">
        <v>0.19</v>
      </c>
      <c r="K1675" s="13">
        <v>762.55</v>
      </c>
      <c r="L1675" s="13">
        <v>617.66549999999995</v>
      </c>
      <c r="M1675" s="13">
        <v>268.49549999999994</v>
      </c>
      <c r="N1675" s="3" t="s">
        <v>1841</v>
      </c>
    </row>
    <row r="1676" spans="1:14" x14ac:dyDescent="0.35">
      <c r="A1676" s="3" t="s">
        <v>3542</v>
      </c>
      <c r="B1676" s="1">
        <v>45839</v>
      </c>
      <c r="C1676" s="3" t="s">
        <v>1053</v>
      </c>
      <c r="D1676" s="3" t="s">
        <v>1755</v>
      </c>
      <c r="E1676" s="3" t="s">
        <v>1879</v>
      </c>
      <c r="F1676" s="3" t="s">
        <v>3875</v>
      </c>
      <c r="G1676" s="2">
        <v>2</v>
      </c>
      <c r="H1676" s="13">
        <v>403.71</v>
      </c>
      <c r="I1676" s="13">
        <v>464.43</v>
      </c>
      <c r="J1676" s="14">
        <v>0.24</v>
      </c>
      <c r="K1676" s="13">
        <v>928.86</v>
      </c>
      <c r="L1676" s="13">
        <v>705.93360000000007</v>
      </c>
      <c r="M1676" s="13">
        <v>-101.48639999999989</v>
      </c>
      <c r="N1676" s="3" t="s">
        <v>1848</v>
      </c>
    </row>
    <row r="1677" spans="1:14" x14ac:dyDescent="0.35">
      <c r="A1677" s="3" t="s">
        <v>3543</v>
      </c>
      <c r="B1677" s="1">
        <v>45851</v>
      </c>
      <c r="C1677" s="3" t="s">
        <v>72</v>
      </c>
      <c r="D1677" s="3" t="s">
        <v>1724</v>
      </c>
      <c r="E1677" s="3" t="s">
        <v>1879</v>
      </c>
      <c r="F1677" s="3" t="s">
        <v>3875</v>
      </c>
      <c r="G1677" s="2">
        <v>1</v>
      </c>
      <c r="H1677" s="13">
        <v>299.11</v>
      </c>
      <c r="I1677" s="13">
        <v>711.08</v>
      </c>
      <c r="J1677" s="14">
        <v>0.24</v>
      </c>
      <c r="K1677" s="13">
        <v>711.08</v>
      </c>
      <c r="L1677" s="13">
        <v>540.4208000000001</v>
      </c>
      <c r="M1677" s="13">
        <v>241.31080000000009</v>
      </c>
      <c r="N1677" s="3" t="s">
        <v>1844</v>
      </c>
    </row>
    <row r="1678" spans="1:14" x14ac:dyDescent="0.35">
      <c r="A1678" s="3" t="s">
        <v>3544</v>
      </c>
      <c r="B1678" s="1">
        <v>45656</v>
      </c>
      <c r="C1678" s="3" t="s">
        <v>788</v>
      </c>
      <c r="D1678" s="3" t="s">
        <v>1666</v>
      </c>
      <c r="E1678" s="3" t="s">
        <v>1861</v>
      </c>
      <c r="F1678" s="3" t="s">
        <v>3875</v>
      </c>
      <c r="G1678" s="2">
        <v>2</v>
      </c>
      <c r="H1678" s="13">
        <v>318.91000000000003</v>
      </c>
      <c r="I1678" s="13">
        <v>984.96</v>
      </c>
      <c r="J1678" s="14">
        <v>0.16</v>
      </c>
      <c r="K1678" s="13">
        <v>1969.92</v>
      </c>
      <c r="L1678" s="13">
        <v>1654.7328</v>
      </c>
      <c r="M1678" s="13">
        <v>1016.9127999999999</v>
      </c>
      <c r="N1678" s="3" t="s">
        <v>1844</v>
      </c>
    </row>
    <row r="1679" spans="1:14" x14ac:dyDescent="0.35">
      <c r="A1679" s="3" t="s">
        <v>3545</v>
      </c>
      <c r="B1679" s="1">
        <v>45759</v>
      </c>
      <c r="C1679" s="3" t="s">
        <v>1053</v>
      </c>
      <c r="D1679" s="3" t="s">
        <v>1644</v>
      </c>
      <c r="E1679" s="3" t="s">
        <v>1893</v>
      </c>
      <c r="F1679" s="3" t="s">
        <v>3875</v>
      </c>
      <c r="G1679" s="2">
        <v>1</v>
      </c>
      <c r="H1679" s="13">
        <v>135.61000000000001</v>
      </c>
      <c r="I1679" s="13">
        <v>21.14</v>
      </c>
      <c r="J1679" s="14">
        <v>0.06</v>
      </c>
      <c r="K1679" s="13">
        <v>21.14</v>
      </c>
      <c r="L1679" s="13">
        <v>19.871600000000001</v>
      </c>
      <c r="M1679" s="13">
        <v>-115.73840000000001</v>
      </c>
      <c r="N1679" s="3" t="s">
        <v>1848</v>
      </c>
    </row>
    <row r="1680" spans="1:14" x14ac:dyDescent="0.35">
      <c r="A1680" s="3" t="s">
        <v>3546</v>
      </c>
      <c r="B1680" s="1">
        <v>45679</v>
      </c>
      <c r="C1680" s="3" t="s">
        <v>363</v>
      </c>
      <c r="D1680" s="3" t="s">
        <v>1826</v>
      </c>
      <c r="E1680" s="3" t="s">
        <v>1846</v>
      </c>
      <c r="F1680" s="3" t="s">
        <v>3892</v>
      </c>
      <c r="G1680" s="2">
        <v>1</v>
      </c>
      <c r="H1680" s="13">
        <v>431.67</v>
      </c>
      <c r="I1680" s="13">
        <v>343.03</v>
      </c>
      <c r="J1680" s="14">
        <v>0.16</v>
      </c>
      <c r="K1680" s="13">
        <v>343.03</v>
      </c>
      <c r="L1680" s="13">
        <v>288.14519999999999</v>
      </c>
      <c r="M1680" s="13">
        <v>-143.52480000000003</v>
      </c>
      <c r="N1680" s="3" t="s">
        <v>1841</v>
      </c>
    </row>
    <row r="1681" spans="1:14" x14ac:dyDescent="0.35">
      <c r="A1681" s="3" t="s">
        <v>3547</v>
      </c>
      <c r="B1681" s="1">
        <v>45237</v>
      </c>
      <c r="C1681" s="3" t="s">
        <v>776</v>
      </c>
      <c r="D1681" s="3" t="s">
        <v>1586</v>
      </c>
      <c r="E1681" s="3" t="s">
        <v>1879</v>
      </c>
      <c r="F1681" s="3" t="s">
        <v>3875</v>
      </c>
      <c r="G1681" s="2">
        <v>3</v>
      </c>
      <c r="H1681" s="13">
        <v>131.51</v>
      </c>
      <c r="I1681" s="13">
        <v>94.83</v>
      </c>
      <c r="J1681" s="14">
        <v>0.16</v>
      </c>
      <c r="K1681" s="13">
        <v>284.49</v>
      </c>
      <c r="L1681" s="13">
        <v>238.97160000000002</v>
      </c>
      <c r="M1681" s="13">
        <v>-155.55839999999995</v>
      </c>
      <c r="N1681" s="3" t="s">
        <v>1848</v>
      </c>
    </row>
    <row r="1682" spans="1:14" x14ac:dyDescent="0.35">
      <c r="A1682" s="3" t="s">
        <v>3548</v>
      </c>
      <c r="B1682" s="1">
        <v>45790</v>
      </c>
      <c r="C1682" s="3" t="s">
        <v>79</v>
      </c>
      <c r="D1682" s="3" t="s">
        <v>1740</v>
      </c>
      <c r="E1682" s="3" t="s">
        <v>1872</v>
      </c>
      <c r="F1682" s="3" t="s">
        <v>3875</v>
      </c>
      <c r="G1682" s="2">
        <v>3</v>
      </c>
      <c r="H1682" s="13">
        <v>218.22</v>
      </c>
      <c r="I1682" s="13">
        <v>74.66</v>
      </c>
      <c r="J1682" s="14">
        <v>0.03</v>
      </c>
      <c r="K1682" s="13">
        <v>223.98</v>
      </c>
      <c r="L1682" s="13">
        <v>217.26059999999998</v>
      </c>
      <c r="M1682" s="13">
        <v>-437.39940000000001</v>
      </c>
      <c r="N1682" s="3" t="s">
        <v>1844</v>
      </c>
    </row>
    <row r="1683" spans="1:14" x14ac:dyDescent="0.35">
      <c r="A1683" s="3" t="s">
        <v>3549</v>
      </c>
      <c r="B1683" s="1">
        <v>45268</v>
      </c>
      <c r="C1683" s="3" t="s">
        <v>452</v>
      </c>
      <c r="D1683" s="3" t="s">
        <v>1640</v>
      </c>
      <c r="E1683" s="3" t="s">
        <v>1868</v>
      </c>
      <c r="F1683" s="3" t="s">
        <v>3875</v>
      </c>
      <c r="G1683" s="2">
        <v>3</v>
      </c>
      <c r="H1683" s="13">
        <v>353.47</v>
      </c>
      <c r="I1683" s="13">
        <v>281.95999999999998</v>
      </c>
      <c r="J1683" s="14">
        <v>0.01</v>
      </c>
      <c r="K1683" s="13">
        <v>845.87999999999988</v>
      </c>
      <c r="L1683" s="13">
        <v>837.42119999999989</v>
      </c>
      <c r="M1683" s="13">
        <v>-222.9888000000002</v>
      </c>
      <c r="N1683" s="3" t="s">
        <v>1848</v>
      </c>
    </row>
    <row r="1684" spans="1:14" x14ac:dyDescent="0.35">
      <c r="A1684" s="3" t="s">
        <v>3550</v>
      </c>
      <c r="B1684" s="1">
        <v>45664</v>
      </c>
      <c r="C1684" s="3" t="s">
        <v>744</v>
      </c>
      <c r="D1684" s="3" t="s">
        <v>1746</v>
      </c>
      <c r="E1684" s="3" t="s">
        <v>1879</v>
      </c>
      <c r="F1684" s="3" t="s">
        <v>3875</v>
      </c>
      <c r="G1684" s="2">
        <v>4</v>
      </c>
      <c r="H1684" s="13">
        <v>214.32</v>
      </c>
      <c r="I1684" s="13">
        <v>622.27</v>
      </c>
      <c r="J1684" s="14">
        <v>0.02</v>
      </c>
      <c r="K1684" s="13">
        <v>2489.08</v>
      </c>
      <c r="L1684" s="13">
        <v>2439.2984000000001</v>
      </c>
      <c r="M1684" s="13">
        <v>1582.0184000000002</v>
      </c>
      <c r="N1684" s="3" t="s">
        <v>1844</v>
      </c>
    </row>
    <row r="1685" spans="1:14" x14ac:dyDescent="0.35">
      <c r="A1685" s="3" t="s">
        <v>3551</v>
      </c>
      <c r="B1685" s="1">
        <v>45475</v>
      </c>
      <c r="C1685" s="3" t="s">
        <v>351</v>
      </c>
      <c r="D1685" s="3" t="s">
        <v>1640</v>
      </c>
      <c r="E1685" s="3" t="s">
        <v>1852</v>
      </c>
      <c r="F1685" s="3" t="s">
        <v>3878</v>
      </c>
      <c r="G1685" s="2">
        <v>2</v>
      </c>
      <c r="H1685" s="13">
        <v>353.47</v>
      </c>
      <c r="I1685" s="13">
        <v>78.27</v>
      </c>
      <c r="J1685" s="14">
        <v>0.28999999999999998</v>
      </c>
      <c r="K1685" s="13">
        <v>156.54</v>
      </c>
      <c r="L1685" s="13">
        <v>111.1434</v>
      </c>
      <c r="M1685" s="13">
        <v>-595.79660000000001</v>
      </c>
      <c r="N1685" s="3" t="s">
        <v>1848</v>
      </c>
    </row>
    <row r="1686" spans="1:14" x14ac:dyDescent="0.35">
      <c r="A1686" s="3" t="s">
        <v>3552</v>
      </c>
      <c r="B1686" s="1">
        <v>45845</v>
      </c>
      <c r="C1686" s="3" t="s">
        <v>56</v>
      </c>
      <c r="D1686" s="3" t="s">
        <v>1718</v>
      </c>
      <c r="E1686" s="3" t="s">
        <v>1876</v>
      </c>
      <c r="F1686" s="3" t="s">
        <v>3875</v>
      </c>
      <c r="G1686" s="2">
        <v>4</v>
      </c>
      <c r="H1686" s="13">
        <v>86.42</v>
      </c>
      <c r="I1686" s="13">
        <v>676.58</v>
      </c>
      <c r="J1686" s="14">
        <v>0.23</v>
      </c>
      <c r="K1686" s="13">
        <v>2706.32</v>
      </c>
      <c r="L1686" s="13">
        <v>2083.8663999999999</v>
      </c>
      <c r="M1686" s="13">
        <v>1738.1863999999998</v>
      </c>
      <c r="N1686" s="3" t="s">
        <v>1848</v>
      </c>
    </row>
    <row r="1687" spans="1:14" x14ac:dyDescent="0.35">
      <c r="A1687" s="3" t="s">
        <v>3553</v>
      </c>
      <c r="B1687" s="1">
        <v>45446</v>
      </c>
      <c r="C1687" s="3" t="s">
        <v>2540</v>
      </c>
      <c r="D1687" s="3" t="s">
        <v>1621</v>
      </c>
      <c r="E1687" s="3" t="s">
        <v>1863</v>
      </c>
      <c r="F1687" s="3" t="s">
        <v>3875</v>
      </c>
      <c r="G1687" s="2">
        <v>2</v>
      </c>
      <c r="H1687" s="13">
        <v>204.39</v>
      </c>
      <c r="I1687" s="13">
        <v>938.6</v>
      </c>
      <c r="J1687" s="14">
        <v>0.04</v>
      </c>
      <c r="K1687" s="13">
        <v>1877.2</v>
      </c>
      <c r="L1687" s="13">
        <v>1802.1120000000001</v>
      </c>
      <c r="M1687" s="13">
        <v>1393.3320000000001</v>
      </c>
      <c r="N1687" s="3" t="s">
        <v>1844</v>
      </c>
    </row>
    <row r="1688" spans="1:14" x14ac:dyDescent="0.35">
      <c r="A1688" s="3" t="s">
        <v>3554</v>
      </c>
      <c r="B1688" s="1">
        <v>45761</v>
      </c>
      <c r="C1688" s="3" t="s">
        <v>1087</v>
      </c>
      <c r="D1688" s="3" t="s">
        <v>1562</v>
      </c>
      <c r="E1688" s="3" t="s">
        <v>1861</v>
      </c>
      <c r="F1688" s="3" t="s">
        <v>3875</v>
      </c>
      <c r="G1688" s="2">
        <v>2</v>
      </c>
      <c r="H1688" s="13">
        <v>242.23</v>
      </c>
      <c r="I1688" s="13">
        <v>859.47</v>
      </c>
      <c r="J1688" s="14">
        <v>0.01</v>
      </c>
      <c r="K1688" s="13">
        <v>1718.94</v>
      </c>
      <c r="L1688" s="13">
        <v>1701.7506000000001</v>
      </c>
      <c r="M1688" s="13">
        <v>1217.2906</v>
      </c>
      <c r="N1688" s="3" t="s">
        <v>1841</v>
      </c>
    </row>
    <row r="1689" spans="1:14" x14ac:dyDescent="0.35">
      <c r="A1689" s="3" t="s">
        <v>3555</v>
      </c>
      <c r="B1689" s="1">
        <v>45363</v>
      </c>
      <c r="C1689" s="3" t="s">
        <v>207</v>
      </c>
      <c r="D1689" s="3" t="s">
        <v>1609</v>
      </c>
      <c r="E1689" s="3" t="s">
        <v>1861</v>
      </c>
      <c r="F1689" s="3" t="s">
        <v>3875</v>
      </c>
      <c r="G1689" s="2">
        <v>3</v>
      </c>
      <c r="H1689" s="13">
        <v>219.12333333333333</v>
      </c>
      <c r="I1689" s="13">
        <v>672.98</v>
      </c>
      <c r="J1689" s="14">
        <v>0.23</v>
      </c>
      <c r="K1689" s="13">
        <v>2018.94</v>
      </c>
      <c r="L1689" s="13">
        <v>1554.5837999999999</v>
      </c>
      <c r="M1689" s="13">
        <v>897.21379999999988</v>
      </c>
      <c r="N1689" s="3" t="s">
        <v>1844</v>
      </c>
    </row>
    <row r="1690" spans="1:14" x14ac:dyDescent="0.35">
      <c r="A1690" s="3" t="s">
        <v>3556</v>
      </c>
      <c r="B1690" s="1">
        <v>45420</v>
      </c>
      <c r="C1690" s="3" t="s">
        <v>658</v>
      </c>
      <c r="D1690" s="3" t="s">
        <v>1701</v>
      </c>
      <c r="E1690" s="3" t="s">
        <v>1879</v>
      </c>
      <c r="F1690" s="3" t="s">
        <v>3875</v>
      </c>
      <c r="G1690" s="2">
        <v>1</v>
      </c>
      <c r="H1690" s="13">
        <v>461.47</v>
      </c>
      <c r="I1690" s="13">
        <v>75.8</v>
      </c>
      <c r="J1690" s="14">
        <v>0.28999999999999998</v>
      </c>
      <c r="K1690" s="13">
        <v>75.8</v>
      </c>
      <c r="L1690" s="13">
        <v>53.817999999999998</v>
      </c>
      <c r="M1690" s="13">
        <v>-407.65200000000004</v>
      </c>
      <c r="N1690" s="3" t="s">
        <v>1844</v>
      </c>
    </row>
    <row r="1691" spans="1:14" x14ac:dyDescent="0.35">
      <c r="A1691" s="3" t="s">
        <v>3557</v>
      </c>
      <c r="B1691" s="1">
        <v>45536</v>
      </c>
      <c r="C1691" s="3" t="s">
        <v>133</v>
      </c>
      <c r="D1691" s="3" t="s">
        <v>1576</v>
      </c>
      <c r="E1691" s="3" t="s">
        <v>1868</v>
      </c>
      <c r="F1691" s="3" t="s">
        <v>3875</v>
      </c>
      <c r="G1691" s="2">
        <v>4</v>
      </c>
      <c r="H1691" s="13">
        <v>144.53</v>
      </c>
      <c r="I1691" s="13">
        <v>742.15</v>
      </c>
      <c r="J1691" s="14">
        <v>0.1</v>
      </c>
      <c r="K1691" s="13">
        <v>2968.6</v>
      </c>
      <c r="L1691" s="13">
        <v>2671.74</v>
      </c>
      <c r="M1691" s="13">
        <v>2093.62</v>
      </c>
      <c r="N1691" s="3" t="s">
        <v>1848</v>
      </c>
    </row>
    <row r="1692" spans="1:14" x14ac:dyDescent="0.35">
      <c r="A1692" s="3" t="s">
        <v>3558</v>
      </c>
      <c r="B1692" s="1">
        <v>45445</v>
      </c>
      <c r="C1692" s="3" t="s">
        <v>254</v>
      </c>
      <c r="D1692" s="3" t="s">
        <v>1618</v>
      </c>
      <c r="E1692" s="3" t="s">
        <v>1852</v>
      </c>
      <c r="F1692" s="3" t="s">
        <v>3878</v>
      </c>
      <c r="G1692" s="2">
        <v>1</v>
      </c>
      <c r="H1692" s="13">
        <v>19.52</v>
      </c>
      <c r="I1692" s="13">
        <v>637.39</v>
      </c>
      <c r="J1692" s="14">
        <v>0.22</v>
      </c>
      <c r="K1692" s="13">
        <v>637.39</v>
      </c>
      <c r="L1692" s="13">
        <v>497.16419999999999</v>
      </c>
      <c r="M1692" s="13">
        <v>477.64420000000001</v>
      </c>
      <c r="N1692" s="3" t="s">
        <v>1844</v>
      </c>
    </row>
    <row r="1693" spans="1:14" x14ac:dyDescent="0.35">
      <c r="A1693" s="3" t="s">
        <v>3559</v>
      </c>
      <c r="B1693" s="1">
        <v>45230</v>
      </c>
      <c r="C1693" s="3" t="s">
        <v>1193</v>
      </c>
      <c r="D1693" s="3" t="s">
        <v>1532</v>
      </c>
      <c r="E1693" s="3" t="s">
        <v>1843</v>
      </c>
      <c r="F1693" s="3" t="s">
        <v>3875</v>
      </c>
      <c r="G1693" s="2">
        <v>1</v>
      </c>
      <c r="H1693" s="13">
        <v>312.8</v>
      </c>
      <c r="I1693" s="13">
        <v>631</v>
      </c>
      <c r="J1693" s="14">
        <v>0.04</v>
      </c>
      <c r="K1693" s="13">
        <v>631</v>
      </c>
      <c r="L1693" s="13">
        <v>605.76</v>
      </c>
      <c r="M1693" s="13">
        <v>292.95999999999998</v>
      </c>
      <c r="N1693" s="3" t="s">
        <v>1841</v>
      </c>
    </row>
    <row r="1694" spans="1:14" x14ac:dyDescent="0.35">
      <c r="A1694" s="3" t="s">
        <v>3560</v>
      </c>
      <c r="B1694" s="1">
        <v>45916</v>
      </c>
      <c r="C1694" s="3" t="s">
        <v>1199</v>
      </c>
      <c r="D1694" s="3" t="s">
        <v>1773</v>
      </c>
      <c r="E1694" s="3" t="s">
        <v>1840</v>
      </c>
      <c r="F1694" s="3" t="s">
        <v>3875</v>
      </c>
      <c r="G1694" s="2">
        <v>4</v>
      </c>
      <c r="H1694" s="13">
        <v>143.43</v>
      </c>
      <c r="I1694" s="13">
        <v>983.98</v>
      </c>
      <c r="J1694" s="14">
        <v>0.11</v>
      </c>
      <c r="K1694" s="13">
        <v>3935.92</v>
      </c>
      <c r="L1694" s="13">
        <v>3502.9688000000001</v>
      </c>
      <c r="M1694" s="13">
        <v>2929.2488000000003</v>
      </c>
      <c r="N1694" s="3" t="s">
        <v>1848</v>
      </c>
    </row>
    <row r="1695" spans="1:14" x14ac:dyDescent="0.35">
      <c r="A1695" s="3" t="s">
        <v>3561</v>
      </c>
      <c r="B1695" s="1">
        <v>45353</v>
      </c>
      <c r="C1695" s="3" t="s">
        <v>198</v>
      </c>
      <c r="D1695" s="3" t="s">
        <v>1698</v>
      </c>
      <c r="E1695" s="3" t="s">
        <v>1911</v>
      </c>
      <c r="F1695" s="3" t="s">
        <v>3875</v>
      </c>
      <c r="G1695" s="2">
        <v>4</v>
      </c>
      <c r="H1695" s="13">
        <v>81.75</v>
      </c>
      <c r="I1695" s="13">
        <v>73.69</v>
      </c>
      <c r="J1695" s="14">
        <v>0.08</v>
      </c>
      <c r="K1695" s="13">
        <v>294.76</v>
      </c>
      <c r="L1695" s="13">
        <v>271.17919999999998</v>
      </c>
      <c r="M1695" s="13">
        <v>-55.82080000000002</v>
      </c>
      <c r="N1695" s="3" t="s">
        <v>1841</v>
      </c>
    </row>
    <row r="1696" spans="1:14" x14ac:dyDescent="0.35">
      <c r="A1696" s="3" t="s">
        <v>3562</v>
      </c>
      <c r="B1696" s="1">
        <v>45490</v>
      </c>
      <c r="C1696" s="3" t="s">
        <v>1313</v>
      </c>
      <c r="D1696" s="3" t="s">
        <v>1555</v>
      </c>
      <c r="E1696" s="3" t="s">
        <v>1852</v>
      </c>
      <c r="F1696" s="3" t="s">
        <v>3878</v>
      </c>
      <c r="G1696" s="2">
        <v>3</v>
      </c>
      <c r="H1696" s="13">
        <v>449.4</v>
      </c>
      <c r="I1696" s="13">
        <v>110.99</v>
      </c>
      <c r="J1696" s="14">
        <v>0.21</v>
      </c>
      <c r="K1696" s="13">
        <v>332.96999999999997</v>
      </c>
      <c r="L1696" s="13">
        <v>263.04629999999997</v>
      </c>
      <c r="M1696" s="13">
        <v>-1085.1536999999998</v>
      </c>
      <c r="N1696" s="3" t="s">
        <v>1841</v>
      </c>
    </row>
    <row r="1697" spans="1:14" x14ac:dyDescent="0.35">
      <c r="A1697" s="3" t="s">
        <v>3563</v>
      </c>
      <c r="B1697" s="1">
        <v>45850</v>
      </c>
      <c r="C1697" s="3" t="s">
        <v>291</v>
      </c>
      <c r="D1697" s="3" t="s">
        <v>1551</v>
      </c>
      <c r="E1697" s="3" t="s">
        <v>1852</v>
      </c>
      <c r="F1697" s="3" t="s">
        <v>3878</v>
      </c>
      <c r="G1697" s="2">
        <v>1</v>
      </c>
      <c r="H1697" s="13">
        <v>298.86</v>
      </c>
      <c r="I1697" s="13">
        <v>66.86</v>
      </c>
      <c r="J1697" s="14">
        <v>0.22</v>
      </c>
      <c r="K1697" s="13">
        <v>66.86</v>
      </c>
      <c r="L1697" s="13">
        <v>52.150800000000004</v>
      </c>
      <c r="M1697" s="13">
        <v>-246.70920000000001</v>
      </c>
      <c r="N1697" s="3" t="s">
        <v>1848</v>
      </c>
    </row>
    <row r="1698" spans="1:14" x14ac:dyDescent="0.35">
      <c r="A1698" s="3" t="s">
        <v>3564</v>
      </c>
      <c r="B1698" s="1">
        <v>45515</v>
      </c>
      <c r="C1698" s="3" t="s">
        <v>1267</v>
      </c>
      <c r="D1698" s="3" t="s">
        <v>1733</v>
      </c>
      <c r="E1698" s="3" t="s">
        <v>1879</v>
      </c>
      <c r="F1698" s="3" t="s">
        <v>3875</v>
      </c>
      <c r="G1698" s="2">
        <v>1</v>
      </c>
      <c r="H1698" s="13">
        <v>349.17</v>
      </c>
      <c r="I1698" s="13">
        <v>980.26</v>
      </c>
      <c r="J1698" s="14">
        <v>0.14000000000000001</v>
      </c>
      <c r="K1698" s="13">
        <v>980.26</v>
      </c>
      <c r="L1698" s="13">
        <v>843.02359999999999</v>
      </c>
      <c r="M1698" s="13">
        <v>493.85359999999997</v>
      </c>
      <c r="N1698" s="3" t="s">
        <v>1844</v>
      </c>
    </row>
    <row r="1699" spans="1:14" x14ac:dyDescent="0.35">
      <c r="A1699" s="3" t="s">
        <v>3565</v>
      </c>
      <c r="B1699" s="1">
        <v>45322</v>
      </c>
      <c r="C1699" s="3" t="s">
        <v>143</v>
      </c>
      <c r="D1699" s="3" t="s">
        <v>1579</v>
      </c>
      <c r="E1699" s="3" t="s">
        <v>1879</v>
      </c>
      <c r="F1699" s="3" t="s">
        <v>3875</v>
      </c>
      <c r="G1699" s="2">
        <v>1</v>
      </c>
      <c r="H1699" s="13">
        <v>303.74666666666667</v>
      </c>
      <c r="I1699" s="13">
        <v>235.28</v>
      </c>
      <c r="J1699" s="14">
        <v>0.05</v>
      </c>
      <c r="K1699" s="13">
        <v>235.28</v>
      </c>
      <c r="L1699" s="13">
        <v>223.51599999999999</v>
      </c>
      <c r="M1699" s="13">
        <v>-80.230666666666679</v>
      </c>
      <c r="N1699" s="3" t="s">
        <v>1844</v>
      </c>
    </row>
    <row r="1700" spans="1:14" x14ac:dyDescent="0.35">
      <c r="A1700" s="3" t="s">
        <v>3566</v>
      </c>
      <c r="B1700" s="1">
        <v>45542</v>
      </c>
      <c r="C1700" s="3" t="s">
        <v>1264</v>
      </c>
      <c r="D1700" s="3" t="s">
        <v>1508</v>
      </c>
      <c r="E1700" s="3" t="s">
        <v>1868</v>
      </c>
      <c r="F1700" s="3" t="s">
        <v>3875</v>
      </c>
      <c r="G1700" s="2">
        <v>3</v>
      </c>
      <c r="H1700" s="13">
        <v>112.42</v>
      </c>
      <c r="I1700" s="13">
        <v>407.39</v>
      </c>
      <c r="J1700" s="14">
        <v>0.08</v>
      </c>
      <c r="K1700" s="13">
        <v>1222.17</v>
      </c>
      <c r="L1700" s="13">
        <v>1124.3964000000001</v>
      </c>
      <c r="M1700" s="13">
        <v>787.13640000000009</v>
      </c>
      <c r="N1700" s="3" t="s">
        <v>1844</v>
      </c>
    </row>
    <row r="1701" spans="1:14" x14ac:dyDescent="0.35">
      <c r="A1701" s="3" t="s">
        <v>3567</v>
      </c>
      <c r="B1701" s="1">
        <v>45675</v>
      </c>
      <c r="C1701" s="3" t="s">
        <v>242</v>
      </c>
      <c r="D1701" s="3" t="s">
        <v>1609</v>
      </c>
      <c r="E1701" s="3" t="s">
        <v>1861</v>
      </c>
      <c r="F1701" s="3" t="s">
        <v>3875</v>
      </c>
      <c r="G1701" s="2">
        <v>4</v>
      </c>
      <c r="H1701" s="13">
        <v>219.12333333333333</v>
      </c>
      <c r="I1701" s="13">
        <v>459.83</v>
      </c>
      <c r="J1701" s="14">
        <v>0.12</v>
      </c>
      <c r="K1701" s="13">
        <v>1839.32</v>
      </c>
      <c r="L1701" s="13">
        <v>1618.6016</v>
      </c>
      <c r="M1701" s="13">
        <v>742.10826666666662</v>
      </c>
      <c r="N1701" s="3" t="s">
        <v>1848</v>
      </c>
    </row>
    <row r="1702" spans="1:14" x14ac:dyDescent="0.35">
      <c r="A1702" s="3" t="s">
        <v>3568</v>
      </c>
      <c r="B1702" s="1">
        <v>45333</v>
      </c>
      <c r="C1702" s="3" t="s">
        <v>484</v>
      </c>
      <c r="D1702" s="3" t="s">
        <v>1811</v>
      </c>
      <c r="E1702" s="3" t="s">
        <v>1854</v>
      </c>
      <c r="F1702" s="3" t="s">
        <v>3878</v>
      </c>
      <c r="G1702" s="2">
        <v>3</v>
      </c>
      <c r="H1702" s="13">
        <v>377.52</v>
      </c>
      <c r="I1702" s="13">
        <v>706.6</v>
      </c>
      <c r="J1702" s="14">
        <v>0.17</v>
      </c>
      <c r="K1702" s="13">
        <v>2119.8000000000002</v>
      </c>
      <c r="L1702" s="13">
        <v>1759.4340000000002</v>
      </c>
      <c r="M1702" s="13">
        <v>626.87400000000025</v>
      </c>
      <c r="N1702" s="3" t="s">
        <v>1844</v>
      </c>
    </row>
    <row r="1703" spans="1:14" x14ac:dyDescent="0.35">
      <c r="A1703" s="3" t="s">
        <v>3569</v>
      </c>
      <c r="B1703" s="1">
        <v>45819</v>
      </c>
      <c r="C1703" s="3" t="s">
        <v>1395</v>
      </c>
      <c r="D1703" s="3" t="s">
        <v>1805</v>
      </c>
      <c r="E1703" s="3" t="s">
        <v>1872</v>
      </c>
      <c r="F1703" s="3" t="s">
        <v>3875</v>
      </c>
      <c r="G1703" s="2">
        <v>3</v>
      </c>
      <c r="H1703" s="13">
        <v>438.25</v>
      </c>
      <c r="I1703" s="13">
        <v>811.16</v>
      </c>
      <c r="J1703" s="14">
        <v>0.1</v>
      </c>
      <c r="K1703" s="13">
        <v>2433.48</v>
      </c>
      <c r="L1703" s="13">
        <v>2190.1320000000001</v>
      </c>
      <c r="M1703" s="13">
        <v>875.38200000000006</v>
      </c>
      <c r="N1703" s="3" t="s">
        <v>1848</v>
      </c>
    </row>
    <row r="1704" spans="1:14" x14ac:dyDescent="0.35">
      <c r="A1704" s="3" t="s">
        <v>3570</v>
      </c>
      <c r="B1704" s="1">
        <v>45268</v>
      </c>
      <c r="C1704" s="3" t="s">
        <v>691</v>
      </c>
      <c r="D1704" s="3" t="s">
        <v>1640</v>
      </c>
      <c r="E1704" s="3" t="s">
        <v>1852</v>
      </c>
      <c r="F1704" s="3" t="s">
        <v>3878</v>
      </c>
      <c r="G1704" s="2">
        <v>2</v>
      </c>
      <c r="H1704" s="13">
        <v>353.47</v>
      </c>
      <c r="I1704" s="13">
        <v>985.79</v>
      </c>
      <c r="J1704" s="14">
        <v>0.04</v>
      </c>
      <c r="K1704" s="13">
        <v>1971.58</v>
      </c>
      <c r="L1704" s="13">
        <v>1892.7167999999999</v>
      </c>
      <c r="M1704" s="13">
        <v>1185.7767999999999</v>
      </c>
      <c r="N1704" s="3" t="s">
        <v>1844</v>
      </c>
    </row>
    <row r="1705" spans="1:14" x14ac:dyDescent="0.35">
      <c r="A1705" s="3" t="s">
        <v>3571</v>
      </c>
      <c r="B1705" s="1">
        <v>45521</v>
      </c>
      <c r="C1705" s="3" t="s">
        <v>603</v>
      </c>
      <c r="D1705" s="3" t="s">
        <v>1628</v>
      </c>
      <c r="E1705" s="3" t="s">
        <v>1861</v>
      </c>
      <c r="F1705" s="3" t="s">
        <v>3875</v>
      </c>
      <c r="G1705" s="2">
        <v>1</v>
      </c>
      <c r="H1705" s="13">
        <v>179.77</v>
      </c>
      <c r="I1705" s="13">
        <v>255.02</v>
      </c>
      <c r="J1705" s="14">
        <v>0.3</v>
      </c>
      <c r="K1705" s="13">
        <v>255.02</v>
      </c>
      <c r="L1705" s="13">
        <v>178.51400000000001</v>
      </c>
      <c r="M1705" s="13">
        <v>-1.2560000000000002</v>
      </c>
      <c r="N1705" s="3" t="s">
        <v>1841</v>
      </c>
    </row>
    <row r="1706" spans="1:14" x14ac:dyDescent="0.35">
      <c r="A1706" s="3" t="s">
        <v>3572</v>
      </c>
      <c r="B1706" s="1">
        <v>45693</v>
      </c>
      <c r="C1706" s="3" t="s">
        <v>329</v>
      </c>
      <c r="D1706" s="3" t="s">
        <v>1582</v>
      </c>
      <c r="E1706" s="3" t="s">
        <v>1846</v>
      </c>
      <c r="F1706" s="3" t="s">
        <v>3892</v>
      </c>
      <c r="G1706" s="2">
        <v>1</v>
      </c>
      <c r="H1706" s="13">
        <v>21.34</v>
      </c>
      <c r="I1706" s="13">
        <v>153.57</v>
      </c>
      <c r="J1706" s="14">
        <v>0.01</v>
      </c>
      <c r="K1706" s="13">
        <v>153.57</v>
      </c>
      <c r="L1706" s="13">
        <v>152.0343</v>
      </c>
      <c r="M1706" s="13">
        <v>130.6943</v>
      </c>
      <c r="N1706" s="3" t="s">
        <v>1844</v>
      </c>
    </row>
    <row r="1707" spans="1:14" x14ac:dyDescent="0.35">
      <c r="A1707" s="3" t="s">
        <v>3573</v>
      </c>
      <c r="B1707" s="1">
        <v>45734</v>
      </c>
      <c r="C1707" s="3" t="s">
        <v>794</v>
      </c>
      <c r="D1707" s="3" t="s">
        <v>1660</v>
      </c>
      <c r="E1707" s="3" t="s">
        <v>1879</v>
      </c>
      <c r="F1707" s="3" t="s">
        <v>3875</v>
      </c>
      <c r="G1707" s="2">
        <v>3</v>
      </c>
      <c r="H1707" s="13">
        <v>253.33</v>
      </c>
      <c r="I1707" s="13">
        <v>962.98</v>
      </c>
      <c r="J1707" s="14">
        <v>0.21</v>
      </c>
      <c r="K1707" s="13">
        <v>2888.94</v>
      </c>
      <c r="L1707" s="13">
        <v>2282.2626</v>
      </c>
      <c r="M1707" s="13">
        <v>1522.2726</v>
      </c>
      <c r="N1707" s="3" t="s">
        <v>1841</v>
      </c>
    </row>
    <row r="1708" spans="1:14" x14ac:dyDescent="0.35">
      <c r="A1708" s="3" t="s">
        <v>3574</v>
      </c>
      <c r="B1708" s="1">
        <v>45377</v>
      </c>
      <c r="C1708" s="3" t="s">
        <v>207</v>
      </c>
      <c r="D1708" s="3" t="s">
        <v>1663</v>
      </c>
      <c r="E1708" s="3" t="s">
        <v>1846</v>
      </c>
      <c r="F1708" s="3" t="s">
        <v>3892</v>
      </c>
      <c r="G1708" s="2">
        <v>3</v>
      </c>
      <c r="H1708" s="13">
        <v>167.12</v>
      </c>
      <c r="I1708" s="13">
        <v>884.46</v>
      </c>
      <c r="J1708" s="14">
        <v>0.25</v>
      </c>
      <c r="K1708" s="13">
        <v>2653.38</v>
      </c>
      <c r="L1708" s="13">
        <v>1990.0350000000001</v>
      </c>
      <c r="M1708" s="13">
        <v>1488.6750000000002</v>
      </c>
      <c r="N1708" s="3" t="s">
        <v>1841</v>
      </c>
    </row>
    <row r="1709" spans="1:14" x14ac:dyDescent="0.35">
      <c r="A1709" s="3" t="s">
        <v>3575</v>
      </c>
      <c r="B1709" s="1">
        <v>45778</v>
      </c>
      <c r="C1709" s="3" t="s">
        <v>1325</v>
      </c>
      <c r="D1709" s="3" t="s">
        <v>1733</v>
      </c>
      <c r="E1709" s="3" t="s">
        <v>1881</v>
      </c>
      <c r="F1709" s="3" t="s">
        <v>3875</v>
      </c>
      <c r="G1709" s="2">
        <v>4</v>
      </c>
      <c r="H1709" s="13">
        <v>349.17</v>
      </c>
      <c r="I1709" s="13">
        <v>359.71</v>
      </c>
      <c r="J1709" s="14">
        <v>0.05</v>
      </c>
      <c r="K1709" s="13">
        <v>1438.84</v>
      </c>
      <c r="L1709" s="13">
        <v>1366.8979999999999</v>
      </c>
      <c r="M1709" s="13">
        <v>-29.782000000000153</v>
      </c>
      <c r="N1709" s="3" t="s">
        <v>1844</v>
      </c>
    </row>
    <row r="1710" spans="1:14" x14ac:dyDescent="0.35">
      <c r="A1710" s="3" t="s">
        <v>3576</v>
      </c>
      <c r="B1710" s="1">
        <v>45715</v>
      </c>
      <c r="C1710" s="3" t="s">
        <v>188</v>
      </c>
      <c r="D1710" s="3" t="s">
        <v>1683</v>
      </c>
      <c r="E1710" s="3" t="s">
        <v>1854</v>
      </c>
      <c r="F1710" s="3" t="s">
        <v>3878</v>
      </c>
      <c r="G1710" s="2">
        <v>3</v>
      </c>
      <c r="H1710" s="13">
        <v>190.29</v>
      </c>
      <c r="I1710" s="13">
        <v>766.47</v>
      </c>
      <c r="J1710" s="14">
        <v>0.18</v>
      </c>
      <c r="K1710" s="13">
        <v>2299.41</v>
      </c>
      <c r="L1710" s="13">
        <v>1885.5162</v>
      </c>
      <c r="M1710" s="13">
        <v>1314.6462000000001</v>
      </c>
      <c r="N1710" s="3" t="s">
        <v>1841</v>
      </c>
    </row>
    <row r="1711" spans="1:14" x14ac:dyDescent="0.35">
      <c r="A1711" s="3" t="s">
        <v>3577</v>
      </c>
      <c r="B1711" s="1">
        <v>45492</v>
      </c>
      <c r="C1711" s="3" t="s">
        <v>708</v>
      </c>
      <c r="D1711" s="3" t="s">
        <v>1701</v>
      </c>
      <c r="E1711" s="3" t="s">
        <v>1879</v>
      </c>
      <c r="F1711" s="3" t="s">
        <v>3875</v>
      </c>
      <c r="G1711" s="2">
        <v>1</v>
      </c>
      <c r="H1711" s="13">
        <v>461.47</v>
      </c>
      <c r="I1711" s="13">
        <v>772.07</v>
      </c>
      <c r="J1711" s="14">
        <v>0.26</v>
      </c>
      <c r="K1711" s="13">
        <v>772.07</v>
      </c>
      <c r="L1711" s="13">
        <v>571.33180000000004</v>
      </c>
      <c r="M1711" s="13">
        <v>109.86180000000002</v>
      </c>
      <c r="N1711" s="3" t="s">
        <v>1844</v>
      </c>
    </row>
    <row r="1712" spans="1:14" x14ac:dyDescent="0.35">
      <c r="A1712" s="3" t="s">
        <v>3578</v>
      </c>
      <c r="B1712" s="1">
        <v>45292</v>
      </c>
      <c r="C1712" s="3" t="s">
        <v>864</v>
      </c>
      <c r="D1712" s="3" t="s">
        <v>1582</v>
      </c>
      <c r="E1712" s="3" t="s">
        <v>1850</v>
      </c>
      <c r="F1712" s="3" t="s">
        <v>3875</v>
      </c>
      <c r="G1712" s="2">
        <v>3</v>
      </c>
      <c r="H1712" s="13">
        <v>21.34</v>
      </c>
      <c r="I1712" s="13">
        <v>108.31</v>
      </c>
      <c r="J1712" s="14">
        <v>0.26</v>
      </c>
      <c r="K1712" s="13">
        <v>324.93</v>
      </c>
      <c r="L1712" s="13">
        <v>240.44819999999999</v>
      </c>
      <c r="M1712" s="13">
        <v>176.4282</v>
      </c>
      <c r="N1712" s="3" t="s">
        <v>1848</v>
      </c>
    </row>
    <row r="1713" spans="1:14" x14ac:dyDescent="0.35">
      <c r="A1713" s="3" t="s">
        <v>3579</v>
      </c>
      <c r="B1713" s="1">
        <v>45316</v>
      </c>
      <c r="C1713" s="3" t="s">
        <v>694</v>
      </c>
      <c r="D1713" s="3" t="s">
        <v>1770</v>
      </c>
      <c r="E1713" s="3" t="s">
        <v>1884</v>
      </c>
      <c r="F1713" s="3" t="s">
        <v>3872</v>
      </c>
      <c r="G1713" s="2">
        <v>1</v>
      </c>
      <c r="H1713" s="13">
        <v>228.53</v>
      </c>
      <c r="I1713" s="13">
        <v>502.53</v>
      </c>
      <c r="J1713" s="14">
        <v>0.16461538461538458</v>
      </c>
      <c r="K1713" s="13">
        <v>502.53</v>
      </c>
      <c r="L1713" s="13">
        <v>419.80583076923074</v>
      </c>
      <c r="M1713" s="13">
        <v>191.27583076923074</v>
      </c>
      <c r="N1713" s="3" t="s">
        <v>1844</v>
      </c>
    </row>
    <row r="1714" spans="1:14" x14ac:dyDescent="0.35">
      <c r="A1714" s="3" t="s">
        <v>3580</v>
      </c>
      <c r="B1714" s="1">
        <v>45548</v>
      </c>
      <c r="C1714" s="3" t="s">
        <v>268</v>
      </c>
      <c r="D1714" s="3" t="s">
        <v>1513</v>
      </c>
      <c r="E1714" s="3" t="s">
        <v>1866</v>
      </c>
      <c r="F1714" s="3" t="s">
        <v>3875</v>
      </c>
      <c r="G1714" s="2">
        <v>2</v>
      </c>
      <c r="H1714" s="13">
        <v>342.56</v>
      </c>
      <c r="I1714" s="13">
        <v>508.52</v>
      </c>
      <c r="J1714" s="14">
        <v>0.11</v>
      </c>
      <c r="K1714" s="13">
        <v>1017.04</v>
      </c>
      <c r="L1714" s="13">
        <v>905.16559999999993</v>
      </c>
      <c r="M1714" s="13">
        <v>220.04559999999992</v>
      </c>
      <c r="N1714" s="3" t="s">
        <v>1848</v>
      </c>
    </row>
    <row r="1715" spans="1:14" x14ac:dyDescent="0.35">
      <c r="A1715" s="3" t="s">
        <v>3581</v>
      </c>
      <c r="B1715" s="1">
        <v>45572</v>
      </c>
      <c r="C1715" s="3" t="s">
        <v>1412</v>
      </c>
      <c r="D1715" s="3" t="s">
        <v>1755</v>
      </c>
      <c r="E1715" s="3" t="s">
        <v>1840</v>
      </c>
      <c r="F1715" s="3" t="s">
        <v>3875</v>
      </c>
      <c r="G1715" s="2">
        <v>1</v>
      </c>
      <c r="H1715" s="13">
        <v>403.71</v>
      </c>
      <c r="I1715" s="13">
        <v>492</v>
      </c>
      <c r="J1715" s="14">
        <v>0.26</v>
      </c>
      <c r="K1715" s="13">
        <v>492</v>
      </c>
      <c r="L1715" s="13">
        <v>364.08</v>
      </c>
      <c r="M1715" s="13">
        <v>-39.629999999999995</v>
      </c>
      <c r="N1715" s="3" t="s">
        <v>1844</v>
      </c>
    </row>
    <row r="1716" spans="1:14" x14ac:dyDescent="0.35">
      <c r="A1716" s="3" t="s">
        <v>3582</v>
      </c>
      <c r="B1716" s="1">
        <v>45347</v>
      </c>
      <c r="C1716" s="3" t="s">
        <v>1460</v>
      </c>
      <c r="D1716" s="3" t="s">
        <v>1640</v>
      </c>
      <c r="E1716" s="3" t="s">
        <v>1861</v>
      </c>
      <c r="F1716" s="3" t="s">
        <v>3875</v>
      </c>
      <c r="G1716" s="2">
        <v>4</v>
      </c>
      <c r="H1716" s="13">
        <v>353.47</v>
      </c>
      <c r="I1716" s="13">
        <v>746.36</v>
      </c>
      <c r="J1716" s="14">
        <v>0.02</v>
      </c>
      <c r="K1716" s="13">
        <v>2985.44</v>
      </c>
      <c r="L1716" s="13">
        <v>2925.7312000000002</v>
      </c>
      <c r="M1716" s="13">
        <v>1511.8512000000001</v>
      </c>
      <c r="N1716" s="3" t="s">
        <v>1841</v>
      </c>
    </row>
    <row r="1717" spans="1:14" x14ac:dyDescent="0.35">
      <c r="A1717" s="3" t="s">
        <v>3583</v>
      </c>
      <c r="B1717" s="1">
        <v>45823</v>
      </c>
      <c r="C1717" s="3" t="s">
        <v>1313</v>
      </c>
      <c r="D1717" s="3" t="s">
        <v>1558</v>
      </c>
      <c r="E1717" s="3" t="s">
        <v>1863</v>
      </c>
      <c r="F1717" s="3" t="s">
        <v>3875</v>
      </c>
      <c r="G1717" s="2">
        <v>1</v>
      </c>
      <c r="H1717" s="13">
        <v>115.82</v>
      </c>
      <c r="I1717" s="13">
        <v>120.83</v>
      </c>
      <c r="J1717" s="14">
        <v>0.08</v>
      </c>
      <c r="K1717" s="13">
        <v>120.83</v>
      </c>
      <c r="L1717" s="13">
        <v>111.1636</v>
      </c>
      <c r="M1717" s="13">
        <v>-4.6563999999999908</v>
      </c>
      <c r="N1717" s="3" t="s">
        <v>1841</v>
      </c>
    </row>
    <row r="1718" spans="1:14" x14ac:dyDescent="0.35">
      <c r="A1718" s="3" t="s">
        <v>3584</v>
      </c>
      <c r="B1718" s="1">
        <v>45394</v>
      </c>
      <c r="C1718" s="3" t="s">
        <v>1215</v>
      </c>
      <c r="D1718" s="3" t="s">
        <v>1764</v>
      </c>
      <c r="E1718" s="3" t="s">
        <v>1879</v>
      </c>
      <c r="F1718" s="3" t="s">
        <v>3875</v>
      </c>
      <c r="G1718" s="2">
        <v>2</v>
      </c>
      <c r="H1718" s="13">
        <v>480.9</v>
      </c>
      <c r="I1718" s="13">
        <v>68.31</v>
      </c>
      <c r="J1718" s="14">
        <v>0.28999999999999998</v>
      </c>
      <c r="K1718" s="13">
        <v>136.62</v>
      </c>
      <c r="L1718" s="13">
        <v>97.000200000000007</v>
      </c>
      <c r="M1718" s="13">
        <v>-864.7998</v>
      </c>
      <c r="N1718" s="3" t="s">
        <v>1848</v>
      </c>
    </row>
    <row r="1719" spans="1:14" x14ac:dyDescent="0.35">
      <c r="A1719" s="3" t="s">
        <v>3585</v>
      </c>
      <c r="B1719" s="1">
        <v>45265</v>
      </c>
      <c r="C1719" s="3" t="s">
        <v>222</v>
      </c>
      <c r="D1719" s="3" t="s">
        <v>1593</v>
      </c>
      <c r="E1719" s="3" t="s">
        <v>1879</v>
      </c>
      <c r="F1719" s="3" t="s">
        <v>3875</v>
      </c>
      <c r="G1719" s="2">
        <v>2</v>
      </c>
      <c r="H1719" s="13">
        <v>484.62</v>
      </c>
      <c r="I1719" s="13">
        <v>761.71</v>
      </c>
      <c r="J1719" s="14">
        <v>0.02</v>
      </c>
      <c r="K1719" s="13">
        <v>1523.42</v>
      </c>
      <c r="L1719" s="13">
        <v>1492.9516000000001</v>
      </c>
      <c r="M1719" s="13">
        <v>523.71160000000009</v>
      </c>
      <c r="N1719" s="3" t="s">
        <v>1844</v>
      </c>
    </row>
    <row r="1720" spans="1:14" x14ac:dyDescent="0.35">
      <c r="A1720" s="3" t="s">
        <v>3586</v>
      </c>
      <c r="B1720" s="1">
        <v>45261</v>
      </c>
      <c r="C1720" s="3" t="s">
        <v>235</v>
      </c>
      <c r="D1720" s="3" t="s">
        <v>1767</v>
      </c>
      <c r="E1720" s="3" t="s">
        <v>1840</v>
      </c>
      <c r="F1720" s="3" t="s">
        <v>3875</v>
      </c>
      <c r="G1720" s="2">
        <v>4</v>
      </c>
      <c r="H1720" s="13">
        <v>325.26</v>
      </c>
      <c r="I1720" s="13">
        <v>346.37</v>
      </c>
      <c r="J1720" s="14">
        <v>0.18</v>
      </c>
      <c r="K1720" s="13">
        <v>1385.48</v>
      </c>
      <c r="L1720" s="13">
        <v>1136.0936000000002</v>
      </c>
      <c r="M1720" s="13">
        <v>-164.94639999999981</v>
      </c>
      <c r="N1720" s="3" t="s">
        <v>1848</v>
      </c>
    </row>
    <row r="1721" spans="1:14" x14ac:dyDescent="0.35">
      <c r="A1721" s="3" t="s">
        <v>3587</v>
      </c>
      <c r="B1721" s="1">
        <v>45702</v>
      </c>
      <c r="C1721" s="3" t="s">
        <v>37</v>
      </c>
      <c r="D1721" s="3" t="s">
        <v>1698</v>
      </c>
      <c r="E1721" s="3" t="s">
        <v>1893</v>
      </c>
      <c r="F1721" s="3" t="s">
        <v>3875</v>
      </c>
      <c r="G1721" s="2">
        <v>1</v>
      </c>
      <c r="H1721" s="13">
        <v>81.75</v>
      </c>
      <c r="I1721" s="13">
        <v>846.3</v>
      </c>
      <c r="J1721" s="14">
        <v>0.14000000000000001</v>
      </c>
      <c r="K1721" s="13">
        <v>846.3</v>
      </c>
      <c r="L1721" s="13">
        <v>727.81799999999998</v>
      </c>
      <c r="M1721" s="13">
        <v>646.06799999999998</v>
      </c>
      <c r="N1721" s="3" t="s">
        <v>1844</v>
      </c>
    </row>
    <row r="1722" spans="1:14" x14ac:dyDescent="0.35">
      <c r="A1722" s="3" t="s">
        <v>3588</v>
      </c>
      <c r="B1722" s="1">
        <v>45624</v>
      </c>
      <c r="C1722" s="3" t="s">
        <v>1310</v>
      </c>
      <c r="D1722" s="3" t="s">
        <v>1508</v>
      </c>
      <c r="E1722" s="3" t="s">
        <v>1872</v>
      </c>
      <c r="F1722" s="3" t="s">
        <v>3875</v>
      </c>
      <c r="G1722" s="2">
        <v>1</v>
      </c>
      <c r="H1722" s="13">
        <v>112.42</v>
      </c>
      <c r="I1722" s="13">
        <v>458.97</v>
      </c>
      <c r="J1722" s="14">
        <v>0.1</v>
      </c>
      <c r="K1722" s="13">
        <v>458.97</v>
      </c>
      <c r="L1722" s="13">
        <v>413.07300000000004</v>
      </c>
      <c r="M1722" s="13">
        <v>300.65300000000002</v>
      </c>
      <c r="N1722" s="3" t="s">
        <v>1844</v>
      </c>
    </row>
    <row r="1723" spans="1:14" x14ac:dyDescent="0.35">
      <c r="A1723" s="3" t="s">
        <v>3589</v>
      </c>
      <c r="B1723" s="1">
        <v>45736</v>
      </c>
      <c r="C1723" s="3" t="s">
        <v>900</v>
      </c>
      <c r="D1723" s="3" t="s">
        <v>1660</v>
      </c>
      <c r="E1723" s="3" t="s">
        <v>1852</v>
      </c>
      <c r="F1723" s="3" t="s">
        <v>3878</v>
      </c>
      <c r="G1723" s="2">
        <v>2</v>
      </c>
      <c r="H1723" s="13">
        <v>253.33</v>
      </c>
      <c r="I1723" s="13">
        <v>536.61</v>
      </c>
      <c r="J1723" s="14">
        <v>0.14000000000000001</v>
      </c>
      <c r="K1723" s="13">
        <v>1073.22</v>
      </c>
      <c r="L1723" s="13">
        <v>922.9692</v>
      </c>
      <c r="M1723" s="13">
        <v>416.30919999999998</v>
      </c>
      <c r="N1723" s="3" t="s">
        <v>1841</v>
      </c>
    </row>
    <row r="1724" spans="1:14" x14ac:dyDescent="0.35">
      <c r="A1724" s="3" t="s">
        <v>3590</v>
      </c>
      <c r="B1724" s="1">
        <v>45709</v>
      </c>
      <c r="C1724" s="3" t="s">
        <v>1276</v>
      </c>
      <c r="D1724" s="3" t="s">
        <v>1707</v>
      </c>
      <c r="E1724" s="3" t="s">
        <v>1859</v>
      </c>
      <c r="F1724" s="3" t="s">
        <v>3872</v>
      </c>
      <c r="G1724" s="2">
        <v>3</v>
      </c>
      <c r="H1724" s="13">
        <v>113.83</v>
      </c>
      <c r="I1724" s="13">
        <v>130.41</v>
      </c>
      <c r="J1724" s="14">
        <v>0.14000000000000001</v>
      </c>
      <c r="K1724" s="13">
        <v>391.23</v>
      </c>
      <c r="L1724" s="13">
        <v>336.45780000000002</v>
      </c>
      <c r="M1724" s="13">
        <v>-5.0321999999999889</v>
      </c>
      <c r="N1724" s="3" t="s">
        <v>1844</v>
      </c>
    </row>
    <row r="1725" spans="1:14" x14ac:dyDescent="0.35">
      <c r="A1725" s="3" t="s">
        <v>3591</v>
      </c>
      <c r="B1725" s="1">
        <v>45738</v>
      </c>
      <c r="C1725" s="3" t="s">
        <v>1490</v>
      </c>
      <c r="D1725" s="3" t="s">
        <v>1800</v>
      </c>
      <c r="E1725" s="3" t="s">
        <v>1893</v>
      </c>
      <c r="F1725" s="3" t="s">
        <v>3875</v>
      </c>
      <c r="G1725" s="2">
        <v>4</v>
      </c>
      <c r="H1725" s="13">
        <v>183.04</v>
      </c>
      <c r="I1725" s="13">
        <v>706.67</v>
      </c>
      <c r="J1725" s="14">
        <v>0.01</v>
      </c>
      <c r="K1725" s="13">
        <v>2826.68</v>
      </c>
      <c r="L1725" s="13">
        <v>2798.4132</v>
      </c>
      <c r="M1725" s="13">
        <v>2066.2532000000001</v>
      </c>
      <c r="N1725" s="3" t="s">
        <v>1841</v>
      </c>
    </row>
    <row r="1726" spans="1:14" x14ac:dyDescent="0.35">
      <c r="A1726" s="3" t="s">
        <v>3592</v>
      </c>
      <c r="B1726" s="1">
        <v>45685</v>
      </c>
      <c r="C1726" s="3" t="s">
        <v>1196</v>
      </c>
      <c r="D1726" s="3" t="s">
        <v>1609</v>
      </c>
      <c r="E1726" s="3" t="s">
        <v>1840</v>
      </c>
      <c r="F1726" s="3" t="s">
        <v>3875</v>
      </c>
      <c r="G1726" s="2">
        <v>3</v>
      </c>
      <c r="H1726" s="13">
        <v>219.12333333333333</v>
      </c>
      <c r="I1726" s="13">
        <v>523.45000000000005</v>
      </c>
      <c r="J1726" s="14">
        <v>0.17</v>
      </c>
      <c r="K1726" s="13">
        <v>1570.3500000000001</v>
      </c>
      <c r="L1726" s="13">
        <v>1303.3905</v>
      </c>
      <c r="M1726" s="13">
        <v>646.02049999999997</v>
      </c>
      <c r="N1726" s="3" t="s">
        <v>1841</v>
      </c>
    </row>
    <row r="1727" spans="1:14" x14ac:dyDescent="0.35">
      <c r="A1727" s="3" t="s">
        <v>3593</v>
      </c>
      <c r="B1727" s="1">
        <v>45701</v>
      </c>
      <c r="C1727" s="3" t="s">
        <v>46</v>
      </c>
      <c r="D1727" s="3" t="s">
        <v>1805</v>
      </c>
      <c r="E1727" s="3" t="s">
        <v>1879</v>
      </c>
      <c r="F1727" s="3" t="s">
        <v>3875</v>
      </c>
      <c r="G1727" s="2">
        <v>3</v>
      </c>
      <c r="H1727" s="13">
        <v>438.25</v>
      </c>
      <c r="I1727" s="13">
        <v>482.2</v>
      </c>
      <c r="J1727" s="14">
        <v>0.23</v>
      </c>
      <c r="K1727" s="13">
        <v>1446.6</v>
      </c>
      <c r="L1727" s="13">
        <v>1113.8819999999998</v>
      </c>
      <c r="M1727" s="13">
        <v>-200.86800000000017</v>
      </c>
      <c r="N1727" s="3" t="s">
        <v>1848</v>
      </c>
    </row>
    <row r="1728" spans="1:14" x14ac:dyDescent="0.35">
      <c r="A1728" s="3" t="s">
        <v>3594</v>
      </c>
      <c r="B1728" s="1">
        <v>45745</v>
      </c>
      <c r="C1728" s="3" t="s">
        <v>416</v>
      </c>
      <c r="D1728" s="3" t="s">
        <v>1721</v>
      </c>
      <c r="E1728" s="3" t="s">
        <v>1850</v>
      </c>
      <c r="F1728" s="3" t="s">
        <v>3875</v>
      </c>
      <c r="G1728" s="2">
        <v>4</v>
      </c>
      <c r="H1728" s="13">
        <v>266.86</v>
      </c>
      <c r="I1728" s="13">
        <v>688.86</v>
      </c>
      <c r="J1728" s="14">
        <v>0.02</v>
      </c>
      <c r="K1728" s="13">
        <v>2755.44</v>
      </c>
      <c r="L1728" s="13">
        <v>2700.3312000000001</v>
      </c>
      <c r="M1728" s="13">
        <v>1632.8912</v>
      </c>
      <c r="N1728" s="3" t="s">
        <v>1848</v>
      </c>
    </row>
    <row r="1729" spans="1:14" x14ac:dyDescent="0.35">
      <c r="A1729" s="3" t="s">
        <v>3595</v>
      </c>
      <c r="B1729" s="1">
        <v>45214</v>
      </c>
      <c r="C1729" s="3" t="s">
        <v>97</v>
      </c>
      <c r="D1729" s="3" t="s">
        <v>1558</v>
      </c>
      <c r="E1729" s="3" t="s">
        <v>1859</v>
      </c>
      <c r="F1729" s="3" t="s">
        <v>3872</v>
      </c>
      <c r="G1729" s="2">
        <v>1</v>
      </c>
      <c r="H1729" s="13">
        <v>115.82</v>
      </c>
      <c r="I1729" s="13">
        <v>145.47999999999999</v>
      </c>
      <c r="J1729" s="14">
        <v>0.1</v>
      </c>
      <c r="K1729" s="13">
        <v>145.47999999999999</v>
      </c>
      <c r="L1729" s="13">
        <v>130.93199999999999</v>
      </c>
      <c r="M1729" s="13">
        <v>15.111999999999995</v>
      </c>
      <c r="N1729" s="3" t="s">
        <v>1848</v>
      </c>
    </row>
    <row r="1730" spans="1:14" x14ac:dyDescent="0.35">
      <c r="A1730" s="3" t="s">
        <v>3596</v>
      </c>
      <c r="B1730" s="1">
        <v>45547</v>
      </c>
      <c r="C1730" s="3" t="s">
        <v>191</v>
      </c>
      <c r="D1730" s="3" t="s">
        <v>1621</v>
      </c>
      <c r="E1730" s="3" t="s">
        <v>1911</v>
      </c>
      <c r="F1730" s="3" t="s">
        <v>3875</v>
      </c>
      <c r="G1730" s="2">
        <v>4</v>
      </c>
      <c r="H1730" s="13">
        <v>204.39</v>
      </c>
      <c r="I1730" s="13">
        <v>862.25</v>
      </c>
      <c r="J1730" s="14">
        <v>0.28000000000000003</v>
      </c>
      <c r="K1730" s="13">
        <v>3449</v>
      </c>
      <c r="L1730" s="13">
        <v>2483.2799999999997</v>
      </c>
      <c r="M1730" s="13">
        <v>1665.7199999999998</v>
      </c>
      <c r="N1730" s="3" t="s">
        <v>1844</v>
      </c>
    </row>
    <row r="1731" spans="1:14" x14ac:dyDescent="0.35">
      <c r="A1731" s="3" t="s">
        <v>3597</v>
      </c>
      <c r="B1731" s="1">
        <v>45296</v>
      </c>
      <c r="C1731" s="3" t="s">
        <v>908</v>
      </c>
      <c r="D1731" s="3" t="s">
        <v>1513</v>
      </c>
      <c r="E1731" s="3" t="s">
        <v>1861</v>
      </c>
      <c r="F1731" s="3" t="s">
        <v>3875</v>
      </c>
      <c r="G1731" s="2">
        <v>4</v>
      </c>
      <c r="H1731" s="13">
        <v>342.56</v>
      </c>
      <c r="I1731" s="13">
        <v>146.12</v>
      </c>
      <c r="J1731" s="14">
        <v>0.12</v>
      </c>
      <c r="K1731" s="13">
        <v>584.48</v>
      </c>
      <c r="L1731" s="13">
        <v>514.3424</v>
      </c>
      <c r="M1731" s="13">
        <v>-855.89760000000001</v>
      </c>
      <c r="N1731" s="3" t="s">
        <v>1848</v>
      </c>
    </row>
    <row r="1732" spans="1:14" x14ac:dyDescent="0.35">
      <c r="A1732" s="3" t="s">
        <v>3598</v>
      </c>
      <c r="B1732" s="1">
        <v>45549</v>
      </c>
      <c r="C1732" s="3" t="s">
        <v>1441</v>
      </c>
      <c r="D1732" s="3" t="s">
        <v>1621</v>
      </c>
      <c r="E1732" s="3" t="s">
        <v>1879</v>
      </c>
      <c r="F1732" s="3" t="s">
        <v>3875</v>
      </c>
      <c r="G1732" s="2">
        <v>2</v>
      </c>
      <c r="H1732" s="13">
        <v>204.39</v>
      </c>
      <c r="I1732" s="13">
        <v>695.02</v>
      </c>
      <c r="J1732" s="14">
        <v>0.3</v>
      </c>
      <c r="K1732" s="13">
        <v>1390.04</v>
      </c>
      <c r="L1732" s="13">
        <v>973.02800000000002</v>
      </c>
      <c r="M1732" s="13">
        <v>564.24800000000005</v>
      </c>
      <c r="N1732" s="3" t="s">
        <v>1848</v>
      </c>
    </row>
    <row r="1733" spans="1:14" x14ac:dyDescent="0.35">
      <c r="A1733" s="3" t="s">
        <v>3599</v>
      </c>
      <c r="B1733" s="1">
        <v>45231</v>
      </c>
      <c r="C1733" s="3" t="s">
        <v>697</v>
      </c>
      <c r="D1733" s="3" t="s">
        <v>1814</v>
      </c>
      <c r="E1733" s="3" t="s">
        <v>1881</v>
      </c>
      <c r="F1733" s="3" t="s">
        <v>3875</v>
      </c>
      <c r="G1733" s="2">
        <v>2</v>
      </c>
      <c r="H1733" s="13">
        <v>358.47</v>
      </c>
      <c r="I1733" s="13">
        <v>886.67</v>
      </c>
      <c r="J1733" s="14">
        <v>0.24</v>
      </c>
      <c r="K1733" s="13">
        <v>1773.34</v>
      </c>
      <c r="L1733" s="13">
        <v>1347.7384</v>
      </c>
      <c r="M1733" s="13">
        <v>630.7983999999999</v>
      </c>
      <c r="N1733" s="3" t="s">
        <v>1844</v>
      </c>
    </row>
    <row r="1734" spans="1:14" x14ac:dyDescent="0.35">
      <c r="A1734" s="3" t="s">
        <v>3600</v>
      </c>
      <c r="B1734" s="1">
        <v>45628</v>
      </c>
      <c r="C1734" s="3" t="s">
        <v>198</v>
      </c>
      <c r="D1734" s="3" t="s">
        <v>1730</v>
      </c>
      <c r="E1734" s="3" t="s">
        <v>1879</v>
      </c>
      <c r="F1734" s="3" t="s">
        <v>3875</v>
      </c>
      <c r="G1734" s="2">
        <v>2</v>
      </c>
      <c r="H1734" s="13">
        <v>340.39</v>
      </c>
      <c r="I1734" s="13">
        <v>864.09</v>
      </c>
      <c r="J1734" s="14">
        <v>0.06</v>
      </c>
      <c r="K1734" s="13">
        <v>1728.18</v>
      </c>
      <c r="L1734" s="13">
        <v>1624.4892</v>
      </c>
      <c r="M1734" s="13">
        <v>943.70920000000001</v>
      </c>
      <c r="N1734" s="3" t="s">
        <v>1848</v>
      </c>
    </row>
    <row r="1735" spans="1:14" x14ac:dyDescent="0.35">
      <c r="A1735" s="3" t="s">
        <v>3601</v>
      </c>
      <c r="B1735" s="1">
        <v>45862</v>
      </c>
      <c r="C1735" s="3" t="s">
        <v>20</v>
      </c>
      <c r="D1735" s="3" t="s">
        <v>1558</v>
      </c>
      <c r="E1735" s="3" t="s">
        <v>1870</v>
      </c>
      <c r="F1735" s="3" t="s">
        <v>3878</v>
      </c>
      <c r="G1735" s="2">
        <v>1</v>
      </c>
      <c r="H1735" s="13">
        <v>115.82</v>
      </c>
      <c r="I1735" s="13">
        <v>437.65</v>
      </c>
      <c r="J1735" s="14">
        <v>0.02</v>
      </c>
      <c r="K1735" s="13">
        <v>437.65</v>
      </c>
      <c r="L1735" s="13">
        <v>428.89699999999999</v>
      </c>
      <c r="M1735" s="13">
        <v>313.077</v>
      </c>
      <c r="N1735" s="3" t="s">
        <v>1844</v>
      </c>
    </row>
    <row r="1736" spans="1:14" x14ac:dyDescent="0.35">
      <c r="A1736" s="3" t="s">
        <v>3602</v>
      </c>
      <c r="B1736" s="1">
        <v>45843</v>
      </c>
      <c r="C1736" s="3" t="s">
        <v>646</v>
      </c>
      <c r="D1736" s="3" t="s">
        <v>1637</v>
      </c>
      <c r="E1736" s="3" t="s">
        <v>1876</v>
      </c>
      <c r="F1736" s="3" t="s">
        <v>3875</v>
      </c>
      <c r="G1736" s="2">
        <v>2</v>
      </c>
      <c r="H1736" s="13">
        <v>223.43</v>
      </c>
      <c r="I1736" s="13">
        <v>208.09</v>
      </c>
      <c r="J1736" s="14">
        <v>0.27</v>
      </c>
      <c r="K1736" s="13">
        <v>416.18</v>
      </c>
      <c r="L1736" s="13">
        <v>303.81139999999999</v>
      </c>
      <c r="M1736" s="13">
        <v>-143.04860000000002</v>
      </c>
      <c r="N1736" s="3" t="s">
        <v>1841</v>
      </c>
    </row>
    <row r="1737" spans="1:14" x14ac:dyDescent="0.35">
      <c r="A1737" s="3" t="s">
        <v>3603</v>
      </c>
      <c r="B1737" s="1">
        <v>45482</v>
      </c>
      <c r="C1737" s="3" t="s">
        <v>198</v>
      </c>
      <c r="D1737" s="3" t="s">
        <v>1811</v>
      </c>
      <c r="E1737" s="3" t="s">
        <v>1843</v>
      </c>
      <c r="F1737" s="3" t="s">
        <v>3875</v>
      </c>
      <c r="G1737" s="2">
        <v>4</v>
      </c>
      <c r="H1737" s="13">
        <v>377.52</v>
      </c>
      <c r="I1737" s="13">
        <v>825.78</v>
      </c>
      <c r="J1737" s="14">
        <v>0.02</v>
      </c>
      <c r="K1737" s="13">
        <v>3303.12</v>
      </c>
      <c r="L1737" s="13">
        <v>3237.0576000000001</v>
      </c>
      <c r="M1737" s="13">
        <v>1726.9776000000002</v>
      </c>
      <c r="N1737" s="3" t="s">
        <v>1841</v>
      </c>
    </row>
    <row r="1738" spans="1:14" x14ac:dyDescent="0.35">
      <c r="A1738" s="3" t="s">
        <v>3604</v>
      </c>
      <c r="B1738" s="1">
        <v>45313</v>
      </c>
      <c r="C1738" s="3" t="s">
        <v>393</v>
      </c>
      <c r="D1738" s="3" t="s">
        <v>1603</v>
      </c>
      <c r="E1738" s="3" t="s">
        <v>1843</v>
      </c>
      <c r="F1738" s="3" t="s">
        <v>3875</v>
      </c>
      <c r="G1738" s="2">
        <v>3</v>
      </c>
      <c r="H1738" s="13">
        <v>174.02</v>
      </c>
      <c r="I1738" s="13">
        <v>849.77</v>
      </c>
      <c r="J1738" s="14">
        <v>0.12</v>
      </c>
      <c r="K1738" s="13">
        <v>2549.31</v>
      </c>
      <c r="L1738" s="13">
        <v>2243.3928000000001</v>
      </c>
      <c r="M1738" s="13">
        <v>1721.3328000000001</v>
      </c>
      <c r="N1738" s="3" t="s">
        <v>1844</v>
      </c>
    </row>
    <row r="1739" spans="1:14" x14ac:dyDescent="0.35">
      <c r="A1739" s="3" t="s">
        <v>3605</v>
      </c>
      <c r="B1739" s="1">
        <v>45314</v>
      </c>
      <c r="C1739" s="3" t="s">
        <v>1056</v>
      </c>
      <c r="D1739" s="3" t="s">
        <v>1712</v>
      </c>
      <c r="E1739" s="3" t="s">
        <v>1854</v>
      </c>
      <c r="F1739" s="3" t="s">
        <v>3878</v>
      </c>
      <c r="G1739" s="2">
        <v>1</v>
      </c>
      <c r="H1739" s="13">
        <v>482.75</v>
      </c>
      <c r="I1739" s="13">
        <v>88.78</v>
      </c>
      <c r="J1739" s="14">
        <v>0.18</v>
      </c>
      <c r="K1739" s="13">
        <v>88.78</v>
      </c>
      <c r="L1739" s="13">
        <v>72.799599999999998</v>
      </c>
      <c r="M1739" s="13">
        <v>-409.9504</v>
      </c>
      <c r="N1739" s="3" t="s">
        <v>1841</v>
      </c>
    </row>
    <row r="1740" spans="1:14" x14ac:dyDescent="0.35">
      <c r="A1740" s="3" t="s">
        <v>3606</v>
      </c>
      <c r="B1740" s="1">
        <v>45526</v>
      </c>
      <c r="C1740" s="3" t="s">
        <v>614</v>
      </c>
      <c r="D1740" s="3" t="s">
        <v>1767</v>
      </c>
      <c r="E1740" s="3" t="s">
        <v>1854</v>
      </c>
      <c r="F1740" s="3" t="s">
        <v>3878</v>
      </c>
      <c r="G1740" s="2">
        <v>4</v>
      </c>
      <c r="H1740" s="13">
        <v>325.26</v>
      </c>
      <c r="I1740" s="13">
        <v>507.22</v>
      </c>
      <c r="J1740" s="14">
        <v>0.14000000000000001</v>
      </c>
      <c r="K1740" s="13">
        <v>2028.88</v>
      </c>
      <c r="L1740" s="13">
        <v>1744.8368</v>
      </c>
      <c r="M1740" s="13">
        <v>443.79680000000008</v>
      </c>
      <c r="N1740" s="3" t="s">
        <v>1844</v>
      </c>
    </row>
    <row r="1741" spans="1:14" x14ac:dyDescent="0.35">
      <c r="A1741" s="3" t="s">
        <v>3607</v>
      </c>
      <c r="B1741" s="1">
        <v>45887</v>
      </c>
      <c r="C1741" s="3" t="s">
        <v>977</v>
      </c>
      <c r="D1741" s="3" t="s">
        <v>1820</v>
      </c>
      <c r="E1741" s="3" t="s">
        <v>1859</v>
      </c>
      <c r="F1741" s="3" t="s">
        <v>3872</v>
      </c>
      <c r="G1741" s="2">
        <v>3</v>
      </c>
      <c r="H1741" s="13">
        <v>358.47</v>
      </c>
      <c r="I1741" s="13">
        <v>330.98</v>
      </c>
      <c r="J1741" s="14">
        <v>0.11</v>
      </c>
      <c r="K1741" s="13">
        <v>992.94</v>
      </c>
      <c r="L1741" s="13">
        <v>883.71660000000008</v>
      </c>
      <c r="M1741" s="13">
        <v>-191.6934</v>
      </c>
      <c r="N1741" s="3" t="s">
        <v>1841</v>
      </c>
    </row>
    <row r="1742" spans="1:14" x14ac:dyDescent="0.35">
      <c r="A1742" s="3" t="s">
        <v>3608</v>
      </c>
      <c r="B1742" s="1">
        <v>45562</v>
      </c>
      <c r="C1742" s="3" t="s">
        <v>188</v>
      </c>
      <c r="D1742" s="3" t="s">
        <v>1640</v>
      </c>
      <c r="E1742" s="3" t="s">
        <v>1872</v>
      </c>
      <c r="F1742" s="3" t="s">
        <v>3875</v>
      </c>
      <c r="G1742" s="2">
        <v>4</v>
      </c>
      <c r="H1742" s="13">
        <v>353.47</v>
      </c>
      <c r="I1742" s="13">
        <v>442.87</v>
      </c>
      <c r="J1742" s="14">
        <v>0.08</v>
      </c>
      <c r="K1742" s="13">
        <v>1771.48</v>
      </c>
      <c r="L1742" s="13">
        <v>1629.7616</v>
      </c>
      <c r="M1742" s="13">
        <v>215.88159999999993</v>
      </c>
      <c r="N1742" s="3" t="s">
        <v>1841</v>
      </c>
    </row>
    <row r="1743" spans="1:14" x14ac:dyDescent="0.35">
      <c r="A1743" s="3" t="s">
        <v>3609</v>
      </c>
      <c r="B1743" s="1">
        <v>45880</v>
      </c>
      <c r="C1743" s="3" t="s">
        <v>46</v>
      </c>
      <c r="D1743" s="3" t="s">
        <v>1820</v>
      </c>
      <c r="E1743" s="3" t="s">
        <v>1889</v>
      </c>
      <c r="F1743" s="3" t="s">
        <v>3878</v>
      </c>
      <c r="G1743" s="2">
        <v>2</v>
      </c>
      <c r="H1743" s="13">
        <v>358.47</v>
      </c>
      <c r="I1743" s="13">
        <v>939.66</v>
      </c>
      <c r="J1743" s="14">
        <v>0.14000000000000001</v>
      </c>
      <c r="K1743" s="13">
        <v>1879.32</v>
      </c>
      <c r="L1743" s="13">
        <v>1616.2151999999999</v>
      </c>
      <c r="M1743" s="13">
        <v>899.27519999999981</v>
      </c>
      <c r="N1743" s="3" t="s">
        <v>1844</v>
      </c>
    </row>
    <row r="1744" spans="1:14" x14ac:dyDescent="0.35">
      <c r="A1744" s="3" t="s">
        <v>3610</v>
      </c>
      <c r="B1744" s="1">
        <v>45556</v>
      </c>
      <c r="C1744" s="3" t="s">
        <v>911</v>
      </c>
      <c r="D1744" s="3" t="s">
        <v>1752</v>
      </c>
      <c r="E1744" s="3" t="s">
        <v>1840</v>
      </c>
      <c r="F1744" s="3" t="s">
        <v>3875</v>
      </c>
      <c r="G1744" s="2">
        <v>1</v>
      </c>
      <c r="H1744" s="13">
        <v>107.06</v>
      </c>
      <c r="I1744" s="13">
        <v>24.13</v>
      </c>
      <c r="J1744" s="14">
        <v>0.16461538461538458</v>
      </c>
      <c r="K1744" s="13">
        <v>24.13</v>
      </c>
      <c r="L1744" s="13">
        <v>20.15783076923077</v>
      </c>
      <c r="M1744" s="13">
        <v>-86.902169230769232</v>
      </c>
      <c r="N1744" s="3" t="s">
        <v>1841</v>
      </c>
    </row>
    <row r="1745" spans="1:14" x14ac:dyDescent="0.35">
      <c r="A1745" s="3" t="s">
        <v>3611</v>
      </c>
      <c r="B1745" s="1">
        <v>45355</v>
      </c>
      <c r="C1745" s="3" t="s">
        <v>1113</v>
      </c>
      <c r="D1745" s="3" t="s">
        <v>1654</v>
      </c>
      <c r="E1745" s="3" t="s">
        <v>1840</v>
      </c>
      <c r="F1745" s="3" t="s">
        <v>3875</v>
      </c>
      <c r="G1745" s="2">
        <v>3</v>
      </c>
      <c r="H1745" s="13">
        <v>313.26</v>
      </c>
      <c r="I1745" s="13">
        <v>239.54</v>
      </c>
      <c r="J1745" s="14">
        <v>0.28999999999999998</v>
      </c>
      <c r="K1745" s="13">
        <v>718.62</v>
      </c>
      <c r="L1745" s="13">
        <v>510.22019999999998</v>
      </c>
      <c r="M1745" s="13">
        <v>-429.5598</v>
      </c>
      <c r="N1745" s="3" t="s">
        <v>1848</v>
      </c>
    </row>
    <row r="1746" spans="1:14" x14ac:dyDescent="0.35">
      <c r="A1746" s="3" t="s">
        <v>3612</v>
      </c>
      <c r="B1746" s="1">
        <v>45244</v>
      </c>
      <c r="C1746" s="3" t="s">
        <v>1452</v>
      </c>
      <c r="D1746" s="3" t="s">
        <v>1669</v>
      </c>
      <c r="E1746" s="3" t="s">
        <v>1861</v>
      </c>
      <c r="F1746" s="3" t="s">
        <v>3875</v>
      </c>
      <c r="G1746" s="2">
        <v>1</v>
      </c>
      <c r="H1746" s="13">
        <v>167.34</v>
      </c>
      <c r="I1746" s="13">
        <v>588.53</v>
      </c>
      <c r="J1746" s="14">
        <v>0.1</v>
      </c>
      <c r="K1746" s="13">
        <v>588.53</v>
      </c>
      <c r="L1746" s="13">
        <v>529.67700000000002</v>
      </c>
      <c r="M1746" s="13">
        <v>362.33699999999999</v>
      </c>
      <c r="N1746" s="3" t="s">
        <v>1841</v>
      </c>
    </row>
    <row r="1747" spans="1:14" x14ac:dyDescent="0.35">
      <c r="A1747" s="3" t="s">
        <v>3613</v>
      </c>
      <c r="B1747" s="1">
        <v>45863</v>
      </c>
      <c r="C1747" s="3" t="s">
        <v>897</v>
      </c>
      <c r="D1747" s="3" t="s">
        <v>1712</v>
      </c>
      <c r="E1747" s="3" t="s">
        <v>1868</v>
      </c>
      <c r="F1747" s="3" t="s">
        <v>3875</v>
      </c>
      <c r="G1747" s="2">
        <v>1</v>
      </c>
      <c r="H1747" s="13">
        <v>482.75</v>
      </c>
      <c r="I1747" s="13">
        <v>145.96</v>
      </c>
      <c r="J1747" s="14">
        <v>0.3</v>
      </c>
      <c r="K1747" s="13">
        <v>145.96</v>
      </c>
      <c r="L1747" s="13">
        <v>102.172</v>
      </c>
      <c r="M1747" s="13">
        <v>-380.57799999999997</v>
      </c>
      <c r="N1747" s="3" t="s">
        <v>1841</v>
      </c>
    </row>
    <row r="1748" spans="1:14" x14ac:dyDescent="0.35">
      <c r="A1748" s="3" t="s">
        <v>3614</v>
      </c>
      <c r="B1748" s="1">
        <v>45573</v>
      </c>
      <c r="C1748" s="3" t="s">
        <v>348</v>
      </c>
      <c r="D1748" s="3" t="s">
        <v>1743</v>
      </c>
      <c r="E1748" s="3" t="s">
        <v>1854</v>
      </c>
      <c r="F1748" s="3" t="s">
        <v>3878</v>
      </c>
      <c r="G1748" s="2">
        <v>4</v>
      </c>
      <c r="H1748" s="13">
        <v>138.05000000000001</v>
      </c>
      <c r="I1748" s="13">
        <v>640.91</v>
      </c>
      <c r="J1748" s="14">
        <v>0.06</v>
      </c>
      <c r="K1748" s="13">
        <v>2563.64</v>
      </c>
      <c r="L1748" s="13">
        <v>2409.8215999999998</v>
      </c>
      <c r="M1748" s="13">
        <v>1857.6215999999997</v>
      </c>
      <c r="N1748" s="3" t="s">
        <v>1841</v>
      </c>
    </row>
    <row r="1749" spans="1:14" x14ac:dyDescent="0.35">
      <c r="A1749" s="3" t="s">
        <v>3615</v>
      </c>
      <c r="B1749" s="1">
        <v>45792</v>
      </c>
      <c r="C1749" s="3" t="s">
        <v>160</v>
      </c>
      <c r="D1749" s="3" t="s">
        <v>1724</v>
      </c>
      <c r="E1749" s="3" t="s">
        <v>1911</v>
      </c>
      <c r="F1749" s="3" t="s">
        <v>3875</v>
      </c>
      <c r="G1749" s="2">
        <v>3</v>
      </c>
      <c r="H1749" s="13">
        <v>299.11</v>
      </c>
      <c r="I1749" s="13">
        <v>773.86</v>
      </c>
      <c r="J1749" s="14">
        <v>0.22</v>
      </c>
      <c r="K1749" s="13">
        <v>2321.58</v>
      </c>
      <c r="L1749" s="13">
        <v>1810.8324</v>
      </c>
      <c r="M1749" s="13">
        <v>913.50239999999997</v>
      </c>
      <c r="N1749" s="3" t="s">
        <v>1841</v>
      </c>
    </row>
    <row r="1750" spans="1:14" x14ac:dyDescent="0.35">
      <c r="A1750" s="3" t="s">
        <v>3616</v>
      </c>
      <c r="B1750" s="1">
        <v>45744</v>
      </c>
      <c r="C1750" s="3" t="s">
        <v>1398</v>
      </c>
      <c r="D1750" s="3" t="s">
        <v>1621</v>
      </c>
      <c r="E1750" s="3" t="s">
        <v>1868</v>
      </c>
      <c r="F1750" s="3" t="s">
        <v>3875</v>
      </c>
      <c r="G1750" s="2">
        <v>2</v>
      </c>
      <c r="H1750" s="13">
        <v>204.39</v>
      </c>
      <c r="I1750" s="13">
        <v>31.28</v>
      </c>
      <c r="J1750" s="14">
        <v>0.2</v>
      </c>
      <c r="K1750" s="13">
        <v>62.56</v>
      </c>
      <c r="L1750" s="13">
        <v>50.048000000000002</v>
      </c>
      <c r="M1750" s="13">
        <v>-358.73199999999997</v>
      </c>
      <c r="N1750" s="3" t="s">
        <v>1848</v>
      </c>
    </row>
    <row r="1751" spans="1:14" x14ac:dyDescent="0.35">
      <c r="A1751" s="3" t="s">
        <v>3617</v>
      </c>
      <c r="B1751" s="1">
        <v>45842</v>
      </c>
      <c r="C1751" s="3" t="s">
        <v>1139</v>
      </c>
      <c r="D1751" s="3" t="s">
        <v>1779</v>
      </c>
      <c r="E1751" s="3" t="s">
        <v>1884</v>
      </c>
      <c r="F1751" s="3" t="s">
        <v>3872</v>
      </c>
      <c r="G1751" s="2">
        <v>4</v>
      </c>
      <c r="H1751" s="13">
        <v>152.91999999999999</v>
      </c>
      <c r="I1751" s="13">
        <v>389.22</v>
      </c>
      <c r="J1751" s="14">
        <v>0.18</v>
      </c>
      <c r="K1751" s="13">
        <v>1556.88</v>
      </c>
      <c r="L1751" s="13">
        <v>1276.6416000000002</v>
      </c>
      <c r="M1751" s="13">
        <v>664.9616000000002</v>
      </c>
      <c r="N1751" s="3" t="s">
        <v>1841</v>
      </c>
    </row>
    <row r="1752" spans="1:14" x14ac:dyDescent="0.35">
      <c r="A1752" s="3" t="s">
        <v>3618</v>
      </c>
      <c r="B1752" s="1">
        <v>45502</v>
      </c>
      <c r="C1752" s="3" t="s">
        <v>68</v>
      </c>
      <c r="D1752" s="3" t="s">
        <v>1724</v>
      </c>
      <c r="E1752" s="3" t="s">
        <v>1868</v>
      </c>
      <c r="F1752" s="3" t="s">
        <v>3875</v>
      </c>
      <c r="G1752" s="2">
        <v>3</v>
      </c>
      <c r="H1752" s="13">
        <v>299.11</v>
      </c>
      <c r="I1752" s="13">
        <v>543.44000000000005</v>
      </c>
      <c r="J1752" s="14">
        <v>0.13</v>
      </c>
      <c r="K1752" s="13">
        <v>1630.3200000000002</v>
      </c>
      <c r="L1752" s="13">
        <v>1418.3784000000001</v>
      </c>
      <c r="M1752" s="13">
        <v>521.04840000000002</v>
      </c>
      <c r="N1752" s="3" t="s">
        <v>1844</v>
      </c>
    </row>
    <row r="1753" spans="1:14" x14ac:dyDescent="0.35">
      <c r="A1753" s="3" t="s">
        <v>3619</v>
      </c>
      <c r="B1753" s="1">
        <v>45296</v>
      </c>
      <c r="C1753" s="3" t="s">
        <v>805</v>
      </c>
      <c r="D1753" s="3" t="s">
        <v>1823</v>
      </c>
      <c r="E1753" s="3" t="s">
        <v>1872</v>
      </c>
      <c r="F1753" s="3" t="s">
        <v>3875</v>
      </c>
      <c r="G1753" s="2">
        <v>4</v>
      </c>
      <c r="H1753" s="13">
        <v>245.98</v>
      </c>
      <c r="I1753" s="13">
        <v>715.42</v>
      </c>
      <c r="J1753" s="14">
        <v>0.28999999999999998</v>
      </c>
      <c r="K1753" s="13">
        <v>2861.68</v>
      </c>
      <c r="L1753" s="13">
        <v>2031.7927999999999</v>
      </c>
      <c r="M1753" s="13">
        <v>1047.8728000000001</v>
      </c>
      <c r="N1753" s="3" t="s">
        <v>1844</v>
      </c>
    </row>
    <row r="1754" spans="1:14" x14ac:dyDescent="0.35">
      <c r="A1754" s="3" t="s">
        <v>3620</v>
      </c>
      <c r="B1754" s="1">
        <v>45886</v>
      </c>
      <c r="C1754" s="3" t="s">
        <v>188</v>
      </c>
      <c r="D1754" s="3" t="s">
        <v>1558</v>
      </c>
      <c r="E1754" s="3" t="s">
        <v>1854</v>
      </c>
      <c r="F1754" s="3" t="s">
        <v>3878</v>
      </c>
      <c r="G1754" s="2">
        <v>4</v>
      </c>
      <c r="H1754" s="13">
        <v>115.82</v>
      </c>
      <c r="I1754" s="13">
        <v>676.14</v>
      </c>
      <c r="J1754" s="14">
        <v>0.11</v>
      </c>
      <c r="K1754" s="13">
        <v>2704.56</v>
      </c>
      <c r="L1754" s="13">
        <v>2407.0583999999999</v>
      </c>
      <c r="M1754" s="13">
        <v>1943.7783999999999</v>
      </c>
      <c r="N1754" s="3" t="s">
        <v>1848</v>
      </c>
    </row>
    <row r="1755" spans="1:14" x14ac:dyDescent="0.35">
      <c r="A1755" s="3" t="s">
        <v>3621</v>
      </c>
      <c r="B1755" s="1">
        <v>45425</v>
      </c>
      <c r="C1755" s="3" t="s">
        <v>309</v>
      </c>
      <c r="D1755" s="3" t="s">
        <v>1647</v>
      </c>
      <c r="E1755" s="3" t="s">
        <v>1863</v>
      </c>
      <c r="F1755" s="3" t="s">
        <v>3875</v>
      </c>
      <c r="G1755" s="2">
        <v>4</v>
      </c>
      <c r="H1755" s="13">
        <v>326.06</v>
      </c>
      <c r="I1755" s="13">
        <v>352.72</v>
      </c>
      <c r="J1755" s="14">
        <v>0.25</v>
      </c>
      <c r="K1755" s="13">
        <v>1410.88</v>
      </c>
      <c r="L1755" s="13">
        <v>1058.1600000000001</v>
      </c>
      <c r="M1755" s="13">
        <v>-246.07999999999993</v>
      </c>
      <c r="N1755" s="3" t="s">
        <v>1841</v>
      </c>
    </row>
    <row r="1756" spans="1:14" x14ac:dyDescent="0.35">
      <c r="A1756" s="3" t="s">
        <v>3622</v>
      </c>
      <c r="B1756" s="1">
        <v>45797</v>
      </c>
      <c r="C1756" s="3" t="s">
        <v>561</v>
      </c>
      <c r="D1756" s="3" t="s">
        <v>1555</v>
      </c>
      <c r="E1756" s="3" t="s">
        <v>1893</v>
      </c>
      <c r="F1756" s="3" t="s">
        <v>3875</v>
      </c>
      <c r="G1756" s="2">
        <v>1</v>
      </c>
      <c r="H1756" s="13">
        <v>449.4</v>
      </c>
      <c r="I1756" s="13">
        <v>470.18</v>
      </c>
      <c r="J1756" s="14">
        <v>0.19</v>
      </c>
      <c r="K1756" s="13">
        <v>470.18</v>
      </c>
      <c r="L1756" s="13">
        <v>380.8458</v>
      </c>
      <c r="M1756" s="13">
        <v>-68.55419999999998</v>
      </c>
      <c r="N1756" s="3" t="s">
        <v>1844</v>
      </c>
    </row>
    <row r="1757" spans="1:14" x14ac:dyDescent="0.35">
      <c r="A1757" s="3" t="s">
        <v>3623</v>
      </c>
      <c r="B1757" s="1">
        <v>45898</v>
      </c>
      <c r="C1757" s="3" t="s">
        <v>726</v>
      </c>
      <c r="D1757" s="3" t="s">
        <v>1730</v>
      </c>
      <c r="E1757" s="3" t="s">
        <v>1911</v>
      </c>
      <c r="F1757" s="3" t="s">
        <v>3875</v>
      </c>
      <c r="G1757" s="2">
        <v>1</v>
      </c>
      <c r="H1757" s="13">
        <v>340.39</v>
      </c>
      <c r="I1757" s="13">
        <v>891.79</v>
      </c>
      <c r="J1757" s="14">
        <v>0.03</v>
      </c>
      <c r="K1757" s="13">
        <v>891.79</v>
      </c>
      <c r="L1757" s="13">
        <v>865.03629999999998</v>
      </c>
      <c r="M1757" s="13">
        <v>524.6463</v>
      </c>
      <c r="N1757" s="3" t="s">
        <v>1841</v>
      </c>
    </row>
    <row r="1758" spans="1:14" x14ac:dyDescent="0.35">
      <c r="A1758" s="3" t="s">
        <v>3624</v>
      </c>
      <c r="B1758" s="1">
        <v>45390</v>
      </c>
      <c r="C1758" s="3" t="s">
        <v>1067</v>
      </c>
      <c r="D1758" s="3" t="s">
        <v>1800</v>
      </c>
      <c r="E1758" s="3" t="s">
        <v>1843</v>
      </c>
      <c r="F1758" s="3" t="s">
        <v>3875</v>
      </c>
      <c r="G1758" s="2">
        <v>2</v>
      </c>
      <c r="H1758" s="13">
        <v>183.04</v>
      </c>
      <c r="I1758" s="13">
        <v>433.07</v>
      </c>
      <c r="J1758" s="14">
        <v>0.25</v>
      </c>
      <c r="K1758" s="13">
        <v>866.14</v>
      </c>
      <c r="L1758" s="13">
        <v>649.60500000000002</v>
      </c>
      <c r="M1758" s="13">
        <v>283.52500000000003</v>
      </c>
      <c r="N1758" s="3" t="s">
        <v>1848</v>
      </c>
    </row>
    <row r="1759" spans="1:14" x14ac:dyDescent="0.35">
      <c r="A1759" s="3" t="s">
        <v>3625</v>
      </c>
      <c r="B1759" s="1">
        <v>45355</v>
      </c>
      <c r="C1759" s="3" t="s">
        <v>56</v>
      </c>
      <c r="D1759" s="3" t="s">
        <v>1730</v>
      </c>
      <c r="E1759" s="3" t="s">
        <v>1872</v>
      </c>
      <c r="F1759" s="3" t="s">
        <v>3875</v>
      </c>
      <c r="G1759" s="2">
        <v>3</v>
      </c>
      <c r="H1759" s="13">
        <v>340.39</v>
      </c>
      <c r="I1759" s="13">
        <v>626.71</v>
      </c>
      <c r="J1759" s="14">
        <v>7.0000000000000007E-2</v>
      </c>
      <c r="K1759" s="13">
        <v>1880.13</v>
      </c>
      <c r="L1759" s="13">
        <v>1748.5209</v>
      </c>
      <c r="M1759" s="13">
        <v>727.35090000000002</v>
      </c>
      <c r="N1759" s="3" t="s">
        <v>1848</v>
      </c>
    </row>
    <row r="1760" spans="1:14" x14ac:dyDescent="0.35">
      <c r="A1760" s="3" t="s">
        <v>3626</v>
      </c>
      <c r="B1760" s="1">
        <v>45916</v>
      </c>
      <c r="C1760" s="3" t="s">
        <v>268</v>
      </c>
      <c r="D1760" s="3" t="s">
        <v>1637</v>
      </c>
      <c r="E1760" s="3" t="s">
        <v>1859</v>
      </c>
      <c r="F1760" s="3" t="s">
        <v>3872</v>
      </c>
      <c r="G1760" s="2">
        <v>2</v>
      </c>
      <c r="H1760" s="13">
        <v>223.43</v>
      </c>
      <c r="I1760" s="13">
        <v>324.18</v>
      </c>
      <c r="J1760" s="14">
        <v>0.06</v>
      </c>
      <c r="K1760" s="13">
        <v>648.36</v>
      </c>
      <c r="L1760" s="13">
        <v>609.45839999999998</v>
      </c>
      <c r="M1760" s="13">
        <v>162.59839999999997</v>
      </c>
      <c r="N1760" s="3" t="s">
        <v>1848</v>
      </c>
    </row>
    <row r="1761" spans="1:14" x14ac:dyDescent="0.35">
      <c r="A1761" s="3" t="s">
        <v>3627</v>
      </c>
      <c r="B1761" s="1">
        <v>45448</v>
      </c>
      <c r="C1761" s="3" t="s">
        <v>60</v>
      </c>
      <c r="D1761" s="3" t="s">
        <v>1565</v>
      </c>
      <c r="E1761" s="3" t="s">
        <v>1843</v>
      </c>
      <c r="F1761" s="3" t="s">
        <v>3875</v>
      </c>
      <c r="G1761" s="2">
        <v>4</v>
      </c>
      <c r="H1761" s="13">
        <v>48.01</v>
      </c>
      <c r="I1761" s="13">
        <v>839.74</v>
      </c>
      <c r="J1761" s="14">
        <v>0.13</v>
      </c>
      <c r="K1761" s="13">
        <v>3358.96</v>
      </c>
      <c r="L1761" s="13">
        <v>2922.2952</v>
      </c>
      <c r="M1761" s="13">
        <v>2730.2552000000001</v>
      </c>
      <c r="N1761" s="3" t="s">
        <v>1844</v>
      </c>
    </row>
    <row r="1762" spans="1:14" x14ac:dyDescent="0.35">
      <c r="A1762" s="3" t="s">
        <v>3628</v>
      </c>
      <c r="B1762" s="1">
        <v>45402</v>
      </c>
      <c r="C1762" s="3" t="s">
        <v>511</v>
      </c>
      <c r="D1762" s="3" t="s">
        <v>1718</v>
      </c>
      <c r="E1762" s="3" t="s">
        <v>1868</v>
      </c>
      <c r="F1762" s="3" t="s">
        <v>3875</v>
      </c>
      <c r="G1762" s="2">
        <v>3</v>
      </c>
      <c r="H1762" s="13">
        <v>86.42</v>
      </c>
      <c r="I1762" s="13">
        <v>252.63</v>
      </c>
      <c r="J1762" s="14">
        <v>0.28000000000000003</v>
      </c>
      <c r="K1762" s="13">
        <v>757.89</v>
      </c>
      <c r="L1762" s="13">
        <v>545.68079999999998</v>
      </c>
      <c r="M1762" s="13">
        <v>286.42079999999999</v>
      </c>
      <c r="N1762" s="3" t="s">
        <v>1841</v>
      </c>
    </row>
    <row r="1763" spans="1:14" x14ac:dyDescent="0.35">
      <c r="A1763" s="3" t="s">
        <v>3629</v>
      </c>
      <c r="B1763" s="1">
        <v>45581</v>
      </c>
      <c r="C1763" s="3" t="s">
        <v>799</v>
      </c>
      <c r="D1763" s="3" t="s">
        <v>1770</v>
      </c>
      <c r="E1763" s="3" t="s">
        <v>1872</v>
      </c>
      <c r="F1763" s="3" t="s">
        <v>3875</v>
      </c>
      <c r="G1763" s="2">
        <v>2</v>
      </c>
      <c r="H1763" s="13">
        <v>228.53</v>
      </c>
      <c r="I1763" s="13">
        <v>60.53</v>
      </c>
      <c r="J1763" s="14">
        <v>0.18</v>
      </c>
      <c r="K1763" s="13">
        <v>121.06</v>
      </c>
      <c r="L1763" s="13">
        <v>99.269199999999998</v>
      </c>
      <c r="M1763" s="13">
        <v>-357.79079999999999</v>
      </c>
      <c r="N1763" s="3" t="s">
        <v>1841</v>
      </c>
    </row>
    <row r="1764" spans="1:14" x14ac:dyDescent="0.35">
      <c r="A1764" s="3" t="s">
        <v>3630</v>
      </c>
      <c r="B1764" s="1">
        <v>45610</v>
      </c>
      <c r="C1764" s="3" t="s">
        <v>198</v>
      </c>
      <c r="D1764" s="3" t="s">
        <v>1785</v>
      </c>
      <c r="E1764" s="3" t="s">
        <v>1876</v>
      </c>
      <c r="F1764" s="3" t="s">
        <v>3875</v>
      </c>
      <c r="G1764" s="2">
        <v>4</v>
      </c>
      <c r="H1764" s="13">
        <v>388.46</v>
      </c>
      <c r="I1764" s="13">
        <v>341.95</v>
      </c>
      <c r="J1764" s="14">
        <v>0.25</v>
      </c>
      <c r="K1764" s="13">
        <v>1367.8</v>
      </c>
      <c r="L1764" s="13">
        <v>1025.8499999999999</v>
      </c>
      <c r="M1764" s="13">
        <v>-527.99</v>
      </c>
      <c r="N1764" s="3" t="s">
        <v>1841</v>
      </c>
    </row>
    <row r="1765" spans="1:14" x14ac:dyDescent="0.35">
      <c r="A1765" s="3" t="s">
        <v>3631</v>
      </c>
      <c r="B1765" s="1">
        <v>45438</v>
      </c>
      <c r="C1765" s="3" t="s">
        <v>882</v>
      </c>
      <c r="D1765" s="3" t="s">
        <v>1593</v>
      </c>
      <c r="E1765" s="3" t="s">
        <v>1866</v>
      </c>
      <c r="F1765" s="3" t="s">
        <v>3875</v>
      </c>
      <c r="G1765" s="2">
        <v>4</v>
      </c>
      <c r="H1765" s="13">
        <v>484.62</v>
      </c>
      <c r="I1765" s="13">
        <v>300.12</v>
      </c>
      <c r="J1765" s="14">
        <v>0.05</v>
      </c>
      <c r="K1765" s="13">
        <v>1200.48</v>
      </c>
      <c r="L1765" s="13">
        <v>1140.4560000000001</v>
      </c>
      <c r="M1765" s="13">
        <v>-798.02399999999989</v>
      </c>
      <c r="N1765" s="3" t="s">
        <v>1844</v>
      </c>
    </row>
    <row r="1766" spans="1:14" x14ac:dyDescent="0.35">
      <c r="A1766" s="3" t="s">
        <v>3632</v>
      </c>
      <c r="B1766" s="1">
        <v>45705</v>
      </c>
      <c r="C1766" s="3" t="s">
        <v>390</v>
      </c>
      <c r="D1766" s="3" t="s">
        <v>1612</v>
      </c>
      <c r="E1766" s="3" t="s">
        <v>1843</v>
      </c>
      <c r="F1766" s="3" t="s">
        <v>3875</v>
      </c>
      <c r="G1766" s="2">
        <v>2</v>
      </c>
      <c r="H1766" s="13">
        <v>38.76</v>
      </c>
      <c r="I1766" s="13">
        <v>289.14</v>
      </c>
      <c r="J1766" s="14">
        <v>0.12</v>
      </c>
      <c r="K1766" s="13">
        <v>578.28</v>
      </c>
      <c r="L1766" s="13">
        <v>508.88639999999998</v>
      </c>
      <c r="M1766" s="13">
        <v>431.3664</v>
      </c>
      <c r="N1766" s="3" t="s">
        <v>1848</v>
      </c>
    </row>
    <row r="1767" spans="1:14" x14ac:dyDescent="0.35">
      <c r="A1767" s="3" t="s">
        <v>3633</v>
      </c>
      <c r="B1767" s="1">
        <v>45695</v>
      </c>
      <c r="C1767" s="3" t="s">
        <v>171</v>
      </c>
      <c r="D1767" s="3" t="s">
        <v>1603</v>
      </c>
      <c r="E1767" s="3" t="s">
        <v>1859</v>
      </c>
      <c r="F1767" s="3" t="s">
        <v>3872</v>
      </c>
      <c r="G1767" s="2">
        <v>2</v>
      </c>
      <c r="H1767" s="13">
        <v>174.02</v>
      </c>
      <c r="I1767" s="13">
        <v>596.84</v>
      </c>
      <c r="J1767" s="14">
        <v>0.01</v>
      </c>
      <c r="K1767" s="13">
        <v>1193.68</v>
      </c>
      <c r="L1767" s="13">
        <v>1181.7432000000001</v>
      </c>
      <c r="M1767" s="13">
        <v>833.70320000000015</v>
      </c>
      <c r="N1767" s="3" t="s">
        <v>1844</v>
      </c>
    </row>
    <row r="1768" spans="1:14" x14ac:dyDescent="0.35">
      <c r="A1768" s="3" t="s">
        <v>3634</v>
      </c>
      <c r="B1768" s="1">
        <v>45571</v>
      </c>
      <c r="C1768" s="3" t="s">
        <v>1322</v>
      </c>
      <c r="D1768" s="3" t="s">
        <v>1582</v>
      </c>
      <c r="E1768" s="3" t="s">
        <v>1846</v>
      </c>
      <c r="F1768" s="3" t="s">
        <v>3892</v>
      </c>
      <c r="G1768" s="2">
        <v>4</v>
      </c>
      <c r="H1768" s="13">
        <v>21.34</v>
      </c>
      <c r="I1768" s="13">
        <v>466.24</v>
      </c>
      <c r="J1768" s="14">
        <v>0.16</v>
      </c>
      <c r="K1768" s="13">
        <v>1864.96</v>
      </c>
      <c r="L1768" s="13">
        <v>1566.5664000000002</v>
      </c>
      <c r="M1768" s="13">
        <v>1481.2064000000003</v>
      </c>
      <c r="N1768" s="3" t="s">
        <v>1841</v>
      </c>
    </row>
    <row r="1769" spans="1:14" x14ac:dyDescent="0.35">
      <c r="A1769" s="3" t="s">
        <v>3635</v>
      </c>
      <c r="B1769" s="1">
        <v>45544</v>
      </c>
      <c r="C1769" s="3" t="s">
        <v>791</v>
      </c>
      <c r="D1769" s="3" t="s">
        <v>1562</v>
      </c>
      <c r="E1769" s="3" t="s">
        <v>1866</v>
      </c>
      <c r="F1769" s="3" t="s">
        <v>3875</v>
      </c>
      <c r="G1769" s="2">
        <v>2</v>
      </c>
      <c r="H1769" s="13">
        <v>242.23</v>
      </c>
      <c r="I1769" s="13">
        <v>330.59</v>
      </c>
      <c r="J1769" s="14">
        <v>0.14000000000000001</v>
      </c>
      <c r="K1769" s="13">
        <v>661.18</v>
      </c>
      <c r="L1769" s="13">
        <v>568.61479999999995</v>
      </c>
      <c r="M1769" s="13">
        <v>84.154799999999966</v>
      </c>
      <c r="N1769" s="3" t="s">
        <v>1841</v>
      </c>
    </row>
    <row r="1770" spans="1:14" x14ac:dyDescent="0.35">
      <c r="A1770" s="3" t="s">
        <v>3636</v>
      </c>
      <c r="B1770" s="1">
        <v>45654</v>
      </c>
      <c r="C1770" s="3" t="s">
        <v>1482</v>
      </c>
      <c r="D1770" s="3" t="s">
        <v>1593</v>
      </c>
      <c r="E1770" s="3" t="s">
        <v>1884</v>
      </c>
      <c r="F1770" s="3" t="s">
        <v>3872</v>
      </c>
      <c r="G1770" s="2">
        <v>2</v>
      </c>
      <c r="H1770" s="13">
        <v>484.62</v>
      </c>
      <c r="I1770" s="13">
        <v>616.42999999999995</v>
      </c>
      <c r="J1770" s="14">
        <v>0.02</v>
      </c>
      <c r="K1770" s="13">
        <v>1232.8599999999999</v>
      </c>
      <c r="L1770" s="13">
        <v>1208.2027999999998</v>
      </c>
      <c r="M1770" s="13">
        <v>238.96279999999979</v>
      </c>
      <c r="N1770" s="3" t="s">
        <v>1848</v>
      </c>
    </row>
    <row r="1771" spans="1:14" x14ac:dyDescent="0.35">
      <c r="A1771" s="3" t="s">
        <v>3637</v>
      </c>
      <c r="B1771" s="1">
        <v>45589</v>
      </c>
      <c r="C1771" s="3" t="s">
        <v>1226</v>
      </c>
      <c r="D1771" s="3" t="s">
        <v>1721</v>
      </c>
      <c r="E1771" s="3" t="s">
        <v>1884</v>
      </c>
      <c r="F1771" s="3" t="s">
        <v>3872</v>
      </c>
      <c r="G1771" s="2">
        <v>3</v>
      </c>
      <c r="H1771" s="13">
        <v>266.86</v>
      </c>
      <c r="I1771" s="13">
        <v>195.89</v>
      </c>
      <c r="J1771" s="14">
        <v>0.16</v>
      </c>
      <c r="K1771" s="13">
        <v>587.66999999999996</v>
      </c>
      <c r="L1771" s="13">
        <v>493.64279999999997</v>
      </c>
      <c r="M1771" s="13">
        <v>-306.93720000000008</v>
      </c>
      <c r="N1771" s="3" t="s">
        <v>1844</v>
      </c>
    </row>
    <row r="1772" spans="1:14" x14ac:dyDescent="0.35">
      <c r="A1772" s="3" t="s">
        <v>3638</v>
      </c>
      <c r="B1772" s="1">
        <v>45487</v>
      </c>
      <c r="C1772" s="3" t="s">
        <v>1053</v>
      </c>
      <c r="D1772" s="3" t="s">
        <v>1537</v>
      </c>
      <c r="E1772" s="3" t="s">
        <v>1881</v>
      </c>
      <c r="F1772" s="3" t="s">
        <v>3875</v>
      </c>
      <c r="G1772" s="2">
        <v>4</v>
      </c>
      <c r="H1772" s="13">
        <v>218.86</v>
      </c>
      <c r="I1772" s="13">
        <v>614.76</v>
      </c>
      <c r="J1772" s="14">
        <v>0.16</v>
      </c>
      <c r="K1772" s="13">
        <v>2459.04</v>
      </c>
      <c r="L1772" s="13">
        <v>2065.5936000000002</v>
      </c>
      <c r="M1772" s="13">
        <v>1190.1536000000001</v>
      </c>
      <c r="N1772" s="3" t="s">
        <v>1841</v>
      </c>
    </row>
    <row r="1773" spans="1:14" x14ac:dyDescent="0.35">
      <c r="A1773" s="3" t="s">
        <v>3639</v>
      </c>
      <c r="B1773" s="1">
        <v>45418</v>
      </c>
      <c r="C1773" s="3" t="s">
        <v>1229</v>
      </c>
      <c r="D1773" s="3" t="s">
        <v>1770</v>
      </c>
      <c r="E1773" s="3" t="s">
        <v>1852</v>
      </c>
      <c r="F1773" s="3" t="s">
        <v>3878</v>
      </c>
      <c r="G1773" s="2">
        <v>1</v>
      </c>
      <c r="H1773" s="13">
        <v>228.53</v>
      </c>
      <c r="I1773" s="13">
        <v>224.49</v>
      </c>
      <c r="J1773" s="14">
        <v>0.11</v>
      </c>
      <c r="K1773" s="13">
        <v>224.49</v>
      </c>
      <c r="L1773" s="13">
        <v>199.7961</v>
      </c>
      <c r="M1773" s="13">
        <v>-28.733900000000006</v>
      </c>
      <c r="N1773" s="3" t="s">
        <v>1844</v>
      </c>
    </row>
    <row r="1774" spans="1:14" x14ac:dyDescent="0.35">
      <c r="A1774" s="3" t="s">
        <v>3640</v>
      </c>
      <c r="B1774" s="1">
        <v>45338</v>
      </c>
      <c r="C1774" s="3" t="s">
        <v>1090</v>
      </c>
      <c r="D1774" s="3" t="s">
        <v>1698</v>
      </c>
      <c r="E1774" s="3" t="s">
        <v>1893</v>
      </c>
      <c r="F1774" s="3" t="s">
        <v>3875</v>
      </c>
      <c r="G1774" s="2">
        <v>1</v>
      </c>
      <c r="H1774" s="13">
        <v>81.75</v>
      </c>
      <c r="I1774" s="13">
        <v>967.76</v>
      </c>
      <c r="J1774" s="14">
        <v>0.09</v>
      </c>
      <c r="K1774" s="13">
        <v>967.76</v>
      </c>
      <c r="L1774" s="13">
        <v>880.66160000000002</v>
      </c>
      <c r="M1774" s="13">
        <v>798.91160000000002</v>
      </c>
      <c r="N1774" s="3" t="s">
        <v>1841</v>
      </c>
    </row>
    <row r="1775" spans="1:14" x14ac:dyDescent="0.35">
      <c r="A1775" s="3" t="s">
        <v>3641</v>
      </c>
      <c r="B1775" s="1">
        <v>45507</v>
      </c>
      <c r="C1775" s="3" t="s">
        <v>238</v>
      </c>
      <c r="D1775" s="3" t="s">
        <v>1654</v>
      </c>
      <c r="E1775" s="3" t="s">
        <v>1872</v>
      </c>
      <c r="F1775" s="3" t="s">
        <v>3875</v>
      </c>
      <c r="G1775" s="2">
        <v>2</v>
      </c>
      <c r="H1775" s="13">
        <v>313.26</v>
      </c>
      <c r="I1775" s="13">
        <v>56.52</v>
      </c>
      <c r="J1775" s="14">
        <v>0.17</v>
      </c>
      <c r="K1775" s="13">
        <v>113.04</v>
      </c>
      <c r="L1775" s="13">
        <v>93.8232</v>
      </c>
      <c r="M1775" s="13">
        <v>-532.69679999999994</v>
      </c>
      <c r="N1775" s="3" t="s">
        <v>1844</v>
      </c>
    </row>
    <row r="1776" spans="1:14" x14ac:dyDescent="0.35">
      <c r="A1776" s="3" t="s">
        <v>3642</v>
      </c>
      <c r="B1776" s="1">
        <v>45275</v>
      </c>
      <c r="C1776" s="3" t="s">
        <v>1474</v>
      </c>
      <c r="D1776" s="3" t="s">
        <v>1733</v>
      </c>
      <c r="E1776" s="3" t="s">
        <v>1863</v>
      </c>
      <c r="F1776" s="3" t="s">
        <v>3875</v>
      </c>
      <c r="G1776" s="2">
        <v>4</v>
      </c>
      <c r="H1776" s="13">
        <v>349.17</v>
      </c>
      <c r="I1776" s="13">
        <v>921.84</v>
      </c>
      <c r="J1776" s="14">
        <v>0.04</v>
      </c>
      <c r="K1776" s="13">
        <v>3687.36</v>
      </c>
      <c r="L1776" s="13">
        <v>3539.8656000000001</v>
      </c>
      <c r="M1776" s="13">
        <v>2143.1855999999998</v>
      </c>
      <c r="N1776" s="3" t="s">
        <v>1841</v>
      </c>
    </row>
    <row r="1777" spans="1:14" x14ac:dyDescent="0.35">
      <c r="A1777" s="3" t="s">
        <v>3643</v>
      </c>
      <c r="B1777" s="1">
        <v>45319</v>
      </c>
      <c r="C1777" s="3" t="s">
        <v>1012</v>
      </c>
      <c r="D1777" s="3" t="s">
        <v>1791</v>
      </c>
      <c r="E1777" s="3" t="s">
        <v>1866</v>
      </c>
      <c r="F1777" s="3" t="s">
        <v>3875</v>
      </c>
      <c r="G1777" s="2">
        <v>3</v>
      </c>
      <c r="H1777" s="13">
        <v>176.07</v>
      </c>
      <c r="I1777" s="13">
        <v>738.47</v>
      </c>
      <c r="J1777" s="14">
        <v>0.28000000000000003</v>
      </c>
      <c r="K1777" s="13">
        <v>2215.41</v>
      </c>
      <c r="L1777" s="13">
        <v>1595.0951999999997</v>
      </c>
      <c r="M1777" s="13">
        <v>1066.8851999999997</v>
      </c>
      <c r="N1777" s="3" t="s">
        <v>1841</v>
      </c>
    </row>
    <row r="1778" spans="1:14" x14ac:dyDescent="0.35">
      <c r="A1778" s="3" t="s">
        <v>3644</v>
      </c>
      <c r="B1778" s="1">
        <v>45620</v>
      </c>
      <c r="C1778" s="3" t="s">
        <v>1012</v>
      </c>
      <c r="D1778" s="3" t="s">
        <v>1528</v>
      </c>
      <c r="E1778" s="3" t="s">
        <v>1859</v>
      </c>
      <c r="F1778" s="3" t="s">
        <v>3872</v>
      </c>
      <c r="G1778" s="2">
        <v>4</v>
      </c>
      <c r="H1778" s="13">
        <v>261</v>
      </c>
      <c r="I1778" s="13">
        <v>477.83</v>
      </c>
      <c r="J1778" s="14">
        <v>0.05</v>
      </c>
      <c r="K1778" s="13">
        <v>1911.32</v>
      </c>
      <c r="L1778" s="13">
        <v>1815.7539999999999</v>
      </c>
      <c r="M1778" s="13">
        <v>771.75399999999991</v>
      </c>
      <c r="N1778" s="3" t="s">
        <v>1848</v>
      </c>
    </row>
    <row r="1779" spans="1:14" x14ac:dyDescent="0.35">
      <c r="A1779" s="3" t="s">
        <v>3645</v>
      </c>
      <c r="B1779" s="1">
        <v>45831</v>
      </c>
      <c r="C1779" s="3" t="s">
        <v>547</v>
      </c>
      <c r="D1779" s="3" t="s">
        <v>1657</v>
      </c>
      <c r="E1779" s="3" t="s">
        <v>1893</v>
      </c>
      <c r="F1779" s="3" t="s">
        <v>3875</v>
      </c>
      <c r="G1779" s="2">
        <v>3</v>
      </c>
      <c r="H1779" s="13">
        <v>450.71</v>
      </c>
      <c r="I1779" s="13">
        <v>605.83000000000004</v>
      </c>
      <c r="J1779" s="14">
        <v>0.28000000000000003</v>
      </c>
      <c r="K1779" s="13">
        <v>1817.4900000000002</v>
      </c>
      <c r="L1779" s="13">
        <v>1308.5928000000001</v>
      </c>
      <c r="M1779" s="13">
        <v>-43.537199999999757</v>
      </c>
      <c r="N1779" s="3" t="s">
        <v>1848</v>
      </c>
    </row>
    <row r="1780" spans="1:14" x14ac:dyDescent="0.35">
      <c r="A1780" s="3" t="s">
        <v>3646</v>
      </c>
      <c r="B1780" s="1">
        <v>45373</v>
      </c>
      <c r="C1780" s="3" t="s">
        <v>238</v>
      </c>
      <c r="D1780" s="3" t="s">
        <v>1660</v>
      </c>
      <c r="E1780" s="3" t="s">
        <v>1840</v>
      </c>
      <c r="F1780" s="3" t="s">
        <v>3875</v>
      </c>
      <c r="G1780" s="2">
        <v>2</v>
      </c>
      <c r="H1780" s="13">
        <v>253.33</v>
      </c>
      <c r="I1780" s="13">
        <v>521.44000000000005</v>
      </c>
      <c r="J1780" s="14">
        <v>0.25</v>
      </c>
      <c r="K1780" s="13">
        <v>1042.8800000000001</v>
      </c>
      <c r="L1780" s="13">
        <v>782.16000000000008</v>
      </c>
      <c r="M1780" s="13">
        <v>275.50000000000006</v>
      </c>
      <c r="N1780" s="3" t="s">
        <v>1848</v>
      </c>
    </row>
    <row r="1781" spans="1:14" x14ac:dyDescent="0.35">
      <c r="A1781" s="3" t="s">
        <v>3647</v>
      </c>
      <c r="B1781" s="1">
        <v>45863</v>
      </c>
      <c r="C1781" s="3" t="s">
        <v>1139</v>
      </c>
      <c r="D1781" s="3" t="s">
        <v>1551</v>
      </c>
      <c r="E1781" s="3" t="s">
        <v>1852</v>
      </c>
      <c r="F1781" s="3" t="s">
        <v>3878</v>
      </c>
      <c r="G1781" s="2">
        <v>4</v>
      </c>
      <c r="H1781" s="13">
        <v>298.86</v>
      </c>
      <c r="I1781" s="13">
        <v>499.02</v>
      </c>
      <c r="J1781" s="14">
        <v>0.06</v>
      </c>
      <c r="K1781" s="13">
        <v>1996.08</v>
      </c>
      <c r="L1781" s="13">
        <v>1876.3152</v>
      </c>
      <c r="M1781" s="13">
        <v>680.87519999999995</v>
      </c>
      <c r="N1781" s="3" t="s">
        <v>1841</v>
      </c>
    </row>
    <row r="1782" spans="1:14" x14ac:dyDescent="0.35">
      <c r="A1782" s="3" t="s">
        <v>3648</v>
      </c>
      <c r="B1782" s="1">
        <v>45758</v>
      </c>
      <c r="C1782" s="3" t="s">
        <v>502</v>
      </c>
      <c r="D1782" s="3" t="s">
        <v>1524</v>
      </c>
      <c r="E1782" s="3" t="s">
        <v>1879</v>
      </c>
      <c r="F1782" s="3" t="s">
        <v>3875</v>
      </c>
      <c r="G1782" s="2">
        <v>4</v>
      </c>
      <c r="H1782" s="13">
        <v>306.45999999999998</v>
      </c>
      <c r="I1782" s="13">
        <v>299.45999999999998</v>
      </c>
      <c r="J1782" s="14">
        <v>0.18</v>
      </c>
      <c r="K1782" s="13">
        <v>1197.8399999999999</v>
      </c>
      <c r="L1782" s="13">
        <v>982.22879999999998</v>
      </c>
      <c r="M1782" s="13">
        <v>-243.61119999999994</v>
      </c>
      <c r="N1782" s="3" t="s">
        <v>1848</v>
      </c>
    </row>
    <row r="1783" spans="1:14" x14ac:dyDescent="0.35">
      <c r="A1783" s="3" t="s">
        <v>3649</v>
      </c>
      <c r="B1783" s="1">
        <v>45285</v>
      </c>
      <c r="C1783" s="3" t="s">
        <v>1381</v>
      </c>
      <c r="D1783" s="3" t="s">
        <v>1647</v>
      </c>
      <c r="E1783" s="3" t="s">
        <v>1859</v>
      </c>
      <c r="F1783" s="3" t="s">
        <v>3872</v>
      </c>
      <c r="G1783" s="2">
        <v>1</v>
      </c>
      <c r="H1783" s="13">
        <v>326.06</v>
      </c>
      <c r="I1783" s="13">
        <v>609.29</v>
      </c>
      <c r="J1783" s="14">
        <v>0.15</v>
      </c>
      <c r="K1783" s="13">
        <v>609.29</v>
      </c>
      <c r="L1783" s="13">
        <v>517.89649999999995</v>
      </c>
      <c r="M1783" s="13">
        <v>191.83649999999994</v>
      </c>
      <c r="N1783" s="3" t="s">
        <v>1841</v>
      </c>
    </row>
    <row r="1784" spans="1:14" x14ac:dyDescent="0.35">
      <c r="A1784" s="3" t="s">
        <v>3650</v>
      </c>
      <c r="B1784" s="1">
        <v>45656</v>
      </c>
      <c r="C1784" s="3" t="s">
        <v>348</v>
      </c>
      <c r="D1784" s="3" t="s">
        <v>1518</v>
      </c>
      <c r="E1784" s="3" t="s">
        <v>1846</v>
      </c>
      <c r="F1784" s="3" t="s">
        <v>3892</v>
      </c>
      <c r="G1784" s="2">
        <v>1</v>
      </c>
      <c r="H1784" s="13">
        <v>296.82666666666665</v>
      </c>
      <c r="I1784" s="13">
        <v>213.74</v>
      </c>
      <c r="J1784" s="14">
        <v>7.0000000000000007E-2</v>
      </c>
      <c r="K1784" s="13">
        <v>213.74</v>
      </c>
      <c r="L1784" s="13">
        <v>198.7782</v>
      </c>
      <c r="M1784" s="13">
        <v>-98.048466666666656</v>
      </c>
      <c r="N1784" s="3" t="s">
        <v>1848</v>
      </c>
    </row>
    <row r="1785" spans="1:14" x14ac:dyDescent="0.35">
      <c r="A1785" s="3" t="s">
        <v>3651</v>
      </c>
      <c r="B1785" s="1">
        <v>45718</v>
      </c>
      <c r="C1785" s="3" t="s">
        <v>502</v>
      </c>
      <c r="D1785" s="3" t="s">
        <v>1698</v>
      </c>
      <c r="E1785" s="3" t="s">
        <v>1866</v>
      </c>
      <c r="F1785" s="3" t="s">
        <v>3875</v>
      </c>
      <c r="G1785" s="2">
        <v>4</v>
      </c>
      <c r="H1785" s="13">
        <v>81.75</v>
      </c>
      <c r="I1785" s="13">
        <v>613.16999999999996</v>
      </c>
      <c r="J1785" s="14">
        <v>0.26</v>
      </c>
      <c r="K1785" s="13">
        <v>2452.6799999999998</v>
      </c>
      <c r="L1785" s="13">
        <v>1814.9831999999999</v>
      </c>
      <c r="M1785" s="13">
        <v>1487.9831999999999</v>
      </c>
      <c r="N1785" s="3" t="s">
        <v>1841</v>
      </c>
    </row>
    <row r="1786" spans="1:14" x14ac:dyDescent="0.35">
      <c r="A1786" s="3" t="s">
        <v>3652</v>
      </c>
      <c r="B1786" s="1">
        <v>45293</v>
      </c>
      <c r="C1786" s="3" t="s">
        <v>1093</v>
      </c>
      <c r="D1786" s="3" t="s">
        <v>1710</v>
      </c>
      <c r="E1786" s="3" t="s">
        <v>1911</v>
      </c>
      <c r="F1786" s="3" t="s">
        <v>3875</v>
      </c>
      <c r="G1786" s="2">
        <v>2</v>
      </c>
      <c r="H1786" s="13">
        <v>17.309999999999999</v>
      </c>
      <c r="I1786" s="13">
        <v>687.36</v>
      </c>
      <c r="J1786" s="14">
        <v>7.0000000000000007E-2</v>
      </c>
      <c r="K1786" s="13">
        <v>1374.72</v>
      </c>
      <c r="L1786" s="13">
        <v>1278.4896000000001</v>
      </c>
      <c r="M1786" s="13">
        <v>1243.8696000000002</v>
      </c>
      <c r="N1786" s="3" t="s">
        <v>1848</v>
      </c>
    </row>
    <row r="1787" spans="1:14" x14ac:dyDescent="0.35">
      <c r="A1787" s="3" t="s">
        <v>3653</v>
      </c>
      <c r="B1787" s="1">
        <v>45915</v>
      </c>
      <c r="C1787" s="3" t="s">
        <v>1006</v>
      </c>
      <c r="D1787" s="3" t="s">
        <v>1733</v>
      </c>
      <c r="E1787" s="3" t="s">
        <v>1876</v>
      </c>
      <c r="F1787" s="3" t="s">
        <v>3875</v>
      </c>
      <c r="G1787" s="2">
        <v>3</v>
      </c>
      <c r="H1787" s="13">
        <v>349.17</v>
      </c>
      <c r="I1787" s="13">
        <v>115.39</v>
      </c>
      <c r="J1787" s="14">
        <v>0.02</v>
      </c>
      <c r="K1787" s="13">
        <v>346.17</v>
      </c>
      <c r="L1787" s="13">
        <v>339.2466</v>
      </c>
      <c r="M1787" s="13">
        <v>-708.26340000000005</v>
      </c>
      <c r="N1787" s="3" t="s">
        <v>1844</v>
      </c>
    </row>
    <row r="1788" spans="1:14" x14ac:dyDescent="0.35">
      <c r="A1788" s="3" t="s">
        <v>3654</v>
      </c>
      <c r="B1788" s="1">
        <v>45359</v>
      </c>
      <c r="C1788" s="3" t="s">
        <v>579</v>
      </c>
      <c r="D1788" s="3" t="s">
        <v>1599</v>
      </c>
      <c r="E1788" s="3" t="s">
        <v>1893</v>
      </c>
      <c r="F1788" s="3" t="s">
        <v>3875</v>
      </c>
      <c r="G1788" s="2">
        <v>2</v>
      </c>
      <c r="H1788" s="13">
        <v>166.06</v>
      </c>
      <c r="I1788" s="13">
        <v>722.06</v>
      </c>
      <c r="J1788" s="14">
        <v>7.0000000000000007E-2</v>
      </c>
      <c r="K1788" s="13">
        <v>1444.12</v>
      </c>
      <c r="L1788" s="13">
        <v>1343.0315999999998</v>
      </c>
      <c r="M1788" s="13">
        <v>1010.9115999999998</v>
      </c>
      <c r="N1788" s="3" t="s">
        <v>1841</v>
      </c>
    </row>
    <row r="1789" spans="1:14" x14ac:dyDescent="0.35">
      <c r="A1789" s="3" t="s">
        <v>3655</v>
      </c>
      <c r="B1789" s="1">
        <v>45652</v>
      </c>
      <c r="C1789" s="3" t="s">
        <v>1289</v>
      </c>
      <c r="D1789" s="3" t="s">
        <v>1537</v>
      </c>
      <c r="E1789" s="3" t="s">
        <v>1868</v>
      </c>
      <c r="F1789" s="3" t="s">
        <v>3875</v>
      </c>
      <c r="G1789" s="2">
        <v>1</v>
      </c>
      <c r="H1789" s="13">
        <v>218.86</v>
      </c>
      <c r="I1789" s="13">
        <v>384.57</v>
      </c>
      <c r="J1789" s="14">
        <v>0.06</v>
      </c>
      <c r="K1789" s="13">
        <v>384.57</v>
      </c>
      <c r="L1789" s="13">
        <v>361.49579999999997</v>
      </c>
      <c r="M1789" s="13">
        <v>142.63579999999996</v>
      </c>
      <c r="N1789" s="3" t="s">
        <v>1844</v>
      </c>
    </row>
    <row r="1790" spans="1:14" x14ac:dyDescent="0.35">
      <c r="A1790" s="3" t="s">
        <v>3656</v>
      </c>
      <c r="B1790" s="1">
        <v>45735</v>
      </c>
      <c r="C1790" s="3" t="s">
        <v>670</v>
      </c>
      <c r="D1790" s="3" t="s">
        <v>1542</v>
      </c>
      <c r="E1790" s="3" t="s">
        <v>1876</v>
      </c>
      <c r="F1790" s="3" t="s">
        <v>3875</v>
      </c>
      <c r="G1790" s="2">
        <v>2</v>
      </c>
      <c r="H1790" s="13">
        <v>439.07</v>
      </c>
      <c r="I1790" s="13">
        <v>194.09</v>
      </c>
      <c r="J1790" s="14">
        <v>0.18</v>
      </c>
      <c r="K1790" s="13">
        <v>388.18</v>
      </c>
      <c r="L1790" s="13">
        <v>318.30759999999998</v>
      </c>
      <c r="M1790" s="13">
        <v>-559.83240000000001</v>
      </c>
      <c r="N1790" s="3" t="s">
        <v>1844</v>
      </c>
    </row>
    <row r="1791" spans="1:14" x14ac:dyDescent="0.35">
      <c r="A1791" s="3" t="s">
        <v>3657</v>
      </c>
      <c r="B1791" s="1">
        <v>45579</v>
      </c>
      <c r="C1791" s="3" t="s">
        <v>558</v>
      </c>
      <c r="D1791" s="3" t="s">
        <v>1797</v>
      </c>
      <c r="E1791" s="3" t="s">
        <v>1840</v>
      </c>
      <c r="F1791" s="3" t="s">
        <v>3875</v>
      </c>
      <c r="G1791" s="2">
        <v>2</v>
      </c>
      <c r="H1791" s="13">
        <v>131.24</v>
      </c>
      <c r="I1791" s="13">
        <v>403.91</v>
      </c>
      <c r="J1791" s="14">
        <v>7.0000000000000007E-2</v>
      </c>
      <c r="K1791" s="13">
        <v>807.82</v>
      </c>
      <c r="L1791" s="13">
        <v>751.27260000000001</v>
      </c>
      <c r="M1791" s="13">
        <v>488.79259999999999</v>
      </c>
      <c r="N1791" s="3" t="s">
        <v>1841</v>
      </c>
    </row>
    <row r="1792" spans="1:14" x14ac:dyDescent="0.35">
      <c r="A1792" s="3" t="s">
        <v>3658</v>
      </c>
      <c r="B1792" s="1">
        <v>45721</v>
      </c>
      <c r="C1792" s="3" t="s">
        <v>268</v>
      </c>
      <c r="D1792" s="3" t="s">
        <v>1576</v>
      </c>
      <c r="E1792" s="3" t="s">
        <v>1861</v>
      </c>
      <c r="F1792" s="3" t="s">
        <v>3875</v>
      </c>
      <c r="G1792" s="2">
        <v>1</v>
      </c>
      <c r="H1792" s="13">
        <v>144.53</v>
      </c>
      <c r="I1792" s="13">
        <v>878.69</v>
      </c>
      <c r="J1792" s="14">
        <v>0.3</v>
      </c>
      <c r="K1792" s="13">
        <v>878.69</v>
      </c>
      <c r="L1792" s="13">
        <v>615.08300000000008</v>
      </c>
      <c r="M1792" s="13">
        <v>470.55300000000011</v>
      </c>
      <c r="N1792" s="3" t="s">
        <v>1844</v>
      </c>
    </row>
    <row r="1793" spans="1:14" x14ac:dyDescent="0.35">
      <c r="A1793" s="3" t="s">
        <v>3659</v>
      </c>
      <c r="B1793" s="1">
        <v>45446</v>
      </c>
      <c r="C1793" s="3" t="s">
        <v>1163</v>
      </c>
      <c r="D1793" s="3" t="s">
        <v>1628</v>
      </c>
      <c r="E1793" s="3" t="s">
        <v>1868</v>
      </c>
      <c r="F1793" s="3" t="s">
        <v>3875</v>
      </c>
      <c r="G1793" s="2">
        <v>1</v>
      </c>
      <c r="H1793" s="13">
        <v>179.77</v>
      </c>
      <c r="I1793" s="13">
        <v>161.16999999999999</v>
      </c>
      <c r="J1793" s="14">
        <v>0.05</v>
      </c>
      <c r="K1793" s="13">
        <v>161.16999999999999</v>
      </c>
      <c r="L1793" s="13">
        <v>153.11149999999998</v>
      </c>
      <c r="M1793" s="13">
        <v>-26.658500000000032</v>
      </c>
      <c r="N1793" s="3" t="s">
        <v>1841</v>
      </c>
    </row>
    <row r="1794" spans="1:14" x14ac:dyDescent="0.35">
      <c r="A1794" s="3" t="s">
        <v>3660</v>
      </c>
      <c r="B1794" s="1">
        <v>45387</v>
      </c>
      <c r="C1794" s="3" t="s">
        <v>682</v>
      </c>
      <c r="D1794" s="3" t="s">
        <v>1752</v>
      </c>
      <c r="E1794" s="3" t="s">
        <v>1861</v>
      </c>
      <c r="F1794" s="3" t="s">
        <v>3875</v>
      </c>
      <c r="G1794" s="2">
        <v>2</v>
      </c>
      <c r="H1794" s="13">
        <v>107.06</v>
      </c>
      <c r="I1794" s="13">
        <v>720.15</v>
      </c>
      <c r="J1794" s="14">
        <v>0.22</v>
      </c>
      <c r="K1794" s="13">
        <v>1440.3</v>
      </c>
      <c r="L1794" s="13">
        <v>1123.434</v>
      </c>
      <c r="M1794" s="13">
        <v>909.31399999999996</v>
      </c>
      <c r="N1794" s="3" t="s">
        <v>1848</v>
      </c>
    </row>
    <row r="1795" spans="1:14" x14ac:dyDescent="0.35">
      <c r="A1795" s="3" t="s">
        <v>3661</v>
      </c>
      <c r="B1795" s="1">
        <v>45222</v>
      </c>
      <c r="C1795" s="3" t="s">
        <v>1065</v>
      </c>
      <c r="D1795" s="3" t="s">
        <v>1606</v>
      </c>
      <c r="E1795" s="3" t="s">
        <v>1846</v>
      </c>
      <c r="F1795" s="3" t="s">
        <v>3892</v>
      </c>
      <c r="G1795" s="2">
        <v>1</v>
      </c>
      <c r="H1795" s="13">
        <v>322.41000000000003</v>
      </c>
      <c r="I1795" s="13">
        <v>361.8</v>
      </c>
      <c r="J1795" s="14">
        <v>0.02</v>
      </c>
      <c r="K1795" s="13">
        <v>361.8</v>
      </c>
      <c r="L1795" s="13">
        <v>354.56400000000002</v>
      </c>
      <c r="M1795" s="13">
        <v>32.153999999999996</v>
      </c>
      <c r="N1795" s="3" t="s">
        <v>1848</v>
      </c>
    </row>
    <row r="1796" spans="1:14" x14ac:dyDescent="0.35">
      <c r="A1796" s="3" t="s">
        <v>3662</v>
      </c>
      <c r="B1796" s="1">
        <v>45402</v>
      </c>
      <c r="C1796" s="3" t="s">
        <v>726</v>
      </c>
      <c r="D1796" s="3" t="s">
        <v>1817</v>
      </c>
      <c r="E1796" s="3" t="s">
        <v>1884</v>
      </c>
      <c r="F1796" s="3" t="s">
        <v>3872</v>
      </c>
      <c r="G1796" s="2">
        <v>1</v>
      </c>
      <c r="H1796" s="13">
        <v>60.65</v>
      </c>
      <c r="I1796" s="13">
        <v>779.84</v>
      </c>
      <c r="J1796" s="14">
        <v>0.28999999999999998</v>
      </c>
      <c r="K1796" s="13">
        <v>779.84</v>
      </c>
      <c r="L1796" s="13">
        <v>553.68640000000005</v>
      </c>
      <c r="M1796" s="13">
        <v>493.03640000000007</v>
      </c>
      <c r="N1796" s="3" t="s">
        <v>1844</v>
      </c>
    </row>
    <row r="1797" spans="1:14" x14ac:dyDescent="0.35">
      <c r="A1797" s="3" t="s">
        <v>3663</v>
      </c>
      <c r="B1797" s="1">
        <v>45455</v>
      </c>
      <c r="C1797" s="3" t="s">
        <v>24</v>
      </c>
      <c r="D1797" s="3" t="s">
        <v>1820</v>
      </c>
      <c r="E1797" s="3" t="s">
        <v>1854</v>
      </c>
      <c r="F1797" s="3" t="s">
        <v>3878</v>
      </c>
      <c r="G1797" s="2">
        <v>2</v>
      </c>
      <c r="H1797" s="13">
        <v>358.47</v>
      </c>
      <c r="I1797" s="13">
        <v>649.89</v>
      </c>
      <c r="J1797" s="14">
        <v>0.17</v>
      </c>
      <c r="K1797" s="13">
        <v>1299.78</v>
      </c>
      <c r="L1797" s="13">
        <v>1078.8173999999999</v>
      </c>
      <c r="M1797" s="13">
        <v>361.87739999999985</v>
      </c>
      <c r="N1797" s="3" t="s">
        <v>1848</v>
      </c>
    </row>
    <row r="1798" spans="1:14" x14ac:dyDescent="0.35">
      <c r="A1798" s="3" t="s">
        <v>3664</v>
      </c>
      <c r="B1798" s="1">
        <v>45877</v>
      </c>
      <c r="C1798" s="3" t="s">
        <v>652</v>
      </c>
      <c r="D1798" s="3" t="s">
        <v>1692</v>
      </c>
      <c r="E1798" s="3" t="s">
        <v>1884</v>
      </c>
      <c r="F1798" s="3" t="s">
        <v>3872</v>
      </c>
      <c r="G1798" s="2">
        <v>1</v>
      </c>
      <c r="H1798" s="13">
        <v>386.56</v>
      </c>
      <c r="I1798" s="13">
        <v>952.73</v>
      </c>
      <c r="J1798" s="14">
        <v>0.17</v>
      </c>
      <c r="K1798" s="13">
        <v>952.73</v>
      </c>
      <c r="L1798" s="13">
        <v>790.76589999999999</v>
      </c>
      <c r="M1798" s="13">
        <v>404.20589999999999</v>
      </c>
      <c r="N1798" s="3" t="s">
        <v>1841</v>
      </c>
    </row>
    <row r="1799" spans="1:14" x14ac:dyDescent="0.35">
      <c r="A1799" s="3" t="s">
        <v>3665</v>
      </c>
      <c r="B1799" s="1">
        <v>45875</v>
      </c>
      <c r="C1799" s="3" t="s">
        <v>294</v>
      </c>
      <c r="D1799" s="3" t="s">
        <v>1829</v>
      </c>
      <c r="E1799" s="3" t="s">
        <v>1866</v>
      </c>
      <c r="F1799" s="3" t="s">
        <v>3875</v>
      </c>
      <c r="G1799" s="2">
        <v>4</v>
      </c>
      <c r="H1799" s="13">
        <v>201.41</v>
      </c>
      <c r="I1799" s="13">
        <v>820.78</v>
      </c>
      <c r="J1799" s="14">
        <v>0.25</v>
      </c>
      <c r="K1799" s="13">
        <v>3283.12</v>
      </c>
      <c r="L1799" s="13">
        <v>2462.34</v>
      </c>
      <c r="M1799" s="13">
        <v>1656.7000000000003</v>
      </c>
      <c r="N1799" s="3" t="s">
        <v>1841</v>
      </c>
    </row>
    <row r="1800" spans="1:14" x14ac:dyDescent="0.35">
      <c r="A1800" s="3" t="s">
        <v>3666</v>
      </c>
      <c r="B1800" s="1">
        <v>45592</v>
      </c>
      <c r="C1800" s="3" t="s">
        <v>1050</v>
      </c>
      <c r="D1800" s="3" t="s">
        <v>1644</v>
      </c>
      <c r="E1800" s="3" t="s">
        <v>1840</v>
      </c>
      <c r="F1800" s="3" t="s">
        <v>3875</v>
      </c>
      <c r="G1800" s="2">
        <v>4</v>
      </c>
      <c r="H1800" s="13">
        <v>135.61000000000001</v>
      </c>
      <c r="I1800" s="13">
        <v>247.55</v>
      </c>
      <c r="J1800" s="14">
        <v>0.05</v>
      </c>
      <c r="K1800" s="13">
        <v>990.2</v>
      </c>
      <c r="L1800" s="13">
        <v>940.69</v>
      </c>
      <c r="M1800" s="13">
        <v>398.25</v>
      </c>
      <c r="N1800" s="3" t="s">
        <v>1841</v>
      </c>
    </row>
    <row r="1801" spans="1:14" x14ac:dyDescent="0.35">
      <c r="A1801" s="3" t="s">
        <v>3667</v>
      </c>
      <c r="B1801" s="1">
        <v>45369</v>
      </c>
      <c r="C1801" s="3" t="s">
        <v>718</v>
      </c>
      <c r="D1801" s="3" t="s">
        <v>1829</v>
      </c>
      <c r="E1801" s="3" t="s">
        <v>1846</v>
      </c>
      <c r="F1801" s="3" t="s">
        <v>3892</v>
      </c>
      <c r="G1801" s="2">
        <v>3</v>
      </c>
      <c r="H1801" s="13">
        <v>201.41</v>
      </c>
      <c r="I1801" s="13">
        <v>561.44000000000005</v>
      </c>
      <c r="J1801" s="14">
        <v>0.2</v>
      </c>
      <c r="K1801" s="13">
        <v>1684.3200000000002</v>
      </c>
      <c r="L1801" s="13">
        <v>1347.4560000000001</v>
      </c>
      <c r="M1801" s="13">
        <v>743.22600000000011</v>
      </c>
      <c r="N1801" s="3" t="s">
        <v>1848</v>
      </c>
    </row>
    <row r="1802" spans="1:14" x14ac:dyDescent="0.35">
      <c r="A1802" s="3" t="s">
        <v>3668</v>
      </c>
      <c r="B1802" s="1">
        <v>45249</v>
      </c>
      <c r="C1802" s="3" t="s">
        <v>876</v>
      </c>
      <c r="D1802" s="3" t="s">
        <v>1749</v>
      </c>
      <c r="E1802" s="3" t="s">
        <v>1846</v>
      </c>
      <c r="F1802" s="3" t="s">
        <v>3892</v>
      </c>
      <c r="G1802" s="2">
        <v>4</v>
      </c>
      <c r="H1802" s="13">
        <v>477.61</v>
      </c>
      <c r="I1802" s="13">
        <v>214.37</v>
      </c>
      <c r="J1802" s="14">
        <v>0.11</v>
      </c>
      <c r="K1802" s="13">
        <v>857.48</v>
      </c>
      <c r="L1802" s="13">
        <v>763.15719999999999</v>
      </c>
      <c r="M1802" s="13">
        <v>-1147.2828</v>
      </c>
      <c r="N1802" s="3" t="s">
        <v>1848</v>
      </c>
    </row>
    <row r="1803" spans="1:14" x14ac:dyDescent="0.35">
      <c r="A1803" s="3" t="s">
        <v>3669</v>
      </c>
      <c r="B1803" s="1">
        <v>45741</v>
      </c>
      <c r="C1803" s="3" t="s">
        <v>1267</v>
      </c>
      <c r="D1803" s="3" t="s">
        <v>1576</v>
      </c>
      <c r="E1803" s="3" t="s">
        <v>1866</v>
      </c>
      <c r="F1803" s="3" t="s">
        <v>3875</v>
      </c>
      <c r="G1803" s="2">
        <v>3</v>
      </c>
      <c r="H1803" s="13">
        <v>144.53</v>
      </c>
      <c r="I1803" s="13">
        <v>123.74</v>
      </c>
      <c r="J1803" s="14">
        <v>0.23</v>
      </c>
      <c r="K1803" s="13">
        <v>371.21999999999997</v>
      </c>
      <c r="L1803" s="13">
        <v>285.83939999999996</v>
      </c>
      <c r="M1803" s="13">
        <v>-147.75060000000008</v>
      </c>
      <c r="N1803" s="3" t="s">
        <v>1844</v>
      </c>
    </row>
    <row r="1804" spans="1:14" x14ac:dyDescent="0.35">
      <c r="A1804" s="3" t="s">
        <v>3670</v>
      </c>
      <c r="B1804" s="1">
        <v>45427</v>
      </c>
      <c r="C1804" s="3" t="s">
        <v>60</v>
      </c>
      <c r="D1804" s="3" t="s">
        <v>1733</v>
      </c>
      <c r="E1804" s="3" t="s">
        <v>1911</v>
      </c>
      <c r="F1804" s="3" t="s">
        <v>3875</v>
      </c>
      <c r="G1804" s="2">
        <v>4</v>
      </c>
      <c r="H1804" s="13">
        <v>349.17</v>
      </c>
      <c r="I1804" s="13">
        <v>645.71</v>
      </c>
      <c r="J1804" s="14">
        <v>0.1</v>
      </c>
      <c r="K1804" s="13">
        <v>2582.84</v>
      </c>
      <c r="L1804" s="13">
        <v>2324.556</v>
      </c>
      <c r="M1804" s="13">
        <v>927.87599999999998</v>
      </c>
      <c r="N1804" s="3" t="s">
        <v>1844</v>
      </c>
    </row>
    <row r="1805" spans="1:14" x14ac:dyDescent="0.35">
      <c r="A1805" s="3" t="s">
        <v>3671</v>
      </c>
      <c r="B1805" s="1">
        <v>45736</v>
      </c>
      <c r="C1805" s="3" t="s">
        <v>131</v>
      </c>
      <c r="D1805" s="3" t="s">
        <v>1589</v>
      </c>
      <c r="E1805" s="3" t="s">
        <v>1893</v>
      </c>
      <c r="F1805" s="3" t="s">
        <v>3875</v>
      </c>
      <c r="G1805" s="2">
        <v>3</v>
      </c>
      <c r="H1805" s="13">
        <v>123.46</v>
      </c>
      <c r="I1805" s="13">
        <v>587.12</v>
      </c>
      <c r="J1805" s="14">
        <v>0.3</v>
      </c>
      <c r="K1805" s="13">
        <v>1761.3600000000001</v>
      </c>
      <c r="L1805" s="13">
        <v>1232.9520000000002</v>
      </c>
      <c r="M1805" s="13">
        <v>862.57200000000023</v>
      </c>
      <c r="N1805" s="3" t="s">
        <v>1841</v>
      </c>
    </row>
    <row r="1806" spans="1:14" x14ac:dyDescent="0.35">
      <c r="A1806" s="3" t="s">
        <v>3672</v>
      </c>
      <c r="B1806" s="1">
        <v>45941</v>
      </c>
      <c r="C1806" s="3" t="s">
        <v>759</v>
      </c>
      <c r="D1806" s="3" t="s">
        <v>1603</v>
      </c>
      <c r="E1806" s="3" t="s">
        <v>1879</v>
      </c>
      <c r="F1806" s="3" t="s">
        <v>3875</v>
      </c>
      <c r="G1806" s="2">
        <v>1</v>
      </c>
      <c r="H1806" s="13">
        <v>174.02</v>
      </c>
      <c r="I1806" s="13">
        <v>401.18</v>
      </c>
      <c r="J1806" s="14">
        <v>0.15</v>
      </c>
      <c r="K1806" s="13">
        <v>401.18</v>
      </c>
      <c r="L1806" s="13">
        <v>341.00299999999999</v>
      </c>
      <c r="M1806" s="13">
        <v>166.98299999999998</v>
      </c>
      <c r="N1806" s="3" t="s">
        <v>1848</v>
      </c>
    </row>
    <row r="1807" spans="1:14" x14ac:dyDescent="0.35">
      <c r="A1807" s="3" t="s">
        <v>3673</v>
      </c>
      <c r="B1807" s="1">
        <v>45486</v>
      </c>
      <c r="C1807" s="3" t="s">
        <v>1119</v>
      </c>
      <c r="D1807" s="3" t="s">
        <v>1707</v>
      </c>
      <c r="E1807" s="3" t="s">
        <v>1879</v>
      </c>
      <c r="F1807" s="3" t="s">
        <v>3875</v>
      </c>
      <c r="G1807" s="2">
        <v>3</v>
      </c>
      <c r="H1807" s="13">
        <v>113.83</v>
      </c>
      <c r="I1807" s="13">
        <v>658.33</v>
      </c>
      <c r="J1807" s="14">
        <v>0.12</v>
      </c>
      <c r="K1807" s="13">
        <v>1974.9900000000002</v>
      </c>
      <c r="L1807" s="13">
        <v>1737.9912000000002</v>
      </c>
      <c r="M1807" s="13">
        <v>1396.5012000000002</v>
      </c>
      <c r="N1807" s="3" t="s">
        <v>1848</v>
      </c>
    </row>
    <row r="1808" spans="1:14" x14ac:dyDescent="0.35">
      <c r="A1808" s="3" t="s">
        <v>3674</v>
      </c>
      <c r="B1808" s="1">
        <v>45474</v>
      </c>
      <c r="C1808" s="3" t="s">
        <v>643</v>
      </c>
      <c r="D1808" s="3" t="s">
        <v>1679</v>
      </c>
      <c r="E1808" s="3" t="s">
        <v>1911</v>
      </c>
      <c r="F1808" s="3" t="s">
        <v>3875</v>
      </c>
      <c r="G1808" s="2">
        <v>4</v>
      </c>
      <c r="H1808" s="13">
        <v>43.29</v>
      </c>
      <c r="I1808" s="13">
        <v>450.3</v>
      </c>
      <c r="J1808" s="14">
        <v>0.02</v>
      </c>
      <c r="K1808" s="13">
        <v>1801.2</v>
      </c>
      <c r="L1808" s="13">
        <v>1765.1759999999999</v>
      </c>
      <c r="M1808" s="13">
        <v>1592.0159999999998</v>
      </c>
      <c r="N1808" s="3" t="s">
        <v>1841</v>
      </c>
    </row>
    <row r="1809" spans="1:14" x14ac:dyDescent="0.35">
      <c r="A1809" s="3" t="s">
        <v>3675</v>
      </c>
      <c r="B1809" s="1">
        <v>45757</v>
      </c>
      <c r="C1809" s="3" t="s">
        <v>478</v>
      </c>
      <c r="D1809" s="3" t="s">
        <v>1814</v>
      </c>
      <c r="E1809" s="3" t="s">
        <v>1881</v>
      </c>
      <c r="F1809" s="3" t="s">
        <v>3875</v>
      </c>
      <c r="G1809" s="2">
        <v>4</v>
      </c>
      <c r="H1809" s="13">
        <v>358.47</v>
      </c>
      <c r="I1809" s="13">
        <v>33.630000000000003</v>
      </c>
      <c r="J1809" s="14">
        <v>0.05</v>
      </c>
      <c r="K1809" s="13">
        <v>134.52000000000001</v>
      </c>
      <c r="L1809" s="13">
        <v>127.79400000000001</v>
      </c>
      <c r="M1809" s="13">
        <v>-1306.086</v>
      </c>
      <c r="N1809" s="3" t="s">
        <v>1841</v>
      </c>
    </row>
    <row r="1810" spans="1:14" x14ac:dyDescent="0.35">
      <c r="A1810" s="3" t="s">
        <v>3676</v>
      </c>
      <c r="B1810" s="1">
        <v>45475</v>
      </c>
      <c r="C1810" s="3" t="s">
        <v>137</v>
      </c>
      <c r="D1810" s="3" t="s">
        <v>1898</v>
      </c>
      <c r="E1810" s="3" t="s">
        <v>1859</v>
      </c>
      <c r="F1810" s="3" t="s">
        <v>3872</v>
      </c>
      <c r="G1810" s="2">
        <v>3</v>
      </c>
      <c r="H1810" s="13">
        <v>337.42</v>
      </c>
      <c r="I1810" s="13">
        <v>168.89</v>
      </c>
      <c r="J1810" s="14">
        <v>0.03</v>
      </c>
      <c r="K1810" s="13">
        <v>506.66999999999996</v>
      </c>
      <c r="L1810" s="13">
        <v>491.46989999999994</v>
      </c>
      <c r="M1810" s="13">
        <v>-520.79010000000005</v>
      </c>
      <c r="N1810" s="3" t="s">
        <v>1848</v>
      </c>
    </row>
    <row r="1811" spans="1:14" x14ac:dyDescent="0.35">
      <c r="A1811" s="3" t="s">
        <v>3677</v>
      </c>
      <c r="B1811" s="1">
        <v>45546</v>
      </c>
      <c r="C1811" s="3" t="s">
        <v>329</v>
      </c>
      <c r="D1811" s="3" t="s">
        <v>1712</v>
      </c>
      <c r="E1811" s="3" t="s">
        <v>1911</v>
      </c>
      <c r="F1811" s="3" t="s">
        <v>3875</v>
      </c>
      <c r="G1811" s="2">
        <v>1</v>
      </c>
      <c r="H1811" s="13">
        <v>482.75</v>
      </c>
      <c r="I1811" s="13">
        <v>141.85</v>
      </c>
      <c r="J1811" s="14">
        <v>0.06</v>
      </c>
      <c r="K1811" s="13">
        <v>141.85</v>
      </c>
      <c r="L1811" s="13">
        <v>133.339</v>
      </c>
      <c r="M1811" s="13">
        <v>-349.411</v>
      </c>
      <c r="N1811" s="3" t="s">
        <v>1844</v>
      </c>
    </row>
    <row r="1812" spans="1:14" x14ac:dyDescent="0.35">
      <c r="A1812" s="3" t="s">
        <v>3678</v>
      </c>
      <c r="B1812" s="1">
        <v>45520</v>
      </c>
      <c r="C1812" s="3" t="s">
        <v>947</v>
      </c>
      <c r="D1812" s="3" t="s">
        <v>1634</v>
      </c>
      <c r="E1812" s="3" t="s">
        <v>1852</v>
      </c>
      <c r="F1812" s="3" t="s">
        <v>3878</v>
      </c>
      <c r="G1812" s="2">
        <v>1</v>
      </c>
      <c r="H1812" s="13">
        <v>382.22</v>
      </c>
      <c r="I1812" s="13">
        <v>617.4</v>
      </c>
      <c r="J1812" s="14">
        <v>0.21</v>
      </c>
      <c r="K1812" s="13">
        <v>617.4</v>
      </c>
      <c r="L1812" s="13">
        <v>487.74599999999998</v>
      </c>
      <c r="M1812" s="13">
        <v>105.52599999999995</v>
      </c>
      <c r="N1812" s="3" t="s">
        <v>1841</v>
      </c>
    </row>
    <row r="1813" spans="1:14" x14ac:dyDescent="0.35">
      <c r="A1813" s="3" t="s">
        <v>3679</v>
      </c>
      <c r="B1813" s="1">
        <v>45534</v>
      </c>
      <c r="C1813" s="3" t="s">
        <v>484</v>
      </c>
      <c r="D1813" s="3" t="s">
        <v>1692</v>
      </c>
      <c r="E1813" s="3" t="s">
        <v>1863</v>
      </c>
      <c r="F1813" s="3" t="s">
        <v>3875</v>
      </c>
      <c r="G1813" s="2">
        <v>3</v>
      </c>
      <c r="H1813" s="13">
        <v>386.56</v>
      </c>
      <c r="I1813" s="13">
        <v>841.47</v>
      </c>
      <c r="J1813" s="14">
        <v>0.15</v>
      </c>
      <c r="K1813" s="13">
        <v>2524.41</v>
      </c>
      <c r="L1813" s="13">
        <v>2145.7484999999997</v>
      </c>
      <c r="M1813" s="13">
        <v>986.06849999999963</v>
      </c>
      <c r="N1813" s="3" t="s">
        <v>1848</v>
      </c>
    </row>
    <row r="1814" spans="1:14" x14ac:dyDescent="0.35">
      <c r="A1814" s="3" t="s">
        <v>3680</v>
      </c>
      <c r="B1814" s="1">
        <v>45334</v>
      </c>
      <c r="C1814" s="3" t="s">
        <v>214</v>
      </c>
      <c r="D1814" s="3" t="s">
        <v>1589</v>
      </c>
      <c r="E1814" s="3" t="s">
        <v>1876</v>
      </c>
      <c r="F1814" s="3" t="s">
        <v>3875</v>
      </c>
      <c r="G1814" s="2">
        <v>2</v>
      </c>
      <c r="H1814" s="13">
        <v>123.46</v>
      </c>
      <c r="I1814" s="13">
        <v>960.41</v>
      </c>
      <c r="J1814" s="14">
        <v>0.18</v>
      </c>
      <c r="K1814" s="13">
        <v>1920.82</v>
      </c>
      <c r="L1814" s="13">
        <v>1575.0724</v>
      </c>
      <c r="M1814" s="13">
        <v>1328.1523999999999</v>
      </c>
      <c r="N1814" s="3" t="s">
        <v>1841</v>
      </c>
    </row>
    <row r="1815" spans="1:14" x14ac:dyDescent="0.35">
      <c r="A1815" s="3" t="s">
        <v>3681</v>
      </c>
      <c r="B1815" s="1">
        <v>45289</v>
      </c>
      <c r="C1815" s="3" t="s">
        <v>1365</v>
      </c>
      <c r="D1815" s="3" t="s">
        <v>1758</v>
      </c>
      <c r="E1815" s="3" t="s">
        <v>1879</v>
      </c>
      <c r="F1815" s="3" t="s">
        <v>3875</v>
      </c>
      <c r="G1815" s="2">
        <v>3</v>
      </c>
      <c r="H1815" s="13">
        <v>158.13999999999999</v>
      </c>
      <c r="I1815" s="13">
        <v>717.22</v>
      </c>
      <c r="J1815" s="14">
        <v>0.24</v>
      </c>
      <c r="K1815" s="13">
        <v>2151.66</v>
      </c>
      <c r="L1815" s="13">
        <v>1635.2615999999998</v>
      </c>
      <c r="M1815" s="13">
        <v>1160.8415999999997</v>
      </c>
      <c r="N1815" s="3" t="s">
        <v>1844</v>
      </c>
    </row>
    <row r="1816" spans="1:14" x14ac:dyDescent="0.35">
      <c r="A1816" s="3" t="s">
        <v>3682</v>
      </c>
      <c r="B1816" s="1">
        <v>45832</v>
      </c>
      <c r="C1816" s="3" t="s">
        <v>390</v>
      </c>
      <c r="D1816" s="3" t="s">
        <v>1558</v>
      </c>
      <c r="E1816" s="3" t="s">
        <v>1859</v>
      </c>
      <c r="F1816" s="3" t="s">
        <v>3872</v>
      </c>
      <c r="G1816" s="2">
        <v>1</v>
      </c>
      <c r="H1816" s="13">
        <v>115.82</v>
      </c>
      <c r="I1816" s="13">
        <v>281.83</v>
      </c>
      <c r="J1816" s="14">
        <v>0.16</v>
      </c>
      <c r="K1816" s="13">
        <v>281.83</v>
      </c>
      <c r="L1816" s="13">
        <v>236.73719999999997</v>
      </c>
      <c r="M1816" s="13">
        <v>120.91719999999998</v>
      </c>
      <c r="N1816" s="3" t="s">
        <v>1848</v>
      </c>
    </row>
    <row r="1817" spans="1:14" x14ac:dyDescent="0.35">
      <c r="A1817" s="3" t="s">
        <v>3683</v>
      </c>
      <c r="B1817" s="1">
        <v>45400</v>
      </c>
      <c r="C1817" s="3" t="s">
        <v>652</v>
      </c>
      <c r="D1817" s="3" t="s">
        <v>1710</v>
      </c>
      <c r="E1817" s="3" t="s">
        <v>1861</v>
      </c>
      <c r="F1817" s="3" t="s">
        <v>3875</v>
      </c>
      <c r="G1817" s="2">
        <v>1</v>
      </c>
      <c r="H1817" s="13">
        <v>17.309999999999999</v>
      </c>
      <c r="I1817" s="13">
        <v>509.08</v>
      </c>
      <c r="J1817" s="14">
        <v>0.04</v>
      </c>
      <c r="K1817" s="13">
        <v>509.08</v>
      </c>
      <c r="L1817" s="13">
        <v>488.71679999999998</v>
      </c>
      <c r="M1817" s="13">
        <v>471.40679999999998</v>
      </c>
      <c r="N1817" s="3" t="s">
        <v>1844</v>
      </c>
    </row>
    <row r="1818" spans="1:14" x14ac:dyDescent="0.35">
      <c r="A1818" s="3" t="s">
        <v>3684</v>
      </c>
      <c r="B1818" s="1">
        <v>45930</v>
      </c>
      <c r="C1818" s="3" t="s">
        <v>1218</v>
      </c>
      <c r="D1818" s="3" t="s">
        <v>1820</v>
      </c>
      <c r="E1818" s="3" t="s">
        <v>1889</v>
      </c>
      <c r="F1818" s="3" t="s">
        <v>3878</v>
      </c>
      <c r="G1818" s="2">
        <v>4</v>
      </c>
      <c r="H1818" s="13">
        <v>358.47</v>
      </c>
      <c r="I1818" s="13">
        <v>827.09</v>
      </c>
      <c r="J1818" s="14">
        <v>0.3</v>
      </c>
      <c r="K1818" s="13">
        <v>3308.36</v>
      </c>
      <c r="L1818" s="13">
        <v>2315.8519999999999</v>
      </c>
      <c r="M1818" s="13">
        <v>881.97199999999975</v>
      </c>
      <c r="N1818" s="3" t="s">
        <v>1841</v>
      </c>
    </row>
    <row r="1819" spans="1:14" x14ac:dyDescent="0.35">
      <c r="A1819" s="3" t="s">
        <v>3685</v>
      </c>
      <c r="B1819" s="1">
        <v>45935</v>
      </c>
      <c r="C1819" s="3" t="s">
        <v>670</v>
      </c>
      <c r="D1819" s="3" t="s">
        <v>1615</v>
      </c>
      <c r="E1819" s="3" t="s">
        <v>1854</v>
      </c>
      <c r="F1819" s="3" t="s">
        <v>3878</v>
      </c>
      <c r="G1819" s="2">
        <v>2</v>
      </c>
      <c r="H1819" s="13">
        <v>218.48</v>
      </c>
      <c r="I1819" s="13">
        <v>823.36</v>
      </c>
      <c r="J1819" s="14">
        <v>0.23</v>
      </c>
      <c r="K1819" s="13">
        <v>1646.72</v>
      </c>
      <c r="L1819" s="13">
        <v>1267.9744000000001</v>
      </c>
      <c r="M1819" s="13">
        <v>831.01440000000002</v>
      </c>
      <c r="N1819" s="3" t="s">
        <v>1841</v>
      </c>
    </row>
    <row r="1820" spans="1:14" x14ac:dyDescent="0.35">
      <c r="A1820" s="3" t="s">
        <v>3686</v>
      </c>
      <c r="B1820" s="1">
        <v>45814</v>
      </c>
      <c r="C1820" s="3" t="s">
        <v>455</v>
      </c>
      <c r="D1820" s="3" t="s">
        <v>1606</v>
      </c>
      <c r="E1820" s="3" t="s">
        <v>1850</v>
      </c>
      <c r="F1820" s="3" t="s">
        <v>3875</v>
      </c>
      <c r="G1820" s="2">
        <v>4</v>
      </c>
      <c r="H1820" s="13">
        <v>322.41000000000003</v>
      </c>
      <c r="I1820" s="13">
        <v>282.18</v>
      </c>
      <c r="J1820" s="14">
        <v>0.13</v>
      </c>
      <c r="K1820" s="13">
        <v>1128.72</v>
      </c>
      <c r="L1820" s="13">
        <v>981.9864</v>
      </c>
      <c r="M1820" s="13">
        <v>-307.6536000000001</v>
      </c>
      <c r="N1820" s="3" t="s">
        <v>1848</v>
      </c>
    </row>
    <row r="1821" spans="1:14" x14ac:dyDescent="0.35">
      <c r="A1821" s="3" t="s">
        <v>3687</v>
      </c>
      <c r="B1821" s="1">
        <v>45323</v>
      </c>
      <c r="C1821" s="3" t="s">
        <v>558</v>
      </c>
      <c r="D1821" s="3" t="s">
        <v>1589</v>
      </c>
      <c r="E1821" s="3" t="s">
        <v>1863</v>
      </c>
      <c r="F1821" s="3" t="s">
        <v>3875</v>
      </c>
      <c r="G1821" s="2">
        <v>1</v>
      </c>
      <c r="H1821" s="13">
        <v>123.46</v>
      </c>
      <c r="I1821" s="13">
        <v>486.39</v>
      </c>
      <c r="J1821" s="14">
        <v>0.09</v>
      </c>
      <c r="K1821" s="13">
        <v>486.39</v>
      </c>
      <c r="L1821" s="13">
        <v>442.61489999999998</v>
      </c>
      <c r="M1821" s="13">
        <v>319.1549</v>
      </c>
      <c r="N1821" s="3" t="s">
        <v>1848</v>
      </c>
    </row>
    <row r="1822" spans="1:14" x14ac:dyDescent="0.35">
      <c r="A1822" s="3" t="s">
        <v>3688</v>
      </c>
      <c r="B1822" s="1">
        <v>45312</v>
      </c>
      <c r="C1822" s="3" t="s">
        <v>168</v>
      </c>
      <c r="D1822" s="3" t="s">
        <v>1579</v>
      </c>
      <c r="E1822" s="3" t="s">
        <v>1840</v>
      </c>
      <c r="F1822" s="3" t="s">
        <v>3875</v>
      </c>
      <c r="G1822" s="2">
        <v>2</v>
      </c>
      <c r="H1822" s="13">
        <v>303.74666666666667</v>
      </c>
      <c r="I1822" s="13">
        <v>603.62</v>
      </c>
      <c r="J1822" s="14">
        <v>0.18</v>
      </c>
      <c r="K1822" s="13">
        <v>1207.24</v>
      </c>
      <c r="L1822" s="13">
        <v>989.93679999999995</v>
      </c>
      <c r="M1822" s="13">
        <v>382.44346666666661</v>
      </c>
      <c r="N1822" s="3" t="s">
        <v>1848</v>
      </c>
    </row>
    <row r="1823" spans="1:14" x14ac:dyDescent="0.35">
      <c r="A1823" s="3" t="s">
        <v>3689</v>
      </c>
      <c r="B1823" s="1">
        <v>45554</v>
      </c>
      <c r="C1823" s="3" t="s">
        <v>484</v>
      </c>
      <c r="D1823" s="3" t="s">
        <v>1640</v>
      </c>
      <c r="E1823" s="3" t="s">
        <v>1846</v>
      </c>
      <c r="F1823" s="3" t="s">
        <v>3892</v>
      </c>
      <c r="G1823" s="2">
        <v>3</v>
      </c>
      <c r="H1823" s="13">
        <v>353.47</v>
      </c>
      <c r="I1823" s="13">
        <v>204.17</v>
      </c>
      <c r="J1823" s="14">
        <v>0.1</v>
      </c>
      <c r="K1823" s="13">
        <v>612.51</v>
      </c>
      <c r="L1823" s="13">
        <v>551.25900000000001</v>
      </c>
      <c r="M1823" s="13">
        <v>-509.15100000000007</v>
      </c>
      <c r="N1823" s="3" t="s">
        <v>1844</v>
      </c>
    </row>
    <row r="1824" spans="1:14" x14ac:dyDescent="0.35">
      <c r="A1824" s="3" t="s">
        <v>3690</v>
      </c>
      <c r="B1824" s="1">
        <v>45310</v>
      </c>
      <c r="C1824" s="3" t="s">
        <v>455</v>
      </c>
      <c r="D1824" s="3" t="s">
        <v>1542</v>
      </c>
      <c r="E1824" s="3" t="s">
        <v>1868</v>
      </c>
      <c r="F1824" s="3" t="s">
        <v>3875</v>
      </c>
      <c r="G1824" s="2">
        <v>1</v>
      </c>
      <c r="H1824" s="13">
        <v>439.07</v>
      </c>
      <c r="I1824" s="13">
        <v>43.58</v>
      </c>
      <c r="J1824" s="14">
        <v>0.01</v>
      </c>
      <c r="K1824" s="13">
        <v>43.58</v>
      </c>
      <c r="L1824" s="13">
        <v>43.144199999999998</v>
      </c>
      <c r="M1824" s="13">
        <v>-395.92579999999998</v>
      </c>
      <c r="N1824" s="3" t="s">
        <v>1848</v>
      </c>
    </row>
    <row r="1825" spans="1:14" x14ac:dyDescent="0.35">
      <c r="A1825" s="3" t="s">
        <v>3691</v>
      </c>
      <c r="B1825" s="1">
        <v>45594</v>
      </c>
      <c r="C1825" s="3" t="s">
        <v>1023</v>
      </c>
      <c r="D1825" s="3" t="s">
        <v>1672</v>
      </c>
      <c r="E1825" s="3" t="s">
        <v>1889</v>
      </c>
      <c r="F1825" s="3" t="s">
        <v>3878</v>
      </c>
      <c r="G1825" s="2">
        <v>3</v>
      </c>
      <c r="H1825" s="13">
        <v>241.07499999999999</v>
      </c>
      <c r="I1825" s="13">
        <v>469.33</v>
      </c>
      <c r="J1825" s="14">
        <v>0.14000000000000001</v>
      </c>
      <c r="K1825" s="13">
        <v>1407.99</v>
      </c>
      <c r="L1825" s="13">
        <v>1210.8714</v>
      </c>
      <c r="M1825" s="13">
        <v>487.64640000000009</v>
      </c>
      <c r="N1825" s="3" t="s">
        <v>1844</v>
      </c>
    </row>
    <row r="1826" spans="1:14" x14ac:dyDescent="0.35">
      <c r="A1826" s="3" t="s">
        <v>3692</v>
      </c>
      <c r="B1826" s="1">
        <v>45840</v>
      </c>
      <c r="C1826" s="3" t="s">
        <v>667</v>
      </c>
      <c r="D1826" s="3" t="s">
        <v>1542</v>
      </c>
      <c r="E1826" s="3" t="s">
        <v>1846</v>
      </c>
      <c r="F1826" s="3" t="s">
        <v>3892</v>
      </c>
      <c r="G1826" s="2">
        <v>4</v>
      </c>
      <c r="H1826" s="13">
        <v>439.07</v>
      </c>
      <c r="I1826" s="13">
        <v>836.23</v>
      </c>
      <c r="J1826" s="14">
        <v>0.12</v>
      </c>
      <c r="K1826" s="13">
        <v>3344.92</v>
      </c>
      <c r="L1826" s="13">
        <v>2943.5295999999998</v>
      </c>
      <c r="M1826" s="13">
        <v>1187.2495999999999</v>
      </c>
      <c r="N1826" s="3" t="s">
        <v>1841</v>
      </c>
    </row>
    <row r="1827" spans="1:14" x14ac:dyDescent="0.35">
      <c r="A1827" s="3" t="s">
        <v>3693</v>
      </c>
      <c r="B1827" s="1">
        <v>45549</v>
      </c>
      <c r="C1827" s="3" t="s">
        <v>576</v>
      </c>
      <c r="D1827" s="3" t="s">
        <v>1733</v>
      </c>
      <c r="E1827" s="3" t="s">
        <v>1872</v>
      </c>
      <c r="F1827" s="3" t="s">
        <v>3875</v>
      </c>
      <c r="G1827" s="2">
        <v>2</v>
      </c>
      <c r="H1827" s="13">
        <v>349.17</v>
      </c>
      <c r="I1827" s="13">
        <v>661.53</v>
      </c>
      <c r="J1827" s="14">
        <v>0.2</v>
      </c>
      <c r="K1827" s="13">
        <v>1323.06</v>
      </c>
      <c r="L1827" s="13">
        <v>1058.4479999999999</v>
      </c>
      <c r="M1827" s="13">
        <v>360.10799999999983</v>
      </c>
      <c r="N1827" s="3" t="s">
        <v>1844</v>
      </c>
    </row>
    <row r="1828" spans="1:14" x14ac:dyDescent="0.35">
      <c r="A1828" s="3" t="s">
        <v>3694</v>
      </c>
      <c r="B1828" s="1">
        <v>45903</v>
      </c>
      <c r="C1828" s="3" t="s">
        <v>399</v>
      </c>
      <c r="D1828" s="3" t="s">
        <v>1701</v>
      </c>
      <c r="E1828" s="3" t="s">
        <v>1866</v>
      </c>
      <c r="F1828" s="3" t="s">
        <v>3875</v>
      </c>
      <c r="G1828" s="2">
        <v>3</v>
      </c>
      <c r="H1828" s="13">
        <v>461.47</v>
      </c>
      <c r="I1828" s="13">
        <v>753.47</v>
      </c>
      <c r="J1828" s="14">
        <v>0.25</v>
      </c>
      <c r="K1828" s="13">
        <v>2260.41</v>
      </c>
      <c r="L1828" s="13">
        <v>1695.3074999999999</v>
      </c>
      <c r="M1828" s="13">
        <v>310.89749999999981</v>
      </c>
      <c r="N1828" s="3" t="s">
        <v>1844</v>
      </c>
    </row>
    <row r="1829" spans="1:14" x14ac:dyDescent="0.35">
      <c r="A1829" s="3" t="s">
        <v>3695</v>
      </c>
      <c r="B1829" s="1">
        <v>45673</v>
      </c>
      <c r="C1829" s="3" t="s">
        <v>511</v>
      </c>
      <c r="D1829" s="3" t="s">
        <v>1724</v>
      </c>
      <c r="E1829" s="3" t="s">
        <v>1859</v>
      </c>
      <c r="F1829" s="3" t="s">
        <v>3872</v>
      </c>
      <c r="G1829" s="2">
        <v>3</v>
      </c>
      <c r="H1829" s="13">
        <v>299.11</v>
      </c>
      <c r="I1829" s="13">
        <v>713.95</v>
      </c>
      <c r="J1829" s="14">
        <v>0.16461538461538458</v>
      </c>
      <c r="K1829" s="13">
        <v>2141.8500000000004</v>
      </c>
      <c r="L1829" s="13">
        <v>1789.2685384615388</v>
      </c>
      <c r="M1829" s="13">
        <v>891.93853846153877</v>
      </c>
      <c r="N1829" s="3" t="s">
        <v>1841</v>
      </c>
    </row>
    <row r="1830" spans="1:14" x14ac:dyDescent="0.35">
      <c r="A1830" s="3" t="s">
        <v>3696</v>
      </c>
      <c r="B1830" s="1">
        <v>45395</v>
      </c>
      <c r="C1830" s="3" t="s">
        <v>341</v>
      </c>
      <c r="D1830" s="3" t="s">
        <v>1555</v>
      </c>
      <c r="E1830" s="3" t="s">
        <v>1850</v>
      </c>
      <c r="F1830" s="3" t="s">
        <v>3875</v>
      </c>
      <c r="G1830" s="2">
        <v>3</v>
      </c>
      <c r="H1830" s="13">
        <v>449.4</v>
      </c>
      <c r="I1830" s="13">
        <v>596</v>
      </c>
      <c r="J1830" s="14">
        <v>0.28000000000000003</v>
      </c>
      <c r="K1830" s="13">
        <v>1788</v>
      </c>
      <c r="L1830" s="13">
        <v>1287.3599999999999</v>
      </c>
      <c r="M1830" s="13">
        <v>-60.839999999999918</v>
      </c>
      <c r="N1830" s="3" t="s">
        <v>1848</v>
      </c>
    </row>
    <row r="1831" spans="1:14" x14ac:dyDescent="0.35">
      <c r="A1831" s="3" t="s">
        <v>3697</v>
      </c>
      <c r="B1831" s="1">
        <v>45379</v>
      </c>
      <c r="C1831" s="3" t="s">
        <v>1028</v>
      </c>
      <c r="D1831" s="3" t="s">
        <v>1546</v>
      </c>
      <c r="E1831" s="3" t="s">
        <v>1870</v>
      </c>
      <c r="F1831" s="3" t="s">
        <v>3878</v>
      </c>
      <c r="G1831" s="2">
        <v>2</v>
      </c>
      <c r="H1831" s="13">
        <v>495.72</v>
      </c>
      <c r="I1831" s="13">
        <v>169.46</v>
      </c>
      <c r="J1831" s="14">
        <v>0.03</v>
      </c>
      <c r="K1831" s="13">
        <v>338.92</v>
      </c>
      <c r="L1831" s="13">
        <v>328.75240000000002</v>
      </c>
      <c r="M1831" s="13">
        <v>-662.68759999999997</v>
      </c>
      <c r="N1831" s="3" t="s">
        <v>1844</v>
      </c>
    </row>
    <row r="1832" spans="1:14" x14ac:dyDescent="0.35">
      <c r="A1832" s="3" t="s">
        <v>3698</v>
      </c>
      <c r="B1832" s="1">
        <v>45860</v>
      </c>
      <c r="C1832" s="3" t="s">
        <v>930</v>
      </c>
      <c r="D1832" s="3" t="s">
        <v>1727</v>
      </c>
      <c r="E1832" s="3" t="s">
        <v>1861</v>
      </c>
      <c r="F1832" s="3" t="s">
        <v>3875</v>
      </c>
      <c r="G1832" s="2">
        <v>4</v>
      </c>
      <c r="H1832" s="13">
        <v>240.63</v>
      </c>
      <c r="I1832" s="13">
        <v>611.91999999999996</v>
      </c>
      <c r="J1832" s="14">
        <v>0.2</v>
      </c>
      <c r="K1832" s="13">
        <v>2447.6799999999998</v>
      </c>
      <c r="L1832" s="13">
        <v>1958.1439999999998</v>
      </c>
      <c r="M1832" s="13">
        <v>995.6239999999998</v>
      </c>
      <c r="N1832" s="3" t="s">
        <v>1844</v>
      </c>
    </row>
    <row r="1833" spans="1:14" x14ac:dyDescent="0.35">
      <c r="A1833" s="3" t="s">
        <v>3699</v>
      </c>
      <c r="B1833" s="1">
        <v>45704</v>
      </c>
      <c r="C1833" s="3" t="s">
        <v>20</v>
      </c>
      <c r="D1833" s="3" t="s">
        <v>1755</v>
      </c>
      <c r="E1833" s="3" t="s">
        <v>1868</v>
      </c>
      <c r="F1833" s="3" t="s">
        <v>3875</v>
      </c>
      <c r="G1833" s="2">
        <v>2</v>
      </c>
      <c r="H1833" s="13">
        <v>403.71</v>
      </c>
      <c r="I1833" s="13">
        <v>25.3</v>
      </c>
      <c r="J1833" s="14">
        <v>0.21</v>
      </c>
      <c r="K1833" s="13">
        <v>50.6</v>
      </c>
      <c r="L1833" s="13">
        <v>39.974000000000004</v>
      </c>
      <c r="M1833" s="13">
        <v>-767.44599999999991</v>
      </c>
      <c r="N1833" s="3" t="s">
        <v>1841</v>
      </c>
    </row>
    <row r="1834" spans="1:14" x14ac:dyDescent="0.35">
      <c r="A1834" s="3" t="s">
        <v>3700</v>
      </c>
      <c r="B1834" s="1">
        <v>45327</v>
      </c>
      <c r="C1834" s="3" t="s">
        <v>1313</v>
      </c>
      <c r="D1834" s="3" t="s">
        <v>1752</v>
      </c>
      <c r="E1834" s="3" t="s">
        <v>1881</v>
      </c>
      <c r="F1834" s="3" t="s">
        <v>3875</v>
      </c>
      <c r="G1834" s="2">
        <v>4</v>
      </c>
      <c r="H1834" s="13">
        <v>107.06</v>
      </c>
      <c r="I1834" s="13">
        <v>166.93</v>
      </c>
      <c r="J1834" s="14">
        <v>0.02</v>
      </c>
      <c r="K1834" s="13">
        <v>667.72</v>
      </c>
      <c r="L1834" s="13">
        <v>654.36559999999997</v>
      </c>
      <c r="M1834" s="13">
        <v>226.12559999999996</v>
      </c>
      <c r="N1834" s="3" t="s">
        <v>1844</v>
      </c>
    </row>
    <row r="1835" spans="1:14" x14ac:dyDescent="0.35">
      <c r="A1835" s="3" t="s">
        <v>3701</v>
      </c>
      <c r="B1835" s="1">
        <v>45721</v>
      </c>
      <c r="C1835" s="3" t="s">
        <v>873</v>
      </c>
      <c r="D1835" s="3" t="s">
        <v>1712</v>
      </c>
      <c r="E1835" s="3" t="s">
        <v>1911</v>
      </c>
      <c r="F1835" s="3" t="s">
        <v>3875</v>
      </c>
      <c r="G1835" s="2">
        <v>4</v>
      </c>
      <c r="H1835" s="13">
        <v>482.75</v>
      </c>
      <c r="I1835" s="13">
        <v>861.55</v>
      </c>
      <c r="J1835" s="14">
        <v>0.12</v>
      </c>
      <c r="K1835" s="13">
        <v>3446.2</v>
      </c>
      <c r="L1835" s="13">
        <v>3032.6559999999999</v>
      </c>
      <c r="M1835" s="13">
        <v>1101.6559999999999</v>
      </c>
      <c r="N1835" s="3" t="s">
        <v>1841</v>
      </c>
    </row>
    <row r="1836" spans="1:14" x14ac:dyDescent="0.35">
      <c r="A1836" s="3" t="s">
        <v>3702</v>
      </c>
      <c r="B1836" s="1">
        <v>45842</v>
      </c>
      <c r="C1836" s="3" t="s">
        <v>1102</v>
      </c>
      <c r="D1836" s="3" t="s">
        <v>1660</v>
      </c>
      <c r="E1836" s="3" t="s">
        <v>1850</v>
      </c>
      <c r="F1836" s="3" t="s">
        <v>3875</v>
      </c>
      <c r="G1836" s="2">
        <v>3</v>
      </c>
      <c r="H1836" s="13">
        <v>253.33</v>
      </c>
      <c r="I1836" s="13">
        <v>56.17</v>
      </c>
      <c r="J1836" s="14">
        <v>0.01</v>
      </c>
      <c r="K1836" s="13">
        <v>168.51</v>
      </c>
      <c r="L1836" s="13">
        <v>166.82489999999999</v>
      </c>
      <c r="M1836" s="13">
        <v>-593.16510000000005</v>
      </c>
      <c r="N1836" s="3" t="s">
        <v>1848</v>
      </c>
    </row>
    <row r="1837" spans="1:14" x14ac:dyDescent="0.35">
      <c r="A1837" s="3" t="s">
        <v>3703</v>
      </c>
      <c r="B1837" s="1">
        <v>45862</v>
      </c>
      <c r="C1837" s="3" t="s">
        <v>833</v>
      </c>
      <c r="D1837" s="3" t="s">
        <v>1569</v>
      </c>
      <c r="E1837" s="3" t="s">
        <v>1872</v>
      </c>
      <c r="F1837" s="3" t="s">
        <v>3875</v>
      </c>
      <c r="G1837" s="2">
        <v>1</v>
      </c>
      <c r="H1837" s="13">
        <v>465.34</v>
      </c>
      <c r="I1837" s="13">
        <v>582.29</v>
      </c>
      <c r="J1837" s="14">
        <v>0.2</v>
      </c>
      <c r="K1837" s="13">
        <v>582.29</v>
      </c>
      <c r="L1837" s="13">
        <v>465.83199999999999</v>
      </c>
      <c r="M1837" s="13">
        <v>0.49200000000001864</v>
      </c>
      <c r="N1837" s="3" t="s">
        <v>1841</v>
      </c>
    </row>
    <row r="1838" spans="1:14" x14ac:dyDescent="0.35">
      <c r="A1838" s="3" t="s">
        <v>3704</v>
      </c>
      <c r="B1838" s="1">
        <v>45681</v>
      </c>
      <c r="C1838" s="3" t="s">
        <v>817</v>
      </c>
      <c r="D1838" s="3" t="s">
        <v>1782</v>
      </c>
      <c r="E1838" s="3" t="s">
        <v>1859</v>
      </c>
      <c r="F1838" s="3" t="s">
        <v>3872</v>
      </c>
      <c r="G1838" s="2">
        <v>3</v>
      </c>
      <c r="H1838" s="13">
        <v>305.49</v>
      </c>
      <c r="I1838" s="13">
        <v>63.96</v>
      </c>
      <c r="J1838" s="14">
        <v>0.02</v>
      </c>
      <c r="K1838" s="13">
        <v>191.88</v>
      </c>
      <c r="L1838" s="13">
        <v>188.04239999999999</v>
      </c>
      <c r="M1838" s="13">
        <v>-728.42759999999998</v>
      </c>
      <c r="N1838" s="3" t="s">
        <v>1841</v>
      </c>
    </row>
    <row r="1839" spans="1:14" x14ac:dyDescent="0.35">
      <c r="A1839" s="3" t="s">
        <v>3705</v>
      </c>
      <c r="B1839" s="1">
        <v>45392</v>
      </c>
      <c r="C1839" s="3" t="s">
        <v>232</v>
      </c>
      <c r="D1839" s="3" t="s">
        <v>1546</v>
      </c>
      <c r="E1839" s="3" t="s">
        <v>1893</v>
      </c>
      <c r="F1839" s="3" t="s">
        <v>3875</v>
      </c>
      <c r="G1839" s="2">
        <v>1</v>
      </c>
      <c r="H1839" s="13">
        <v>495.72</v>
      </c>
      <c r="I1839" s="13">
        <v>829.83</v>
      </c>
      <c r="J1839" s="14">
        <v>0.26</v>
      </c>
      <c r="K1839" s="13">
        <v>829.83</v>
      </c>
      <c r="L1839" s="13">
        <v>614.07420000000002</v>
      </c>
      <c r="M1839" s="13">
        <v>118.35419999999999</v>
      </c>
      <c r="N1839" s="3" t="s">
        <v>1848</v>
      </c>
    </row>
    <row r="1840" spans="1:14" x14ac:dyDescent="0.35">
      <c r="A1840" s="3" t="s">
        <v>3706</v>
      </c>
      <c r="B1840" s="1">
        <v>45586</v>
      </c>
      <c r="C1840" s="3" t="s">
        <v>1131</v>
      </c>
      <c r="D1840" s="3" t="s">
        <v>1631</v>
      </c>
      <c r="E1840" s="3" t="s">
        <v>1866</v>
      </c>
      <c r="F1840" s="3" t="s">
        <v>3875</v>
      </c>
      <c r="G1840" s="2">
        <v>2</v>
      </c>
      <c r="H1840" s="13">
        <v>419.28</v>
      </c>
      <c r="I1840" s="13">
        <v>858.15</v>
      </c>
      <c r="J1840" s="14">
        <v>0.03</v>
      </c>
      <c r="K1840" s="13">
        <v>1716.3</v>
      </c>
      <c r="L1840" s="13">
        <v>1664.8109999999999</v>
      </c>
      <c r="M1840" s="13">
        <v>826.25099999999998</v>
      </c>
      <c r="N1840" s="3" t="s">
        <v>1841</v>
      </c>
    </row>
    <row r="1841" spans="1:14" x14ac:dyDescent="0.35">
      <c r="A1841" s="3" t="s">
        <v>3707</v>
      </c>
      <c r="B1841" s="1">
        <v>45340</v>
      </c>
      <c r="C1841" s="3" t="s">
        <v>1099</v>
      </c>
      <c r="D1841" s="3" t="s">
        <v>1752</v>
      </c>
      <c r="E1841" s="3" t="s">
        <v>1876</v>
      </c>
      <c r="F1841" s="3" t="s">
        <v>3875</v>
      </c>
      <c r="G1841" s="2">
        <v>3</v>
      </c>
      <c r="H1841" s="13">
        <v>107.06</v>
      </c>
      <c r="I1841" s="13">
        <v>717.32</v>
      </c>
      <c r="J1841" s="14">
        <v>0.23</v>
      </c>
      <c r="K1841" s="13">
        <v>2151.96</v>
      </c>
      <c r="L1841" s="13">
        <v>1657.0092</v>
      </c>
      <c r="M1841" s="13">
        <v>1335.8291999999999</v>
      </c>
      <c r="N1841" s="3" t="s">
        <v>1848</v>
      </c>
    </row>
    <row r="1842" spans="1:14" x14ac:dyDescent="0.35">
      <c r="A1842" s="3" t="s">
        <v>3708</v>
      </c>
      <c r="B1842" s="1">
        <v>45853</v>
      </c>
      <c r="C1842" s="3" t="s">
        <v>1298</v>
      </c>
      <c r="D1842" s="3" t="s">
        <v>1782</v>
      </c>
      <c r="E1842" s="3" t="s">
        <v>1893</v>
      </c>
      <c r="F1842" s="3" t="s">
        <v>3875</v>
      </c>
      <c r="G1842" s="2">
        <v>1</v>
      </c>
      <c r="H1842" s="13">
        <v>305.49</v>
      </c>
      <c r="I1842" s="13">
        <v>163.19999999999999</v>
      </c>
      <c r="J1842" s="14">
        <v>0.22</v>
      </c>
      <c r="K1842" s="13">
        <v>163.19999999999999</v>
      </c>
      <c r="L1842" s="13">
        <v>127.29599999999999</v>
      </c>
      <c r="M1842" s="13">
        <v>-178.19400000000002</v>
      </c>
      <c r="N1842" s="3" t="s">
        <v>1844</v>
      </c>
    </row>
    <row r="1843" spans="1:14" x14ac:dyDescent="0.35">
      <c r="A1843" s="3" t="s">
        <v>3709</v>
      </c>
      <c r="B1843" s="1">
        <v>45489</v>
      </c>
      <c r="C1843" s="3" t="s">
        <v>423</v>
      </c>
      <c r="D1843" s="3" t="s">
        <v>1776</v>
      </c>
      <c r="E1843" s="3" t="s">
        <v>1893</v>
      </c>
      <c r="F1843" s="3" t="s">
        <v>3875</v>
      </c>
      <c r="G1843" s="2">
        <v>2</v>
      </c>
      <c r="H1843" s="13">
        <v>285.54000000000002</v>
      </c>
      <c r="I1843" s="13">
        <v>966.71</v>
      </c>
      <c r="J1843" s="14">
        <v>0.11</v>
      </c>
      <c r="K1843" s="13">
        <v>1933.42</v>
      </c>
      <c r="L1843" s="13">
        <v>1720.7438</v>
      </c>
      <c r="M1843" s="13">
        <v>1149.6637999999998</v>
      </c>
      <c r="N1843" s="3" t="s">
        <v>1841</v>
      </c>
    </row>
    <row r="1844" spans="1:14" x14ac:dyDescent="0.35">
      <c r="A1844" s="3" t="s">
        <v>3710</v>
      </c>
      <c r="B1844" s="1">
        <v>45761</v>
      </c>
      <c r="C1844" s="3" t="s">
        <v>1067</v>
      </c>
      <c r="D1844" s="3" t="s">
        <v>1634</v>
      </c>
      <c r="E1844" s="3" t="s">
        <v>1876</v>
      </c>
      <c r="F1844" s="3" t="s">
        <v>3875</v>
      </c>
      <c r="G1844" s="2">
        <v>2</v>
      </c>
      <c r="H1844" s="13">
        <v>382.22</v>
      </c>
      <c r="I1844" s="13">
        <v>873.94</v>
      </c>
      <c r="J1844" s="14">
        <v>0.14000000000000001</v>
      </c>
      <c r="K1844" s="13">
        <v>1747.88</v>
      </c>
      <c r="L1844" s="13">
        <v>1503.1768000000002</v>
      </c>
      <c r="M1844" s="13">
        <v>738.73680000000013</v>
      </c>
      <c r="N1844" s="3" t="s">
        <v>1848</v>
      </c>
    </row>
    <row r="1845" spans="1:14" x14ac:dyDescent="0.35">
      <c r="A1845" s="3" t="s">
        <v>3711</v>
      </c>
      <c r="B1845" s="1">
        <v>45379</v>
      </c>
      <c r="C1845" s="3" t="s">
        <v>490</v>
      </c>
      <c r="D1845" s="3" t="s">
        <v>1508</v>
      </c>
      <c r="E1845" s="3" t="s">
        <v>1840</v>
      </c>
      <c r="F1845" s="3" t="s">
        <v>3875</v>
      </c>
      <c r="G1845" s="2">
        <v>1</v>
      </c>
      <c r="H1845" s="13">
        <v>112.42</v>
      </c>
      <c r="I1845" s="13">
        <v>140.24</v>
      </c>
      <c r="J1845" s="14">
        <v>0.27</v>
      </c>
      <c r="K1845" s="13">
        <v>140.24</v>
      </c>
      <c r="L1845" s="13">
        <v>102.37520000000001</v>
      </c>
      <c r="M1845" s="13">
        <v>-10.044799999999995</v>
      </c>
      <c r="N1845" s="3" t="s">
        <v>1841</v>
      </c>
    </row>
    <row r="1846" spans="1:14" x14ac:dyDescent="0.35">
      <c r="A1846" s="3" t="s">
        <v>3712</v>
      </c>
      <c r="B1846" s="1">
        <v>45716</v>
      </c>
      <c r="C1846" s="3" t="s">
        <v>643</v>
      </c>
      <c r="D1846" s="3" t="s">
        <v>1660</v>
      </c>
      <c r="E1846" s="3" t="s">
        <v>1850</v>
      </c>
      <c r="F1846" s="3" t="s">
        <v>3875</v>
      </c>
      <c r="G1846" s="2">
        <v>2</v>
      </c>
      <c r="H1846" s="13">
        <v>253.33</v>
      </c>
      <c r="I1846" s="13">
        <v>549.91999999999996</v>
      </c>
      <c r="J1846" s="14">
        <v>0.28000000000000003</v>
      </c>
      <c r="K1846" s="13">
        <v>1099.8399999999999</v>
      </c>
      <c r="L1846" s="13">
        <v>791.88479999999993</v>
      </c>
      <c r="M1846" s="13">
        <v>285.2247999999999</v>
      </c>
      <c r="N1846" s="3" t="s">
        <v>1841</v>
      </c>
    </row>
    <row r="1847" spans="1:14" x14ac:dyDescent="0.35">
      <c r="A1847" s="3" t="s">
        <v>3713</v>
      </c>
      <c r="B1847" s="1">
        <v>45364</v>
      </c>
      <c r="C1847" s="3" t="s">
        <v>378</v>
      </c>
      <c r="D1847" s="3" t="s">
        <v>1576</v>
      </c>
      <c r="E1847" s="3" t="s">
        <v>1850</v>
      </c>
      <c r="F1847" s="3" t="s">
        <v>3875</v>
      </c>
      <c r="G1847" s="2">
        <v>4</v>
      </c>
      <c r="H1847" s="13">
        <v>144.53</v>
      </c>
      <c r="I1847" s="13">
        <v>715.88</v>
      </c>
      <c r="J1847" s="14">
        <v>0.19</v>
      </c>
      <c r="K1847" s="13">
        <v>2863.52</v>
      </c>
      <c r="L1847" s="13">
        <v>2319.4512</v>
      </c>
      <c r="M1847" s="13">
        <v>1741.3312000000001</v>
      </c>
      <c r="N1847" s="3" t="s">
        <v>1844</v>
      </c>
    </row>
    <row r="1848" spans="1:14" x14ac:dyDescent="0.35">
      <c r="A1848" s="3" t="s">
        <v>3714</v>
      </c>
      <c r="B1848" s="1">
        <v>45752</v>
      </c>
      <c r="C1848" s="3" t="s">
        <v>1133</v>
      </c>
      <c r="D1848" s="3" t="s">
        <v>1518</v>
      </c>
      <c r="E1848" s="3" t="s">
        <v>1846</v>
      </c>
      <c r="F1848" s="3" t="s">
        <v>3892</v>
      </c>
      <c r="G1848" s="2">
        <v>3</v>
      </c>
      <c r="H1848" s="13">
        <v>296.82666666666665</v>
      </c>
      <c r="I1848" s="13">
        <v>591.9</v>
      </c>
      <c r="J1848" s="14">
        <v>0.27</v>
      </c>
      <c r="K1848" s="13">
        <v>1775.6999999999998</v>
      </c>
      <c r="L1848" s="13">
        <v>1296.261</v>
      </c>
      <c r="M1848" s="13">
        <v>405.78099999999995</v>
      </c>
      <c r="N1848" s="3" t="s">
        <v>1841</v>
      </c>
    </row>
    <row r="1849" spans="1:14" x14ac:dyDescent="0.35">
      <c r="A1849" s="3" t="s">
        <v>3715</v>
      </c>
      <c r="B1849" s="1">
        <v>45883</v>
      </c>
      <c r="C1849" s="3" t="s">
        <v>1145</v>
      </c>
      <c r="D1849" s="3" t="s">
        <v>1593</v>
      </c>
      <c r="E1849" s="3" t="s">
        <v>1881</v>
      </c>
      <c r="F1849" s="3" t="s">
        <v>3875</v>
      </c>
      <c r="G1849" s="2">
        <v>2</v>
      </c>
      <c r="H1849" s="13">
        <v>484.62</v>
      </c>
      <c r="I1849" s="13">
        <v>523.14</v>
      </c>
      <c r="J1849" s="14">
        <v>0.13</v>
      </c>
      <c r="K1849" s="13">
        <v>1046.28</v>
      </c>
      <c r="L1849" s="13">
        <v>910.2636</v>
      </c>
      <c r="M1849" s="13">
        <v>-58.976400000000012</v>
      </c>
      <c r="N1849" s="3" t="s">
        <v>1844</v>
      </c>
    </row>
    <row r="1850" spans="1:14" x14ac:dyDescent="0.35">
      <c r="A1850" s="3" t="s">
        <v>3716</v>
      </c>
      <c r="B1850" s="1">
        <v>45477</v>
      </c>
      <c r="C1850" s="3" t="s">
        <v>716</v>
      </c>
      <c r="D1850" s="3" t="s">
        <v>1740</v>
      </c>
      <c r="E1850" s="3" t="s">
        <v>1861</v>
      </c>
      <c r="F1850" s="3" t="s">
        <v>3875</v>
      </c>
      <c r="G1850" s="2">
        <v>2</v>
      </c>
      <c r="H1850" s="13">
        <v>218.22</v>
      </c>
      <c r="I1850" s="13">
        <v>478.62</v>
      </c>
      <c r="J1850" s="14">
        <v>0.17</v>
      </c>
      <c r="K1850" s="13">
        <v>957.24</v>
      </c>
      <c r="L1850" s="13">
        <v>794.50919999999996</v>
      </c>
      <c r="M1850" s="13">
        <v>358.06919999999997</v>
      </c>
      <c r="N1850" s="3" t="s">
        <v>1848</v>
      </c>
    </row>
    <row r="1851" spans="1:14" x14ac:dyDescent="0.35">
      <c r="A1851" s="3" t="s">
        <v>3717</v>
      </c>
      <c r="B1851" s="1">
        <v>45556</v>
      </c>
      <c r="C1851" s="3" t="s">
        <v>927</v>
      </c>
      <c r="D1851" s="3" t="s">
        <v>1779</v>
      </c>
      <c r="E1851" s="3" t="s">
        <v>1863</v>
      </c>
      <c r="F1851" s="3" t="s">
        <v>3875</v>
      </c>
      <c r="G1851" s="2">
        <v>4</v>
      </c>
      <c r="H1851" s="13">
        <v>152.91999999999999</v>
      </c>
      <c r="I1851" s="13">
        <v>740.5</v>
      </c>
      <c r="J1851" s="14">
        <v>0.17</v>
      </c>
      <c r="K1851" s="13">
        <v>2962</v>
      </c>
      <c r="L1851" s="13">
        <v>2458.46</v>
      </c>
      <c r="M1851" s="13">
        <v>1846.7800000000002</v>
      </c>
      <c r="N1851" s="3" t="s">
        <v>1844</v>
      </c>
    </row>
    <row r="1852" spans="1:14" x14ac:dyDescent="0.35">
      <c r="A1852" s="3" t="s">
        <v>3718</v>
      </c>
      <c r="B1852" s="1">
        <v>45465</v>
      </c>
      <c r="C1852" s="3" t="s">
        <v>381</v>
      </c>
      <c r="D1852" s="3" t="s">
        <v>1669</v>
      </c>
      <c r="E1852" s="3" t="s">
        <v>1889</v>
      </c>
      <c r="F1852" s="3" t="s">
        <v>3878</v>
      </c>
      <c r="G1852" s="2">
        <v>1</v>
      </c>
      <c r="H1852" s="13">
        <v>167.34</v>
      </c>
      <c r="I1852" s="13">
        <v>780.24</v>
      </c>
      <c r="J1852" s="14">
        <v>0.04</v>
      </c>
      <c r="K1852" s="13">
        <v>780.24</v>
      </c>
      <c r="L1852" s="13">
        <v>749.03039999999999</v>
      </c>
      <c r="M1852" s="13">
        <v>581.69039999999995</v>
      </c>
      <c r="N1852" s="3" t="s">
        <v>1848</v>
      </c>
    </row>
    <row r="1853" spans="1:14" x14ac:dyDescent="0.35">
      <c r="A1853" s="3" t="s">
        <v>3719</v>
      </c>
      <c r="B1853" s="1">
        <v>45552</v>
      </c>
      <c r="C1853" s="3" t="s">
        <v>366</v>
      </c>
      <c r="D1853" s="3" t="s">
        <v>1743</v>
      </c>
      <c r="E1853" s="3" t="s">
        <v>1866</v>
      </c>
      <c r="F1853" s="3" t="s">
        <v>3875</v>
      </c>
      <c r="G1853" s="2">
        <v>4</v>
      </c>
      <c r="H1853" s="13">
        <v>138.05000000000001</v>
      </c>
      <c r="I1853" s="13">
        <v>579.24</v>
      </c>
      <c r="J1853" s="14">
        <v>0.04</v>
      </c>
      <c r="K1853" s="13">
        <v>2316.96</v>
      </c>
      <c r="L1853" s="13">
        <v>2224.2816000000003</v>
      </c>
      <c r="M1853" s="13">
        <v>1672.0816000000002</v>
      </c>
      <c r="N1853" s="3" t="s">
        <v>1848</v>
      </c>
    </row>
    <row r="1854" spans="1:14" x14ac:dyDescent="0.35">
      <c r="A1854" s="3" t="s">
        <v>3720</v>
      </c>
      <c r="B1854" s="1">
        <v>45635</v>
      </c>
      <c r="C1854" s="3" t="s">
        <v>1133</v>
      </c>
      <c r="D1854" s="3" t="s">
        <v>1513</v>
      </c>
      <c r="E1854" s="3" t="s">
        <v>1889</v>
      </c>
      <c r="F1854" s="3" t="s">
        <v>3878</v>
      </c>
      <c r="G1854" s="2">
        <v>3</v>
      </c>
      <c r="H1854" s="13">
        <v>342.56</v>
      </c>
      <c r="I1854" s="13">
        <v>268.95</v>
      </c>
      <c r="J1854" s="14">
        <v>0.04</v>
      </c>
      <c r="K1854" s="13">
        <v>806.84999999999991</v>
      </c>
      <c r="L1854" s="13">
        <v>774.57599999999991</v>
      </c>
      <c r="M1854" s="13">
        <v>-253.10400000000016</v>
      </c>
      <c r="N1854" s="3" t="s">
        <v>1844</v>
      </c>
    </row>
    <row r="1855" spans="1:14" x14ac:dyDescent="0.35">
      <c r="A1855" s="3" t="s">
        <v>3721</v>
      </c>
      <c r="B1855" s="1">
        <v>45740</v>
      </c>
      <c r="C1855" s="3" t="s">
        <v>944</v>
      </c>
      <c r="D1855" s="3" t="s">
        <v>1528</v>
      </c>
      <c r="E1855" s="3" t="s">
        <v>1854</v>
      </c>
      <c r="F1855" s="3" t="s">
        <v>3878</v>
      </c>
      <c r="G1855" s="2">
        <v>1</v>
      </c>
      <c r="H1855" s="13">
        <v>261</v>
      </c>
      <c r="I1855" s="13">
        <v>47.47</v>
      </c>
      <c r="J1855" s="14">
        <v>0.28000000000000003</v>
      </c>
      <c r="K1855" s="13">
        <v>47.47</v>
      </c>
      <c r="L1855" s="13">
        <v>34.178399999999996</v>
      </c>
      <c r="M1855" s="13">
        <v>-226.82159999999999</v>
      </c>
      <c r="N1855" s="3" t="s">
        <v>1841</v>
      </c>
    </row>
    <row r="1856" spans="1:14" x14ac:dyDescent="0.35">
      <c r="A1856" s="3" t="s">
        <v>3722</v>
      </c>
      <c r="B1856" s="1">
        <v>45796</v>
      </c>
      <c r="C1856" s="3" t="s">
        <v>805</v>
      </c>
      <c r="D1856" s="3" t="s">
        <v>1628</v>
      </c>
      <c r="E1856" s="3" t="s">
        <v>1843</v>
      </c>
      <c r="F1856" s="3" t="s">
        <v>3875</v>
      </c>
      <c r="G1856" s="2">
        <v>3</v>
      </c>
      <c r="H1856" s="13">
        <v>179.77</v>
      </c>
      <c r="I1856" s="13">
        <v>858.81</v>
      </c>
      <c r="J1856" s="14">
        <v>7.0000000000000007E-2</v>
      </c>
      <c r="K1856" s="13">
        <v>2576.4299999999998</v>
      </c>
      <c r="L1856" s="13">
        <v>2396.0798999999997</v>
      </c>
      <c r="M1856" s="13">
        <v>1856.7698999999998</v>
      </c>
      <c r="N1856" s="3" t="s">
        <v>1841</v>
      </c>
    </row>
    <row r="1857" spans="1:14" x14ac:dyDescent="0.35">
      <c r="A1857" s="3" t="s">
        <v>3723</v>
      </c>
      <c r="B1857" s="1">
        <v>45710</v>
      </c>
      <c r="C1857" s="3" t="s">
        <v>959</v>
      </c>
      <c r="D1857" s="3" t="s">
        <v>1582</v>
      </c>
      <c r="E1857" s="3" t="s">
        <v>1881</v>
      </c>
      <c r="F1857" s="3" t="s">
        <v>3875</v>
      </c>
      <c r="G1857" s="2">
        <v>3</v>
      </c>
      <c r="H1857" s="13">
        <v>21.34</v>
      </c>
      <c r="I1857" s="13">
        <v>569.98</v>
      </c>
      <c r="J1857" s="14">
        <v>0.05</v>
      </c>
      <c r="K1857" s="13">
        <v>1709.94</v>
      </c>
      <c r="L1857" s="13">
        <v>1624.443</v>
      </c>
      <c r="M1857" s="13">
        <v>1560.423</v>
      </c>
      <c r="N1857" s="3" t="s">
        <v>1841</v>
      </c>
    </row>
    <row r="1858" spans="1:14" x14ac:dyDescent="0.35">
      <c r="A1858" s="3" t="s">
        <v>3724</v>
      </c>
      <c r="B1858" s="1">
        <v>45596</v>
      </c>
      <c r="C1858" s="3" t="s">
        <v>1009</v>
      </c>
      <c r="D1858" s="3" t="s">
        <v>1755</v>
      </c>
      <c r="E1858" s="3" t="s">
        <v>1893</v>
      </c>
      <c r="F1858" s="3" t="s">
        <v>3875</v>
      </c>
      <c r="G1858" s="2">
        <v>3</v>
      </c>
      <c r="H1858" s="13">
        <v>403.71</v>
      </c>
      <c r="I1858" s="13">
        <v>306.52</v>
      </c>
      <c r="J1858" s="14">
        <v>0.01</v>
      </c>
      <c r="K1858" s="13">
        <v>919.56</v>
      </c>
      <c r="L1858" s="13">
        <v>910.36439999999993</v>
      </c>
      <c r="M1858" s="13">
        <v>-300.76559999999995</v>
      </c>
      <c r="N1858" s="3" t="s">
        <v>1848</v>
      </c>
    </row>
    <row r="1859" spans="1:14" x14ac:dyDescent="0.35">
      <c r="A1859" s="3" t="s">
        <v>3725</v>
      </c>
      <c r="B1859" s="1">
        <v>45354</v>
      </c>
      <c r="C1859" s="3" t="s">
        <v>230</v>
      </c>
      <c r="D1859" s="3" t="s">
        <v>1701</v>
      </c>
      <c r="E1859" s="3" t="s">
        <v>1876</v>
      </c>
      <c r="F1859" s="3" t="s">
        <v>3875</v>
      </c>
      <c r="G1859" s="2">
        <v>3</v>
      </c>
      <c r="H1859" s="13">
        <v>461.47</v>
      </c>
      <c r="I1859" s="13">
        <v>184.67</v>
      </c>
      <c r="J1859" s="14">
        <v>0.03</v>
      </c>
      <c r="K1859" s="13">
        <v>554.01</v>
      </c>
      <c r="L1859" s="13">
        <v>537.38969999999995</v>
      </c>
      <c r="M1859" s="13">
        <v>-847.02030000000013</v>
      </c>
      <c r="N1859" s="3" t="s">
        <v>1848</v>
      </c>
    </row>
    <row r="1860" spans="1:14" x14ac:dyDescent="0.35">
      <c r="A1860" s="3" t="s">
        <v>3726</v>
      </c>
      <c r="B1860" s="1">
        <v>45428</v>
      </c>
      <c r="C1860" s="3" t="s">
        <v>1452</v>
      </c>
      <c r="D1860" s="3" t="s">
        <v>1606</v>
      </c>
      <c r="E1860" s="3" t="s">
        <v>1850</v>
      </c>
      <c r="F1860" s="3" t="s">
        <v>3875</v>
      </c>
      <c r="G1860" s="2">
        <v>4</v>
      </c>
      <c r="H1860" s="13">
        <v>322.41000000000003</v>
      </c>
      <c r="I1860" s="13">
        <v>189.56</v>
      </c>
      <c r="J1860" s="14">
        <v>0.16461538461538458</v>
      </c>
      <c r="K1860" s="13">
        <v>758.24</v>
      </c>
      <c r="L1860" s="13">
        <v>633.42203076923079</v>
      </c>
      <c r="M1860" s="13">
        <v>-656.21796923076931</v>
      </c>
      <c r="N1860" s="3" t="s">
        <v>1848</v>
      </c>
    </row>
    <row r="1861" spans="1:14" x14ac:dyDescent="0.35">
      <c r="A1861" s="3" t="s">
        <v>3727</v>
      </c>
      <c r="B1861" s="1">
        <v>45511</v>
      </c>
      <c r="C1861" s="3" t="s">
        <v>664</v>
      </c>
      <c r="D1861" s="3" t="s">
        <v>1758</v>
      </c>
      <c r="E1861" s="3" t="s">
        <v>1850</v>
      </c>
      <c r="F1861" s="3" t="s">
        <v>3875</v>
      </c>
      <c r="G1861" s="2">
        <v>1</v>
      </c>
      <c r="H1861" s="13">
        <v>158.13999999999999</v>
      </c>
      <c r="I1861" s="13">
        <v>805.24</v>
      </c>
      <c r="J1861" s="14">
        <v>0.04</v>
      </c>
      <c r="K1861" s="13">
        <v>805.24</v>
      </c>
      <c r="L1861" s="13">
        <v>773.03039999999999</v>
      </c>
      <c r="M1861" s="13">
        <v>614.8904</v>
      </c>
      <c r="N1861" s="3" t="s">
        <v>1844</v>
      </c>
    </row>
    <row r="1862" spans="1:14" x14ac:dyDescent="0.35">
      <c r="A1862" s="3" t="s">
        <v>3728</v>
      </c>
      <c r="B1862" s="1">
        <v>45549</v>
      </c>
      <c r="C1862" s="3" t="s">
        <v>605</v>
      </c>
      <c r="D1862" s="3" t="s">
        <v>1695</v>
      </c>
      <c r="E1862" s="3" t="s">
        <v>1843</v>
      </c>
      <c r="F1862" s="3" t="s">
        <v>3875</v>
      </c>
      <c r="G1862" s="2">
        <v>3</v>
      </c>
      <c r="H1862" s="13">
        <v>434.84</v>
      </c>
      <c r="I1862" s="13">
        <v>683.74</v>
      </c>
      <c r="J1862" s="14">
        <v>0.24</v>
      </c>
      <c r="K1862" s="13">
        <v>2051.2200000000003</v>
      </c>
      <c r="L1862" s="13">
        <v>1558.9272000000001</v>
      </c>
      <c r="M1862" s="13">
        <v>254.4072000000001</v>
      </c>
      <c r="N1862" s="3" t="s">
        <v>1841</v>
      </c>
    </row>
    <row r="1863" spans="1:14" x14ac:dyDescent="0.35">
      <c r="A1863" s="3" t="s">
        <v>3729</v>
      </c>
      <c r="B1863" s="1">
        <v>45573</v>
      </c>
      <c r="C1863" s="3" t="s">
        <v>670</v>
      </c>
      <c r="D1863" s="3" t="s">
        <v>1701</v>
      </c>
      <c r="E1863" s="3" t="s">
        <v>1879</v>
      </c>
      <c r="F1863" s="3" t="s">
        <v>3875</v>
      </c>
      <c r="G1863" s="2">
        <v>3</v>
      </c>
      <c r="H1863" s="13">
        <v>461.47</v>
      </c>
      <c r="I1863" s="13">
        <v>439.21</v>
      </c>
      <c r="J1863" s="14">
        <v>0.28000000000000003</v>
      </c>
      <c r="K1863" s="13">
        <v>1317.6299999999999</v>
      </c>
      <c r="L1863" s="13">
        <v>948.69359999999983</v>
      </c>
      <c r="M1863" s="13">
        <v>-435.71640000000025</v>
      </c>
      <c r="N1863" s="3" t="s">
        <v>1848</v>
      </c>
    </row>
    <row r="1864" spans="1:14" x14ac:dyDescent="0.35">
      <c r="A1864" s="3" t="s">
        <v>3730</v>
      </c>
      <c r="B1864" s="1">
        <v>45904</v>
      </c>
      <c r="C1864" s="3" t="s">
        <v>402</v>
      </c>
      <c r="D1864" s="3" t="s">
        <v>1730</v>
      </c>
      <c r="E1864" s="3" t="s">
        <v>1884</v>
      </c>
      <c r="F1864" s="3" t="s">
        <v>3872</v>
      </c>
      <c r="G1864" s="2">
        <v>1</v>
      </c>
      <c r="H1864" s="13">
        <v>340.39</v>
      </c>
      <c r="I1864" s="13">
        <v>126.92</v>
      </c>
      <c r="J1864" s="14">
        <v>0.24</v>
      </c>
      <c r="K1864" s="13">
        <v>126.92</v>
      </c>
      <c r="L1864" s="13">
        <v>96.45920000000001</v>
      </c>
      <c r="M1864" s="13">
        <v>-243.93079999999998</v>
      </c>
      <c r="N1864" s="3" t="s">
        <v>1848</v>
      </c>
    </row>
    <row r="1865" spans="1:14" x14ac:dyDescent="0.35">
      <c r="A1865" s="3" t="s">
        <v>3731</v>
      </c>
      <c r="B1865" s="1">
        <v>45489</v>
      </c>
      <c r="C1865" s="3" t="s">
        <v>24</v>
      </c>
      <c r="D1865" s="3" t="s">
        <v>1752</v>
      </c>
      <c r="E1865" s="3" t="s">
        <v>1854</v>
      </c>
      <c r="F1865" s="3" t="s">
        <v>3878</v>
      </c>
      <c r="G1865" s="2">
        <v>4</v>
      </c>
      <c r="H1865" s="13">
        <v>107.06</v>
      </c>
      <c r="I1865" s="13">
        <v>834.7</v>
      </c>
      <c r="J1865" s="14">
        <v>0.14000000000000001</v>
      </c>
      <c r="K1865" s="13">
        <v>3338.8</v>
      </c>
      <c r="L1865" s="13">
        <v>2871.3679999999999</v>
      </c>
      <c r="M1865" s="13">
        <v>2443.1279999999997</v>
      </c>
      <c r="N1865" s="3" t="s">
        <v>1841</v>
      </c>
    </row>
    <row r="1866" spans="1:14" x14ac:dyDescent="0.35">
      <c r="A1866" s="3" t="s">
        <v>3732</v>
      </c>
      <c r="B1866" s="1">
        <v>45909</v>
      </c>
      <c r="C1866" s="3" t="s">
        <v>1047</v>
      </c>
      <c r="D1866" s="3" t="s">
        <v>1657</v>
      </c>
      <c r="E1866" s="3" t="s">
        <v>1911</v>
      </c>
      <c r="F1866" s="3" t="s">
        <v>3875</v>
      </c>
      <c r="G1866" s="2">
        <v>2</v>
      </c>
      <c r="H1866" s="13">
        <v>450.71</v>
      </c>
      <c r="I1866" s="13">
        <v>271.88</v>
      </c>
      <c r="J1866" s="14">
        <v>0.11</v>
      </c>
      <c r="K1866" s="13">
        <v>543.76</v>
      </c>
      <c r="L1866" s="13">
        <v>483.94639999999998</v>
      </c>
      <c r="M1866" s="13">
        <v>-417.47359999999998</v>
      </c>
      <c r="N1866" s="3" t="s">
        <v>1848</v>
      </c>
    </row>
    <row r="1867" spans="1:14" x14ac:dyDescent="0.35">
      <c r="A1867" s="3" t="s">
        <v>3733</v>
      </c>
      <c r="B1867" s="1">
        <v>45720</v>
      </c>
      <c r="C1867" s="3" t="s">
        <v>1446</v>
      </c>
      <c r="D1867" s="3" t="s">
        <v>1555</v>
      </c>
      <c r="E1867" s="3" t="s">
        <v>1863</v>
      </c>
      <c r="F1867" s="3" t="s">
        <v>3875</v>
      </c>
      <c r="G1867" s="2">
        <v>4</v>
      </c>
      <c r="H1867" s="13">
        <v>449.4</v>
      </c>
      <c r="I1867" s="13">
        <v>972.14</v>
      </c>
      <c r="J1867" s="14">
        <v>0.25</v>
      </c>
      <c r="K1867" s="13">
        <v>3888.56</v>
      </c>
      <c r="L1867" s="13">
        <v>2916.42</v>
      </c>
      <c r="M1867" s="13">
        <v>1118.8200000000002</v>
      </c>
      <c r="N1867" s="3" t="s">
        <v>1841</v>
      </c>
    </row>
    <row r="1868" spans="1:14" x14ac:dyDescent="0.35">
      <c r="A1868" s="3" t="s">
        <v>3734</v>
      </c>
      <c r="B1868" s="1">
        <v>45831</v>
      </c>
      <c r="C1868" s="3" t="s">
        <v>323</v>
      </c>
      <c r="D1868" s="3" t="s">
        <v>1660</v>
      </c>
      <c r="E1868" s="3" t="s">
        <v>1854</v>
      </c>
      <c r="F1868" s="3" t="s">
        <v>3878</v>
      </c>
      <c r="G1868" s="2">
        <v>3</v>
      </c>
      <c r="H1868" s="13">
        <v>253.33</v>
      </c>
      <c r="I1868" s="13">
        <v>523.66</v>
      </c>
      <c r="J1868" s="14">
        <v>0.27</v>
      </c>
      <c r="K1868" s="13">
        <v>1570.98</v>
      </c>
      <c r="L1868" s="13">
        <v>1146.8154</v>
      </c>
      <c r="M1868" s="13">
        <v>386.82539999999995</v>
      </c>
      <c r="N1868" s="3" t="s">
        <v>1844</v>
      </c>
    </row>
    <row r="1869" spans="1:14" x14ac:dyDescent="0.35">
      <c r="A1869" s="3" t="s">
        <v>3735</v>
      </c>
      <c r="B1869" s="1">
        <v>45602</v>
      </c>
      <c r="C1869" s="3" t="s">
        <v>487</v>
      </c>
      <c r="D1869" s="3" t="s">
        <v>1724</v>
      </c>
      <c r="E1869" s="3" t="s">
        <v>1889</v>
      </c>
      <c r="F1869" s="3" t="s">
        <v>3878</v>
      </c>
      <c r="G1869" s="2">
        <v>4</v>
      </c>
      <c r="H1869" s="13">
        <v>299.11</v>
      </c>
      <c r="I1869" s="13">
        <v>838.99</v>
      </c>
      <c r="J1869" s="14">
        <v>0.16</v>
      </c>
      <c r="K1869" s="13">
        <v>3355.96</v>
      </c>
      <c r="L1869" s="13">
        <v>2819.0064000000002</v>
      </c>
      <c r="M1869" s="13">
        <v>1622.5664000000002</v>
      </c>
      <c r="N1869" s="3" t="s">
        <v>1841</v>
      </c>
    </row>
    <row r="1870" spans="1:14" x14ac:dyDescent="0.35">
      <c r="A1870" s="3" t="s">
        <v>3736</v>
      </c>
      <c r="B1870" s="1">
        <v>45722</v>
      </c>
      <c r="C1870" s="3" t="s">
        <v>449</v>
      </c>
      <c r="D1870" s="3" t="s">
        <v>1555</v>
      </c>
      <c r="E1870" s="3" t="s">
        <v>1843</v>
      </c>
      <c r="F1870" s="3" t="s">
        <v>3875</v>
      </c>
      <c r="G1870" s="2">
        <v>4</v>
      </c>
      <c r="H1870" s="13">
        <v>449.4</v>
      </c>
      <c r="I1870" s="13">
        <v>838.7</v>
      </c>
      <c r="J1870" s="14">
        <v>0.21</v>
      </c>
      <c r="K1870" s="13">
        <v>3354.8</v>
      </c>
      <c r="L1870" s="13">
        <v>2650.2920000000004</v>
      </c>
      <c r="M1870" s="13">
        <v>852.69200000000046</v>
      </c>
      <c r="N1870" s="3" t="s">
        <v>1848</v>
      </c>
    </row>
    <row r="1871" spans="1:14" x14ac:dyDescent="0.35">
      <c r="A1871" s="3" t="s">
        <v>3737</v>
      </c>
      <c r="B1871" s="1">
        <v>45794</v>
      </c>
      <c r="C1871" s="3" t="s">
        <v>1276</v>
      </c>
      <c r="D1871" s="3" t="s">
        <v>1755</v>
      </c>
      <c r="E1871" s="3" t="s">
        <v>1846</v>
      </c>
      <c r="F1871" s="3" t="s">
        <v>3892</v>
      </c>
      <c r="G1871" s="2">
        <v>3</v>
      </c>
      <c r="H1871" s="13">
        <v>403.71</v>
      </c>
      <c r="I1871" s="13">
        <v>943.24</v>
      </c>
      <c r="J1871" s="14">
        <v>0.21</v>
      </c>
      <c r="K1871" s="13">
        <v>2829.7200000000003</v>
      </c>
      <c r="L1871" s="13">
        <v>2235.4788000000003</v>
      </c>
      <c r="M1871" s="13">
        <v>1024.3488000000004</v>
      </c>
      <c r="N1871" s="3" t="s">
        <v>1841</v>
      </c>
    </row>
    <row r="1872" spans="1:14" x14ac:dyDescent="0.35">
      <c r="A1872" s="3" t="s">
        <v>3738</v>
      </c>
      <c r="B1872" s="1">
        <v>45659</v>
      </c>
      <c r="C1872" s="3" t="s">
        <v>927</v>
      </c>
      <c r="D1872" s="3" t="s">
        <v>1508</v>
      </c>
      <c r="E1872" s="3" t="s">
        <v>1843</v>
      </c>
      <c r="F1872" s="3" t="s">
        <v>3875</v>
      </c>
      <c r="G1872" s="2">
        <v>2</v>
      </c>
      <c r="H1872" s="13">
        <v>112.42</v>
      </c>
      <c r="I1872" s="13">
        <v>310.33</v>
      </c>
      <c r="J1872" s="14">
        <v>0.26</v>
      </c>
      <c r="K1872" s="13">
        <v>620.66</v>
      </c>
      <c r="L1872" s="13">
        <v>459.28839999999997</v>
      </c>
      <c r="M1872" s="13">
        <v>234.44839999999996</v>
      </c>
      <c r="N1872" s="3" t="s">
        <v>1841</v>
      </c>
    </row>
    <row r="1873" spans="1:14" x14ac:dyDescent="0.35">
      <c r="A1873" s="3" t="s">
        <v>3739</v>
      </c>
      <c r="B1873" s="1">
        <v>45501</v>
      </c>
      <c r="C1873" s="3" t="s">
        <v>1062</v>
      </c>
      <c r="D1873" s="3" t="s">
        <v>1666</v>
      </c>
      <c r="E1873" s="3" t="s">
        <v>1859</v>
      </c>
      <c r="F1873" s="3" t="s">
        <v>3872</v>
      </c>
      <c r="G1873" s="2">
        <v>3</v>
      </c>
      <c r="H1873" s="13">
        <v>318.91000000000003</v>
      </c>
      <c r="I1873" s="13">
        <v>201.05</v>
      </c>
      <c r="J1873" s="14">
        <v>0.23</v>
      </c>
      <c r="K1873" s="13">
        <v>603.15000000000009</v>
      </c>
      <c r="L1873" s="13">
        <v>464.42550000000006</v>
      </c>
      <c r="M1873" s="13">
        <v>-492.30449999999996</v>
      </c>
      <c r="N1873" s="3" t="s">
        <v>1844</v>
      </c>
    </row>
    <row r="1874" spans="1:14" x14ac:dyDescent="0.35">
      <c r="A1874" s="3" t="s">
        <v>3740</v>
      </c>
      <c r="B1874" s="1">
        <v>45408</v>
      </c>
      <c r="C1874" s="3" t="s">
        <v>791</v>
      </c>
      <c r="D1874" s="3" t="s">
        <v>1707</v>
      </c>
      <c r="E1874" s="3" t="s">
        <v>1843</v>
      </c>
      <c r="F1874" s="3" t="s">
        <v>3875</v>
      </c>
      <c r="G1874" s="2">
        <v>1</v>
      </c>
      <c r="H1874" s="13">
        <v>113.83</v>
      </c>
      <c r="I1874" s="13">
        <v>803.37</v>
      </c>
      <c r="J1874" s="14">
        <v>0.3</v>
      </c>
      <c r="K1874" s="13">
        <v>803.37</v>
      </c>
      <c r="L1874" s="13">
        <v>562.35900000000004</v>
      </c>
      <c r="M1874" s="13">
        <v>448.52900000000005</v>
      </c>
      <c r="N1874" s="3" t="s">
        <v>1844</v>
      </c>
    </row>
    <row r="1875" spans="1:14" x14ac:dyDescent="0.35">
      <c r="A1875" s="3" t="s">
        <v>3741</v>
      </c>
      <c r="B1875" s="1">
        <v>45886</v>
      </c>
      <c r="C1875" s="3" t="s">
        <v>140</v>
      </c>
      <c r="D1875" s="3" t="s">
        <v>1715</v>
      </c>
      <c r="E1875" s="3" t="s">
        <v>1868</v>
      </c>
      <c r="F1875" s="3" t="s">
        <v>3875</v>
      </c>
      <c r="G1875" s="2">
        <v>3</v>
      </c>
      <c r="H1875" s="13">
        <v>103.45</v>
      </c>
      <c r="I1875" s="13">
        <v>259.98</v>
      </c>
      <c r="J1875" s="14">
        <v>7.0000000000000007E-2</v>
      </c>
      <c r="K1875" s="13">
        <v>779.94</v>
      </c>
      <c r="L1875" s="13">
        <v>725.3442</v>
      </c>
      <c r="M1875" s="13">
        <v>414.99419999999998</v>
      </c>
      <c r="N1875" s="3" t="s">
        <v>1848</v>
      </c>
    </row>
    <row r="1876" spans="1:14" x14ac:dyDescent="0.35">
      <c r="A1876" s="3" t="s">
        <v>3742</v>
      </c>
      <c r="B1876" s="1">
        <v>45426</v>
      </c>
      <c r="C1876" s="3" t="s">
        <v>416</v>
      </c>
      <c r="D1876" s="3" t="s">
        <v>1518</v>
      </c>
      <c r="E1876" s="3" t="s">
        <v>1840</v>
      </c>
      <c r="F1876" s="3" t="s">
        <v>3875</v>
      </c>
      <c r="G1876" s="2">
        <v>4</v>
      </c>
      <c r="H1876" s="13">
        <v>296.82666666666665</v>
      </c>
      <c r="I1876" s="13">
        <v>591.9</v>
      </c>
      <c r="J1876" s="14">
        <v>0.2</v>
      </c>
      <c r="K1876" s="13">
        <v>2367.6</v>
      </c>
      <c r="L1876" s="13">
        <v>1894.08</v>
      </c>
      <c r="M1876" s="13">
        <v>706.77333333333331</v>
      </c>
      <c r="N1876" s="3" t="s">
        <v>1844</v>
      </c>
    </row>
    <row r="1877" spans="1:14" x14ac:dyDescent="0.35">
      <c r="A1877" s="3" t="s">
        <v>3743</v>
      </c>
      <c r="B1877" s="1">
        <v>45730</v>
      </c>
      <c r="C1877" s="3" t="s">
        <v>124</v>
      </c>
      <c r="D1877" s="3" t="s">
        <v>1712</v>
      </c>
      <c r="E1877" s="3" t="s">
        <v>1893</v>
      </c>
      <c r="F1877" s="3" t="s">
        <v>3875</v>
      </c>
      <c r="G1877" s="2">
        <v>2</v>
      </c>
      <c r="H1877" s="13">
        <v>482.75</v>
      </c>
      <c r="I1877" s="13">
        <v>396.9</v>
      </c>
      <c r="J1877" s="14">
        <v>0.18</v>
      </c>
      <c r="K1877" s="13">
        <v>793.8</v>
      </c>
      <c r="L1877" s="13">
        <v>650.91599999999994</v>
      </c>
      <c r="M1877" s="13">
        <v>-314.58400000000006</v>
      </c>
      <c r="N1877" s="3" t="s">
        <v>1844</v>
      </c>
    </row>
    <row r="1878" spans="1:14" x14ac:dyDescent="0.35">
      <c r="A1878" s="3" t="s">
        <v>3744</v>
      </c>
      <c r="B1878" s="1">
        <v>45731</v>
      </c>
      <c r="C1878" s="3" t="s">
        <v>1370</v>
      </c>
      <c r="D1878" s="3" t="s">
        <v>1826</v>
      </c>
      <c r="E1878" s="3" t="s">
        <v>1889</v>
      </c>
      <c r="F1878" s="3" t="s">
        <v>3878</v>
      </c>
      <c r="G1878" s="2">
        <v>1</v>
      </c>
      <c r="H1878" s="13">
        <v>431.67</v>
      </c>
      <c r="I1878" s="13">
        <v>176.84</v>
      </c>
      <c r="J1878" s="14">
        <v>0.19</v>
      </c>
      <c r="K1878" s="13">
        <v>176.84</v>
      </c>
      <c r="L1878" s="13">
        <v>143.24039999999999</v>
      </c>
      <c r="M1878" s="13">
        <v>-288.42960000000005</v>
      </c>
      <c r="N1878" s="3" t="s">
        <v>1841</v>
      </c>
    </row>
    <row r="1879" spans="1:14" x14ac:dyDescent="0.35">
      <c r="A1879" s="3" t="s">
        <v>3745</v>
      </c>
      <c r="B1879" s="1">
        <v>45272</v>
      </c>
      <c r="C1879" s="3" t="s">
        <v>796</v>
      </c>
      <c r="D1879" s="3" t="s">
        <v>1606</v>
      </c>
      <c r="E1879" s="3" t="s">
        <v>1859</v>
      </c>
      <c r="F1879" s="3" t="s">
        <v>3872</v>
      </c>
      <c r="G1879" s="2">
        <v>2</v>
      </c>
      <c r="H1879" s="13">
        <v>322.41000000000003</v>
      </c>
      <c r="I1879" s="13">
        <v>614.21</v>
      </c>
      <c r="J1879" s="14">
        <v>0.11</v>
      </c>
      <c r="K1879" s="13">
        <v>1228.42</v>
      </c>
      <c r="L1879" s="13">
        <v>1093.2938000000001</v>
      </c>
      <c r="M1879" s="13">
        <v>448.4738000000001</v>
      </c>
      <c r="N1879" s="3" t="s">
        <v>1844</v>
      </c>
    </row>
    <row r="1880" spans="1:14" x14ac:dyDescent="0.35">
      <c r="A1880" s="3" t="s">
        <v>3746</v>
      </c>
      <c r="B1880" s="1">
        <v>45584</v>
      </c>
      <c r="C1880" s="3" t="s">
        <v>369</v>
      </c>
      <c r="D1880" s="3" t="s">
        <v>1962</v>
      </c>
      <c r="E1880" s="3" t="s">
        <v>1852</v>
      </c>
      <c r="F1880" s="3" t="s">
        <v>3878</v>
      </c>
      <c r="G1880" s="2">
        <v>3</v>
      </c>
      <c r="H1880" s="13">
        <v>364.67</v>
      </c>
      <c r="I1880" s="13">
        <v>604.66</v>
      </c>
      <c r="J1880" s="14">
        <v>0.18</v>
      </c>
      <c r="K1880" s="13">
        <v>1813.98</v>
      </c>
      <c r="L1880" s="13">
        <v>1487.4636</v>
      </c>
      <c r="M1880" s="13">
        <v>393.45360000000005</v>
      </c>
      <c r="N1880" s="3" t="s">
        <v>1848</v>
      </c>
    </row>
    <row r="1881" spans="1:14" x14ac:dyDescent="0.35">
      <c r="A1881" s="3" t="s">
        <v>3747</v>
      </c>
      <c r="B1881" s="1">
        <v>45534</v>
      </c>
      <c r="C1881" s="3" t="s">
        <v>1496</v>
      </c>
      <c r="D1881" s="3" t="s">
        <v>1518</v>
      </c>
      <c r="E1881" s="3" t="s">
        <v>1893</v>
      </c>
      <c r="F1881" s="3" t="s">
        <v>3875</v>
      </c>
      <c r="G1881" s="2">
        <v>3</v>
      </c>
      <c r="H1881" s="13">
        <v>296.82666666666665</v>
      </c>
      <c r="I1881" s="13">
        <v>24.29</v>
      </c>
      <c r="J1881" s="14">
        <v>0.12</v>
      </c>
      <c r="K1881" s="13">
        <v>72.87</v>
      </c>
      <c r="L1881" s="13">
        <v>64.125600000000006</v>
      </c>
      <c r="M1881" s="13">
        <v>-826.35440000000006</v>
      </c>
      <c r="N1881" s="3" t="s">
        <v>1844</v>
      </c>
    </row>
    <row r="1882" spans="1:14" x14ac:dyDescent="0.35">
      <c r="A1882" s="3" t="s">
        <v>3748</v>
      </c>
      <c r="B1882" s="1">
        <v>45482</v>
      </c>
      <c r="C1882" s="3" t="s">
        <v>407</v>
      </c>
      <c r="D1882" s="3" t="s">
        <v>1721</v>
      </c>
      <c r="E1882" s="3" t="s">
        <v>1911</v>
      </c>
      <c r="F1882" s="3" t="s">
        <v>3875</v>
      </c>
      <c r="G1882" s="2">
        <v>1</v>
      </c>
      <c r="H1882" s="13">
        <v>266.86</v>
      </c>
      <c r="I1882" s="13">
        <v>503.95</v>
      </c>
      <c r="J1882" s="14">
        <v>0.24</v>
      </c>
      <c r="K1882" s="13">
        <v>503.95</v>
      </c>
      <c r="L1882" s="13">
        <v>383.00200000000001</v>
      </c>
      <c r="M1882" s="13">
        <v>116.142</v>
      </c>
      <c r="N1882" s="3" t="s">
        <v>1844</v>
      </c>
    </row>
    <row r="1883" spans="1:14" x14ac:dyDescent="0.35">
      <c r="A1883" s="3" t="s">
        <v>3749</v>
      </c>
      <c r="B1883" s="1">
        <v>45475</v>
      </c>
      <c r="C1883" s="3" t="s">
        <v>986</v>
      </c>
      <c r="D1883" s="3" t="s">
        <v>1686</v>
      </c>
      <c r="E1883" s="3" t="s">
        <v>1861</v>
      </c>
      <c r="F1883" s="3" t="s">
        <v>3875</v>
      </c>
      <c r="G1883" s="2">
        <v>4</v>
      </c>
      <c r="H1883" s="13">
        <v>88.49</v>
      </c>
      <c r="I1883" s="13">
        <v>860.78</v>
      </c>
      <c r="J1883" s="14">
        <v>0.03</v>
      </c>
      <c r="K1883" s="13">
        <v>3443.12</v>
      </c>
      <c r="L1883" s="13">
        <v>3339.8263999999999</v>
      </c>
      <c r="M1883" s="13">
        <v>2985.8663999999999</v>
      </c>
      <c r="N1883" s="3" t="s">
        <v>1841</v>
      </c>
    </row>
    <row r="1884" spans="1:14" x14ac:dyDescent="0.35">
      <c r="A1884" s="3" t="s">
        <v>3750</v>
      </c>
      <c r="B1884" s="1">
        <v>45234</v>
      </c>
      <c r="C1884" s="3" t="s">
        <v>632</v>
      </c>
      <c r="D1884" s="3" t="s">
        <v>1657</v>
      </c>
      <c r="E1884" s="3" t="s">
        <v>1840</v>
      </c>
      <c r="F1884" s="3" t="s">
        <v>3875</v>
      </c>
      <c r="G1884" s="2">
        <v>3</v>
      </c>
      <c r="H1884" s="13">
        <v>450.71</v>
      </c>
      <c r="I1884" s="13">
        <v>41.97</v>
      </c>
      <c r="J1884" s="14">
        <v>0.03</v>
      </c>
      <c r="K1884" s="13">
        <v>125.91</v>
      </c>
      <c r="L1884" s="13">
        <v>122.1327</v>
      </c>
      <c r="M1884" s="13">
        <v>-1229.9973</v>
      </c>
      <c r="N1884" s="3" t="s">
        <v>1848</v>
      </c>
    </row>
    <row r="1885" spans="1:14" x14ac:dyDescent="0.35">
      <c r="A1885" s="3" t="s">
        <v>3751</v>
      </c>
      <c r="B1885" s="1">
        <v>45397</v>
      </c>
      <c r="C1885" s="3" t="s">
        <v>131</v>
      </c>
      <c r="D1885" s="3" t="s">
        <v>1569</v>
      </c>
      <c r="E1885" s="3" t="s">
        <v>1850</v>
      </c>
      <c r="F1885" s="3" t="s">
        <v>3875</v>
      </c>
      <c r="G1885" s="2">
        <v>1</v>
      </c>
      <c r="H1885" s="13">
        <v>465.34</v>
      </c>
      <c r="I1885" s="13">
        <v>649.59</v>
      </c>
      <c r="J1885" s="14">
        <v>0.12</v>
      </c>
      <c r="K1885" s="13">
        <v>649.59</v>
      </c>
      <c r="L1885" s="13">
        <v>571.63920000000007</v>
      </c>
      <c r="M1885" s="13">
        <v>106.2992000000001</v>
      </c>
      <c r="N1885" s="3" t="s">
        <v>1848</v>
      </c>
    </row>
    <row r="1886" spans="1:14" x14ac:dyDescent="0.35">
      <c r="A1886" s="3" t="s">
        <v>3752</v>
      </c>
      <c r="B1886" s="1">
        <v>45502</v>
      </c>
      <c r="C1886" s="3" t="s">
        <v>195</v>
      </c>
      <c r="D1886" s="3" t="s">
        <v>1721</v>
      </c>
      <c r="E1886" s="3" t="s">
        <v>1870</v>
      </c>
      <c r="F1886" s="3" t="s">
        <v>3878</v>
      </c>
      <c r="G1886" s="2">
        <v>2</v>
      </c>
      <c r="H1886" s="13">
        <v>266.86</v>
      </c>
      <c r="I1886" s="13">
        <v>386.09</v>
      </c>
      <c r="J1886" s="14">
        <v>0.19</v>
      </c>
      <c r="K1886" s="13">
        <v>772.18</v>
      </c>
      <c r="L1886" s="13">
        <v>625.46579999999994</v>
      </c>
      <c r="M1886" s="13">
        <v>91.745799999999917</v>
      </c>
      <c r="N1886" s="3" t="s">
        <v>1844</v>
      </c>
    </row>
    <row r="1887" spans="1:14" x14ac:dyDescent="0.35">
      <c r="A1887" s="3" t="s">
        <v>3753</v>
      </c>
      <c r="B1887" s="1">
        <v>45644</v>
      </c>
      <c r="C1887" s="3" t="s">
        <v>341</v>
      </c>
      <c r="D1887" s="3" t="s">
        <v>1686</v>
      </c>
      <c r="E1887" s="3" t="s">
        <v>1893</v>
      </c>
      <c r="F1887" s="3" t="s">
        <v>3875</v>
      </c>
      <c r="G1887" s="2">
        <v>1</v>
      </c>
      <c r="H1887" s="13">
        <v>88.49</v>
      </c>
      <c r="I1887" s="13">
        <v>891.62</v>
      </c>
      <c r="J1887" s="14">
        <v>0.06</v>
      </c>
      <c r="K1887" s="13">
        <v>891.62</v>
      </c>
      <c r="L1887" s="13">
        <v>838.12279999999998</v>
      </c>
      <c r="M1887" s="13">
        <v>749.63279999999997</v>
      </c>
      <c r="N1887" s="3" t="s">
        <v>1844</v>
      </c>
    </row>
    <row r="1888" spans="1:14" x14ac:dyDescent="0.35">
      <c r="A1888" s="3" t="s">
        <v>3754</v>
      </c>
      <c r="B1888" s="1">
        <v>45617</v>
      </c>
      <c r="C1888" s="3" t="s">
        <v>1163</v>
      </c>
      <c r="D1888" s="3" t="s">
        <v>1724</v>
      </c>
      <c r="E1888" s="3" t="s">
        <v>1868</v>
      </c>
      <c r="F1888" s="3" t="s">
        <v>3875</v>
      </c>
      <c r="G1888" s="2">
        <v>2</v>
      </c>
      <c r="H1888" s="13">
        <v>299.11</v>
      </c>
      <c r="I1888" s="13">
        <v>558.9</v>
      </c>
      <c r="J1888" s="14">
        <v>0.05</v>
      </c>
      <c r="K1888" s="13">
        <v>1117.8</v>
      </c>
      <c r="L1888" s="13">
        <v>1061.9099999999999</v>
      </c>
      <c r="M1888" s="13">
        <v>463.68999999999983</v>
      </c>
      <c r="N1888" s="3" t="s">
        <v>1848</v>
      </c>
    </row>
    <row r="1889" spans="1:14" x14ac:dyDescent="0.35">
      <c r="A1889" s="3" t="s">
        <v>3755</v>
      </c>
      <c r="B1889" s="1">
        <v>45797</v>
      </c>
      <c r="C1889" s="3" t="s">
        <v>1079</v>
      </c>
      <c r="D1889" s="3" t="s">
        <v>1513</v>
      </c>
      <c r="E1889" s="3" t="s">
        <v>1840</v>
      </c>
      <c r="F1889" s="3" t="s">
        <v>3875</v>
      </c>
      <c r="G1889" s="2">
        <v>2</v>
      </c>
      <c r="H1889" s="13">
        <v>342.56</v>
      </c>
      <c r="I1889" s="13">
        <v>99.04</v>
      </c>
      <c r="J1889" s="14">
        <v>0.26</v>
      </c>
      <c r="K1889" s="13">
        <v>198.08</v>
      </c>
      <c r="L1889" s="13">
        <v>146.57920000000001</v>
      </c>
      <c r="M1889" s="13">
        <v>-538.54079999999999</v>
      </c>
      <c r="N1889" s="3" t="s">
        <v>1848</v>
      </c>
    </row>
    <row r="1890" spans="1:14" x14ac:dyDescent="0.35">
      <c r="A1890" s="3" t="s">
        <v>3756</v>
      </c>
      <c r="B1890" s="1">
        <v>45740</v>
      </c>
      <c r="C1890" s="3" t="s">
        <v>905</v>
      </c>
      <c r="D1890" s="3" t="s">
        <v>1962</v>
      </c>
      <c r="E1890" s="3" t="s">
        <v>1846</v>
      </c>
      <c r="F1890" s="3" t="s">
        <v>3892</v>
      </c>
      <c r="G1890" s="2">
        <v>4</v>
      </c>
      <c r="H1890" s="13">
        <v>364.67</v>
      </c>
      <c r="I1890" s="13">
        <v>625.13</v>
      </c>
      <c r="J1890" s="14">
        <v>0.06</v>
      </c>
      <c r="K1890" s="13">
        <v>2500.52</v>
      </c>
      <c r="L1890" s="13">
        <v>2350.4888000000001</v>
      </c>
      <c r="M1890" s="13">
        <v>891.80880000000002</v>
      </c>
      <c r="N1890" s="3" t="s">
        <v>1841</v>
      </c>
    </row>
    <row r="1891" spans="1:14" x14ac:dyDescent="0.35">
      <c r="A1891" s="3" t="s">
        <v>3757</v>
      </c>
      <c r="B1891" s="1">
        <v>45824</v>
      </c>
      <c r="C1891" s="3" t="s">
        <v>140</v>
      </c>
      <c r="D1891" s="3" t="s">
        <v>1651</v>
      </c>
      <c r="E1891" s="3" t="s">
        <v>1879</v>
      </c>
      <c r="F1891" s="3" t="s">
        <v>3875</v>
      </c>
      <c r="G1891" s="2">
        <v>4</v>
      </c>
      <c r="H1891" s="13">
        <v>38.520000000000003</v>
      </c>
      <c r="I1891" s="13">
        <v>38.380000000000003</v>
      </c>
      <c r="J1891" s="14">
        <v>0.16</v>
      </c>
      <c r="K1891" s="13">
        <v>153.52000000000001</v>
      </c>
      <c r="L1891" s="13">
        <v>128.95680000000002</v>
      </c>
      <c r="M1891" s="13">
        <v>-25.123199999999997</v>
      </c>
      <c r="N1891" s="3" t="s">
        <v>1848</v>
      </c>
    </row>
    <row r="1892" spans="1:14" x14ac:dyDescent="0.35">
      <c r="A1892" s="3" t="s">
        <v>3758</v>
      </c>
      <c r="B1892" s="1">
        <v>45404</v>
      </c>
      <c r="C1892" s="3" t="s">
        <v>1479</v>
      </c>
      <c r="D1892" s="3" t="s">
        <v>1814</v>
      </c>
      <c r="E1892" s="3" t="s">
        <v>1881</v>
      </c>
      <c r="F1892" s="3" t="s">
        <v>3875</v>
      </c>
      <c r="G1892" s="2">
        <v>4</v>
      </c>
      <c r="H1892" s="13">
        <v>358.47</v>
      </c>
      <c r="I1892" s="13">
        <v>731.72</v>
      </c>
      <c r="J1892" s="14">
        <v>0.22</v>
      </c>
      <c r="K1892" s="13">
        <v>2926.88</v>
      </c>
      <c r="L1892" s="13">
        <v>2282.9664000000002</v>
      </c>
      <c r="M1892" s="13">
        <v>849.08640000000014</v>
      </c>
      <c r="N1892" s="3" t="s">
        <v>1848</v>
      </c>
    </row>
    <row r="1893" spans="1:14" x14ac:dyDescent="0.35">
      <c r="A1893" s="3" t="s">
        <v>3759</v>
      </c>
      <c r="B1893" s="1">
        <v>45916</v>
      </c>
      <c r="C1893" s="3" t="s">
        <v>1381</v>
      </c>
      <c r="D1893" s="3" t="s">
        <v>1776</v>
      </c>
      <c r="E1893" s="3" t="s">
        <v>1872</v>
      </c>
      <c r="F1893" s="3" t="s">
        <v>3875</v>
      </c>
      <c r="G1893" s="2">
        <v>3</v>
      </c>
      <c r="H1893" s="13">
        <v>285.54000000000002</v>
      </c>
      <c r="I1893" s="13">
        <v>825.33</v>
      </c>
      <c r="J1893" s="14">
        <v>0.21</v>
      </c>
      <c r="K1893" s="13">
        <v>2475.9900000000002</v>
      </c>
      <c r="L1893" s="13">
        <v>1956.0321000000004</v>
      </c>
      <c r="M1893" s="13">
        <v>1099.4121000000002</v>
      </c>
      <c r="N1893" s="3" t="s">
        <v>1841</v>
      </c>
    </row>
    <row r="1894" spans="1:14" x14ac:dyDescent="0.35">
      <c r="A1894" s="3" t="s">
        <v>3760</v>
      </c>
      <c r="B1894" s="1">
        <v>45269</v>
      </c>
      <c r="C1894" s="3" t="s">
        <v>214</v>
      </c>
      <c r="D1894" s="3" t="s">
        <v>1743</v>
      </c>
      <c r="E1894" s="3" t="s">
        <v>1861</v>
      </c>
      <c r="F1894" s="3" t="s">
        <v>3875</v>
      </c>
      <c r="G1894" s="2">
        <v>2</v>
      </c>
      <c r="H1894" s="13">
        <v>138.05000000000001</v>
      </c>
      <c r="I1894" s="13">
        <v>47.3</v>
      </c>
      <c r="J1894" s="14">
        <v>0.01</v>
      </c>
      <c r="K1894" s="13">
        <v>94.6</v>
      </c>
      <c r="L1894" s="13">
        <v>93.653999999999996</v>
      </c>
      <c r="M1894" s="13">
        <v>-182.44600000000003</v>
      </c>
      <c r="N1894" s="3" t="s">
        <v>1844</v>
      </c>
    </row>
    <row r="1895" spans="1:14" x14ac:dyDescent="0.35">
      <c r="A1895" s="3" t="s">
        <v>3761</v>
      </c>
      <c r="B1895" s="1">
        <v>45493</v>
      </c>
      <c r="C1895" s="3" t="s">
        <v>555</v>
      </c>
      <c r="D1895" s="3" t="s">
        <v>1749</v>
      </c>
      <c r="E1895" s="3" t="s">
        <v>1843</v>
      </c>
      <c r="F1895" s="3" t="s">
        <v>3875</v>
      </c>
      <c r="G1895" s="2">
        <v>1</v>
      </c>
      <c r="H1895" s="13">
        <v>477.61</v>
      </c>
      <c r="I1895" s="13">
        <v>389.12</v>
      </c>
      <c r="J1895" s="14">
        <v>0.18</v>
      </c>
      <c r="K1895" s="13">
        <v>389.12</v>
      </c>
      <c r="L1895" s="13">
        <v>319.07839999999999</v>
      </c>
      <c r="M1895" s="13">
        <v>-158.53160000000003</v>
      </c>
      <c r="N1895" s="3" t="s">
        <v>1844</v>
      </c>
    </row>
    <row r="1896" spans="1:14" x14ac:dyDescent="0.35">
      <c r="A1896" s="3" t="s">
        <v>3762</v>
      </c>
      <c r="B1896" s="1">
        <v>45558</v>
      </c>
      <c r="C1896" s="3" t="s">
        <v>1384</v>
      </c>
      <c r="D1896" s="3" t="s">
        <v>1779</v>
      </c>
      <c r="E1896" s="3" t="s">
        <v>1879</v>
      </c>
      <c r="F1896" s="3" t="s">
        <v>3875</v>
      </c>
      <c r="G1896" s="2">
        <v>3</v>
      </c>
      <c r="H1896" s="13">
        <v>152.91999999999999</v>
      </c>
      <c r="I1896" s="13">
        <v>543.83000000000004</v>
      </c>
      <c r="J1896" s="14">
        <v>0.05</v>
      </c>
      <c r="K1896" s="13">
        <v>1631.4900000000002</v>
      </c>
      <c r="L1896" s="13">
        <v>1549.9155000000003</v>
      </c>
      <c r="M1896" s="13">
        <v>1091.1555000000003</v>
      </c>
      <c r="N1896" s="3" t="s">
        <v>1841</v>
      </c>
    </row>
    <row r="1897" spans="1:14" x14ac:dyDescent="0.35">
      <c r="A1897" s="3" t="s">
        <v>3763</v>
      </c>
      <c r="B1897" s="1">
        <v>45423</v>
      </c>
      <c r="C1897" s="3" t="s">
        <v>100</v>
      </c>
      <c r="D1897" s="3" t="s">
        <v>1565</v>
      </c>
      <c r="E1897" s="3" t="s">
        <v>1863</v>
      </c>
      <c r="F1897" s="3" t="s">
        <v>3875</v>
      </c>
      <c r="G1897" s="2">
        <v>2</v>
      </c>
      <c r="H1897" s="13">
        <v>48.01</v>
      </c>
      <c r="I1897" s="13">
        <v>660.27</v>
      </c>
      <c r="J1897" s="14">
        <v>0.01</v>
      </c>
      <c r="K1897" s="13">
        <v>1320.54</v>
      </c>
      <c r="L1897" s="13">
        <v>1307.3345999999999</v>
      </c>
      <c r="M1897" s="13">
        <v>1211.3145999999999</v>
      </c>
      <c r="N1897" s="3" t="s">
        <v>1844</v>
      </c>
    </row>
    <row r="1898" spans="1:14" x14ac:dyDescent="0.35">
      <c r="A1898" s="3" t="s">
        <v>3764</v>
      </c>
      <c r="B1898" s="1">
        <v>45780</v>
      </c>
      <c r="C1898" s="3" t="s">
        <v>1316</v>
      </c>
      <c r="D1898" s="3" t="s">
        <v>1562</v>
      </c>
      <c r="E1898" s="3" t="s">
        <v>1846</v>
      </c>
      <c r="F1898" s="3" t="s">
        <v>3892</v>
      </c>
      <c r="G1898" s="2">
        <v>4</v>
      </c>
      <c r="H1898" s="13">
        <v>242.23</v>
      </c>
      <c r="I1898" s="13">
        <v>729.31</v>
      </c>
      <c r="J1898" s="14">
        <v>0.03</v>
      </c>
      <c r="K1898" s="13">
        <v>2917.24</v>
      </c>
      <c r="L1898" s="13">
        <v>2829.7228</v>
      </c>
      <c r="M1898" s="13">
        <v>1860.8027999999999</v>
      </c>
      <c r="N1898" s="3" t="s">
        <v>1841</v>
      </c>
    </row>
    <row r="1899" spans="1:14" x14ac:dyDescent="0.35">
      <c r="A1899" s="3" t="s">
        <v>3765</v>
      </c>
      <c r="B1899" s="1">
        <v>45345</v>
      </c>
      <c r="C1899" s="3" t="s">
        <v>1278</v>
      </c>
      <c r="D1899" s="3" t="s">
        <v>1794</v>
      </c>
      <c r="E1899" s="3" t="s">
        <v>1884</v>
      </c>
      <c r="F1899" s="3" t="s">
        <v>3872</v>
      </c>
      <c r="G1899" s="2">
        <v>2</v>
      </c>
      <c r="H1899" s="13">
        <v>371.38</v>
      </c>
      <c r="I1899" s="13">
        <v>152.91</v>
      </c>
      <c r="J1899" s="14">
        <v>0.24</v>
      </c>
      <c r="K1899" s="13">
        <v>305.82</v>
      </c>
      <c r="L1899" s="13">
        <v>232.42320000000001</v>
      </c>
      <c r="M1899" s="13">
        <v>-510.33679999999998</v>
      </c>
      <c r="N1899" s="3" t="s">
        <v>1844</v>
      </c>
    </row>
    <row r="1900" spans="1:14" x14ac:dyDescent="0.35">
      <c r="A1900" s="3" t="s">
        <v>3766</v>
      </c>
      <c r="B1900" s="1">
        <v>45344</v>
      </c>
      <c r="C1900" s="3" t="s">
        <v>1392</v>
      </c>
      <c r="D1900" s="3" t="s">
        <v>1755</v>
      </c>
      <c r="E1900" s="3" t="s">
        <v>1868</v>
      </c>
      <c r="F1900" s="3" t="s">
        <v>3875</v>
      </c>
      <c r="G1900" s="2">
        <v>4</v>
      </c>
      <c r="H1900" s="13">
        <v>403.71</v>
      </c>
      <c r="I1900" s="13">
        <v>592.14</v>
      </c>
      <c r="J1900" s="14">
        <v>0.12</v>
      </c>
      <c r="K1900" s="13">
        <v>2368.56</v>
      </c>
      <c r="L1900" s="13">
        <v>2084.3328000000001</v>
      </c>
      <c r="M1900" s="13">
        <v>469.49280000000022</v>
      </c>
      <c r="N1900" s="3" t="s">
        <v>1848</v>
      </c>
    </row>
    <row r="1901" spans="1:14" x14ac:dyDescent="0.35">
      <c r="A1901" s="3" t="s">
        <v>3767</v>
      </c>
      <c r="B1901" s="1">
        <v>45525</v>
      </c>
      <c r="C1901" s="3" t="s">
        <v>222</v>
      </c>
      <c r="D1901" s="3" t="s">
        <v>1767</v>
      </c>
      <c r="E1901" s="3" t="s">
        <v>1893</v>
      </c>
      <c r="F1901" s="3" t="s">
        <v>3875</v>
      </c>
      <c r="G1901" s="2">
        <v>1</v>
      </c>
      <c r="H1901" s="13">
        <v>325.26</v>
      </c>
      <c r="I1901" s="13">
        <v>984.37</v>
      </c>
      <c r="J1901" s="14">
        <v>0.16461538461538458</v>
      </c>
      <c r="K1901" s="13">
        <v>984.37</v>
      </c>
      <c r="L1901" s="13">
        <v>822.32755384615393</v>
      </c>
      <c r="M1901" s="13">
        <v>497.06755384615394</v>
      </c>
      <c r="N1901" s="3" t="s">
        <v>1844</v>
      </c>
    </row>
    <row r="1902" spans="1:14" x14ac:dyDescent="0.35">
      <c r="A1902" s="3" t="s">
        <v>3768</v>
      </c>
      <c r="B1902" s="1">
        <v>45329</v>
      </c>
      <c r="C1902" s="3" t="s">
        <v>908</v>
      </c>
      <c r="D1902" s="3" t="s">
        <v>1513</v>
      </c>
      <c r="E1902" s="3" t="s">
        <v>1893</v>
      </c>
      <c r="F1902" s="3" t="s">
        <v>3875</v>
      </c>
      <c r="G1902" s="2">
        <v>2</v>
      </c>
      <c r="H1902" s="13">
        <v>342.56</v>
      </c>
      <c r="I1902" s="13">
        <v>237.59</v>
      </c>
      <c r="J1902" s="14">
        <v>0.12</v>
      </c>
      <c r="K1902" s="13">
        <v>475.18</v>
      </c>
      <c r="L1902" s="13">
        <v>418.15840000000003</v>
      </c>
      <c r="M1902" s="13">
        <v>-266.96159999999998</v>
      </c>
      <c r="N1902" s="3" t="s">
        <v>1841</v>
      </c>
    </row>
    <row r="1903" spans="1:14" x14ac:dyDescent="0.35">
      <c r="A1903" s="3" t="s">
        <v>3769</v>
      </c>
      <c r="B1903" s="1">
        <v>45250</v>
      </c>
      <c r="C1903" s="3" t="s">
        <v>1307</v>
      </c>
      <c r="D1903" s="3" t="s">
        <v>1603</v>
      </c>
      <c r="E1903" s="3" t="s">
        <v>1846</v>
      </c>
      <c r="F1903" s="3" t="s">
        <v>3892</v>
      </c>
      <c r="G1903" s="2">
        <v>1</v>
      </c>
      <c r="H1903" s="13">
        <v>174.02</v>
      </c>
      <c r="I1903" s="13">
        <v>52.06</v>
      </c>
      <c r="J1903" s="14">
        <v>0.27</v>
      </c>
      <c r="K1903" s="13">
        <v>52.06</v>
      </c>
      <c r="L1903" s="13">
        <v>38.003799999999998</v>
      </c>
      <c r="M1903" s="13">
        <v>-136.01620000000003</v>
      </c>
      <c r="N1903" s="3" t="s">
        <v>1848</v>
      </c>
    </row>
    <row r="1904" spans="1:14" x14ac:dyDescent="0.35">
      <c r="A1904" s="3" t="s">
        <v>3770</v>
      </c>
      <c r="B1904" s="1">
        <v>45691</v>
      </c>
      <c r="C1904" s="3" t="s">
        <v>1375</v>
      </c>
      <c r="D1904" s="3" t="s">
        <v>1962</v>
      </c>
      <c r="E1904" s="3" t="s">
        <v>1863</v>
      </c>
      <c r="F1904" s="3" t="s">
        <v>3875</v>
      </c>
      <c r="G1904" s="2">
        <v>2</v>
      </c>
      <c r="H1904" s="13">
        <v>364.67</v>
      </c>
      <c r="I1904" s="13">
        <v>594.63</v>
      </c>
      <c r="J1904" s="14">
        <v>0.12</v>
      </c>
      <c r="K1904" s="13">
        <v>1189.26</v>
      </c>
      <c r="L1904" s="13">
        <v>1046.5488</v>
      </c>
      <c r="M1904" s="13">
        <v>317.2088</v>
      </c>
      <c r="N1904" s="3" t="s">
        <v>1841</v>
      </c>
    </row>
    <row r="1905" spans="1:14" x14ac:dyDescent="0.35">
      <c r="A1905" s="3" t="s">
        <v>3771</v>
      </c>
      <c r="B1905" s="1">
        <v>45644</v>
      </c>
      <c r="C1905" s="3" t="s">
        <v>544</v>
      </c>
      <c r="D1905" s="3" t="s">
        <v>1962</v>
      </c>
      <c r="E1905" s="3" t="s">
        <v>1859</v>
      </c>
      <c r="F1905" s="3" t="s">
        <v>3872</v>
      </c>
      <c r="G1905" s="2">
        <v>3</v>
      </c>
      <c r="H1905" s="13">
        <v>364.67</v>
      </c>
      <c r="I1905" s="13">
        <v>476.1</v>
      </c>
      <c r="J1905" s="14">
        <v>0.05</v>
      </c>
      <c r="K1905" s="13">
        <v>1428.3000000000002</v>
      </c>
      <c r="L1905" s="13">
        <v>1356.8850000000002</v>
      </c>
      <c r="M1905" s="13">
        <v>262.87500000000023</v>
      </c>
      <c r="N1905" s="3" t="s">
        <v>1848</v>
      </c>
    </row>
    <row r="1906" spans="1:14" x14ac:dyDescent="0.35">
      <c r="A1906" s="3" t="s">
        <v>3772</v>
      </c>
      <c r="B1906" s="1">
        <v>45514</v>
      </c>
      <c r="C1906" s="3" t="s">
        <v>219</v>
      </c>
      <c r="D1906" s="3" t="s">
        <v>1715</v>
      </c>
      <c r="E1906" s="3" t="s">
        <v>1884</v>
      </c>
      <c r="F1906" s="3" t="s">
        <v>3872</v>
      </c>
      <c r="G1906" s="2">
        <v>1</v>
      </c>
      <c r="H1906" s="13">
        <v>103.45</v>
      </c>
      <c r="I1906" s="13">
        <v>546.47</v>
      </c>
      <c r="J1906" s="14">
        <v>0.08</v>
      </c>
      <c r="K1906" s="13">
        <v>546.47</v>
      </c>
      <c r="L1906" s="13">
        <v>502.75240000000002</v>
      </c>
      <c r="M1906" s="13">
        <v>399.30240000000003</v>
      </c>
      <c r="N1906" s="3" t="s">
        <v>1848</v>
      </c>
    </row>
    <row r="1907" spans="1:14" x14ac:dyDescent="0.35">
      <c r="A1907" s="3" t="s">
        <v>3773</v>
      </c>
      <c r="B1907" s="1">
        <v>45760</v>
      </c>
      <c r="C1907" s="3" t="s">
        <v>569</v>
      </c>
      <c r="D1907" s="3" t="s">
        <v>1758</v>
      </c>
      <c r="E1907" s="3" t="s">
        <v>1893</v>
      </c>
      <c r="F1907" s="3" t="s">
        <v>3875</v>
      </c>
      <c r="G1907" s="2">
        <v>1</v>
      </c>
      <c r="H1907" s="13">
        <v>158.13999999999999</v>
      </c>
      <c r="I1907" s="13">
        <v>979.49</v>
      </c>
      <c r="J1907" s="14">
        <v>0.19</v>
      </c>
      <c r="K1907" s="13">
        <v>979.49</v>
      </c>
      <c r="L1907" s="13">
        <v>793.38689999999997</v>
      </c>
      <c r="M1907" s="13">
        <v>635.24689999999998</v>
      </c>
      <c r="N1907" s="3" t="s">
        <v>1848</v>
      </c>
    </row>
    <row r="1908" spans="1:14" x14ac:dyDescent="0.35">
      <c r="A1908" s="3" t="s">
        <v>3774</v>
      </c>
      <c r="B1908" s="1">
        <v>45289</v>
      </c>
      <c r="C1908" s="3" t="s">
        <v>620</v>
      </c>
      <c r="D1908" s="3" t="s">
        <v>1576</v>
      </c>
      <c r="E1908" s="3" t="s">
        <v>1889</v>
      </c>
      <c r="F1908" s="3" t="s">
        <v>3878</v>
      </c>
      <c r="G1908" s="2">
        <v>3</v>
      </c>
      <c r="H1908" s="13">
        <v>144.53</v>
      </c>
      <c r="I1908" s="13">
        <v>988.53</v>
      </c>
      <c r="J1908" s="14">
        <v>0.3</v>
      </c>
      <c r="K1908" s="13">
        <v>2965.59</v>
      </c>
      <c r="L1908" s="13">
        <v>2075.913</v>
      </c>
      <c r="M1908" s="13">
        <v>1642.3229999999999</v>
      </c>
      <c r="N1908" s="3" t="s">
        <v>1848</v>
      </c>
    </row>
    <row r="1909" spans="1:14" x14ac:dyDescent="0.35">
      <c r="A1909" s="3" t="s">
        <v>3775</v>
      </c>
      <c r="B1909" s="1">
        <v>45704</v>
      </c>
      <c r="C1909" s="3" t="s">
        <v>799</v>
      </c>
      <c r="D1909" s="3" t="s">
        <v>1761</v>
      </c>
      <c r="E1909" s="3" t="s">
        <v>1840</v>
      </c>
      <c r="F1909" s="3" t="s">
        <v>3875</v>
      </c>
      <c r="G1909" s="2">
        <v>4</v>
      </c>
      <c r="H1909" s="13">
        <v>392.89</v>
      </c>
      <c r="I1909" s="13">
        <v>849.29</v>
      </c>
      <c r="J1909" s="14">
        <v>0.26</v>
      </c>
      <c r="K1909" s="13">
        <v>3397.16</v>
      </c>
      <c r="L1909" s="13">
        <v>2513.8984</v>
      </c>
      <c r="M1909" s="13">
        <v>942.33840000000009</v>
      </c>
      <c r="N1909" s="3" t="s">
        <v>1841</v>
      </c>
    </row>
    <row r="1910" spans="1:14" x14ac:dyDescent="0.35">
      <c r="A1910" s="3" t="s">
        <v>3776</v>
      </c>
      <c r="B1910" s="1">
        <v>45318</v>
      </c>
      <c r="C1910" s="3" t="s">
        <v>1053</v>
      </c>
      <c r="D1910" s="3" t="s">
        <v>1817</v>
      </c>
      <c r="E1910" s="3" t="s">
        <v>1861</v>
      </c>
      <c r="F1910" s="3" t="s">
        <v>3875</v>
      </c>
      <c r="G1910" s="2">
        <v>2</v>
      </c>
      <c r="H1910" s="13">
        <v>60.65</v>
      </c>
      <c r="I1910" s="13">
        <v>452.29</v>
      </c>
      <c r="J1910" s="14">
        <v>0.01</v>
      </c>
      <c r="K1910" s="13">
        <v>904.58</v>
      </c>
      <c r="L1910" s="13">
        <v>895.53420000000006</v>
      </c>
      <c r="M1910" s="13">
        <v>774.2342000000001</v>
      </c>
      <c r="N1910" s="3" t="s">
        <v>1848</v>
      </c>
    </row>
    <row r="1911" spans="1:14" x14ac:dyDescent="0.35">
      <c r="A1911" s="3" t="s">
        <v>3777</v>
      </c>
      <c r="B1911" s="1">
        <v>45495</v>
      </c>
      <c r="C1911" s="3" t="s">
        <v>1347</v>
      </c>
      <c r="D1911" s="3" t="s">
        <v>1695</v>
      </c>
      <c r="E1911" s="3" t="s">
        <v>1879</v>
      </c>
      <c r="F1911" s="3" t="s">
        <v>3875</v>
      </c>
      <c r="G1911" s="2">
        <v>2</v>
      </c>
      <c r="H1911" s="13">
        <v>434.84</v>
      </c>
      <c r="I1911" s="13">
        <v>810.81</v>
      </c>
      <c r="J1911" s="14">
        <v>0.11</v>
      </c>
      <c r="K1911" s="13">
        <v>1621.62</v>
      </c>
      <c r="L1911" s="13">
        <v>1443.2417999999998</v>
      </c>
      <c r="M1911" s="13">
        <v>573.56179999999983</v>
      </c>
      <c r="N1911" s="3" t="s">
        <v>1848</v>
      </c>
    </row>
    <row r="1912" spans="1:14" x14ac:dyDescent="0.35">
      <c r="A1912" s="3" t="s">
        <v>3778</v>
      </c>
      <c r="B1912" s="1">
        <v>45560</v>
      </c>
      <c r="C1912" s="3" t="s">
        <v>124</v>
      </c>
      <c r="D1912" s="3" t="s">
        <v>1715</v>
      </c>
      <c r="E1912" s="3" t="s">
        <v>1846</v>
      </c>
      <c r="F1912" s="3" t="s">
        <v>3892</v>
      </c>
      <c r="G1912" s="2">
        <v>1</v>
      </c>
      <c r="H1912" s="13">
        <v>103.45</v>
      </c>
      <c r="I1912" s="13">
        <v>846.67</v>
      </c>
      <c r="J1912" s="14">
        <v>0.1</v>
      </c>
      <c r="K1912" s="13">
        <v>846.67</v>
      </c>
      <c r="L1912" s="13">
        <v>762.00299999999993</v>
      </c>
      <c r="M1912" s="13">
        <v>658.55299999999988</v>
      </c>
      <c r="N1912" s="3" t="s">
        <v>1848</v>
      </c>
    </row>
    <row r="1913" spans="1:14" x14ac:dyDescent="0.35">
      <c r="A1913" s="3" t="s">
        <v>3779</v>
      </c>
      <c r="B1913" s="1">
        <v>45367</v>
      </c>
      <c r="C1913" s="3" t="s">
        <v>75</v>
      </c>
      <c r="D1913" s="3" t="s">
        <v>1599</v>
      </c>
      <c r="E1913" s="3" t="s">
        <v>1884</v>
      </c>
      <c r="F1913" s="3" t="s">
        <v>3872</v>
      </c>
      <c r="G1913" s="2">
        <v>4</v>
      </c>
      <c r="H1913" s="13">
        <v>166.06</v>
      </c>
      <c r="I1913" s="13">
        <v>73.55</v>
      </c>
      <c r="J1913" s="14">
        <v>0.24</v>
      </c>
      <c r="K1913" s="13">
        <v>294.2</v>
      </c>
      <c r="L1913" s="13">
        <v>223.59199999999998</v>
      </c>
      <c r="M1913" s="13">
        <v>-440.64800000000002</v>
      </c>
      <c r="N1913" s="3" t="s">
        <v>1848</v>
      </c>
    </row>
    <row r="1914" spans="1:14" x14ac:dyDescent="0.35">
      <c r="A1914" s="3" t="s">
        <v>3780</v>
      </c>
      <c r="B1914" s="1">
        <v>45861</v>
      </c>
      <c r="C1914" s="3" t="s">
        <v>867</v>
      </c>
      <c r="D1914" s="3" t="s">
        <v>1808</v>
      </c>
      <c r="E1914" s="3" t="s">
        <v>1884</v>
      </c>
      <c r="F1914" s="3" t="s">
        <v>3872</v>
      </c>
      <c r="G1914" s="2">
        <v>1</v>
      </c>
      <c r="H1914" s="13">
        <v>447.43</v>
      </c>
      <c r="I1914" s="13">
        <v>882.03</v>
      </c>
      <c r="J1914" s="14">
        <v>0.04</v>
      </c>
      <c r="K1914" s="13">
        <v>882.03</v>
      </c>
      <c r="L1914" s="13">
        <v>846.74879999999996</v>
      </c>
      <c r="M1914" s="13">
        <v>399.31879999999995</v>
      </c>
      <c r="N1914" s="3" t="s">
        <v>1848</v>
      </c>
    </row>
    <row r="1915" spans="1:14" x14ac:dyDescent="0.35">
      <c r="A1915" s="3" t="s">
        <v>3781</v>
      </c>
      <c r="B1915" s="1">
        <v>45589</v>
      </c>
      <c r="C1915" s="3" t="s">
        <v>41</v>
      </c>
      <c r="D1915" s="3" t="s">
        <v>1593</v>
      </c>
      <c r="E1915" s="3" t="s">
        <v>1861</v>
      </c>
      <c r="F1915" s="3" t="s">
        <v>3875</v>
      </c>
      <c r="G1915" s="2">
        <v>1</v>
      </c>
      <c r="H1915" s="13">
        <v>484.62</v>
      </c>
      <c r="I1915" s="13">
        <v>958.44</v>
      </c>
      <c r="J1915" s="14">
        <v>0.21</v>
      </c>
      <c r="K1915" s="13">
        <v>958.44</v>
      </c>
      <c r="L1915" s="13">
        <v>757.16759999999999</v>
      </c>
      <c r="M1915" s="13">
        <v>272.54759999999999</v>
      </c>
      <c r="N1915" s="3" t="s">
        <v>1841</v>
      </c>
    </row>
    <row r="1916" spans="1:14" x14ac:dyDescent="0.35">
      <c r="A1916" s="3" t="s">
        <v>3782</v>
      </c>
      <c r="B1916" s="1">
        <v>45560</v>
      </c>
      <c r="C1916" s="3" t="s">
        <v>41</v>
      </c>
      <c r="D1916" s="3" t="s">
        <v>1829</v>
      </c>
      <c r="E1916" s="3" t="s">
        <v>1889</v>
      </c>
      <c r="F1916" s="3" t="s">
        <v>3878</v>
      </c>
      <c r="G1916" s="2">
        <v>1</v>
      </c>
      <c r="H1916" s="13">
        <v>201.41</v>
      </c>
      <c r="I1916" s="13">
        <v>716.29</v>
      </c>
      <c r="J1916" s="14">
        <v>0.01</v>
      </c>
      <c r="K1916" s="13">
        <v>716.29</v>
      </c>
      <c r="L1916" s="13">
        <v>709.12709999999993</v>
      </c>
      <c r="M1916" s="13">
        <v>507.71709999999996</v>
      </c>
      <c r="N1916" s="3" t="s">
        <v>1844</v>
      </c>
    </row>
    <row r="1917" spans="1:14" x14ac:dyDescent="0.35">
      <c r="A1917" s="3" t="s">
        <v>3783</v>
      </c>
      <c r="B1917" s="1">
        <v>45408</v>
      </c>
      <c r="C1917" s="3" t="s">
        <v>998</v>
      </c>
      <c r="D1917" s="3" t="s">
        <v>1546</v>
      </c>
      <c r="E1917" s="3" t="s">
        <v>1866</v>
      </c>
      <c r="F1917" s="3" t="s">
        <v>3875</v>
      </c>
      <c r="G1917" s="2">
        <v>2</v>
      </c>
      <c r="H1917" s="13">
        <v>495.72</v>
      </c>
      <c r="I1917" s="13">
        <v>409.14</v>
      </c>
      <c r="J1917" s="14">
        <v>0.01</v>
      </c>
      <c r="K1917" s="13">
        <v>818.28</v>
      </c>
      <c r="L1917" s="13">
        <v>810.09719999999993</v>
      </c>
      <c r="M1917" s="13">
        <v>-181.34280000000012</v>
      </c>
      <c r="N1917" s="3" t="s">
        <v>1844</v>
      </c>
    </row>
    <row r="1918" spans="1:14" x14ac:dyDescent="0.35">
      <c r="A1918" s="3" t="s">
        <v>3784</v>
      </c>
      <c r="B1918" s="1">
        <v>45714</v>
      </c>
      <c r="C1918" s="3" t="s">
        <v>294</v>
      </c>
      <c r="D1918" s="3" t="s">
        <v>1829</v>
      </c>
      <c r="E1918" s="3" t="s">
        <v>1870</v>
      </c>
      <c r="F1918" s="3" t="s">
        <v>3878</v>
      </c>
      <c r="G1918" s="2">
        <v>4</v>
      </c>
      <c r="H1918" s="13">
        <v>201.41</v>
      </c>
      <c r="I1918" s="13">
        <v>261.73</v>
      </c>
      <c r="J1918" s="14">
        <v>0.1</v>
      </c>
      <c r="K1918" s="13">
        <v>1046.92</v>
      </c>
      <c r="L1918" s="13">
        <v>942.22800000000007</v>
      </c>
      <c r="M1918" s="13">
        <v>136.58800000000008</v>
      </c>
      <c r="N1918" s="3" t="s">
        <v>1844</v>
      </c>
    </row>
    <row r="1919" spans="1:14" x14ac:dyDescent="0.35">
      <c r="A1919" s="3" t="s">
        <v>3785</v>
      </c>
      <c r="B1919" s="1">
        <v>45661</v>
      </c>
      <c r="C1919" s="3" t="s">
        <v>1406</v>
      </c>
      <c r="D1919" s="3" t="s">
        <v>1558</v>
      </c>
      <c r="E1919" s="3" t="s">
        <v>1859</v>
      </c>
      <c r="F1919" s="3" t="s">
        <v>3872</v>
      </c>
      <c r="G1919" s="2">
        <v>2</v>
      </c>
      <c r="H1919" s="13">
        <v>115.82</v>
      </c>
      <c r="I1919" s="13">
        <v>687.35</v>
      </c>
      <c r="J1919" s="14">
        <v>0.2</v>
      </c>
      <c r="K1919" s="13">
        <v>1374.7</v>
      </c>
      <c r="L1919" s="13">
        <v>1099.76</v>
      </c>
      <c r="M1919" s="13">
        <v>868.12</v>
      </c>
      <c r="N1919" s="3" t="s">
        <v>1848</v>
      </c>
    </row>
    <row r="1920" spans="1:14" x14ac:dyDescent="0.35">
      <c r="A1920" s="3" t="s">
        <v>3786</v>
      </c>
      <c r="B1920" s="1">
        <v>45921</v>
      </c>
      <c r="C1920" s="3" t="s">
        <v>661</v>
      </c>
      <c r="D1920" s="3" t="s">
        <v>1785</v>
      </c>
      <c r="E1920" s="3" t="s">
        <v>1846</v>
      </c>
      <c r="F1920" s="3" t="s">
        <v>3892</v>
      </c>
      <c r="G1920" s="2">
        <v>2</v>
      </c>
      <c r="H1920" s="13">
        <v>388.46</v>
      </c>
      <c r="I1920" s="13">
        <v>30.14</v>
      </c>
      <c r="J1920" s="14">
        <v>0.21</v>
      </c>
      <c r="K1920" s="13">
        <v>60.28</v>
      </c>
      <c r="L1920" s="13">
        <v>47.621200000000002</v>
      </c>
      <c r="M1920" s="13">
        <v>-729.29879999999991</v>
      </c>
      <c r="N1920" s="3" t="s">
        <v>1841</v>
      </c>
    </row>
    <row r="1921" spans="1:14" x14ac:dyDescent="0.35">
      <c r="A1921" s="3" t="s">
        <v>3787</v>
      </c>
      <c r="B1921" s="1">
        <v>45651</v>
      </c>
      <c r="C1921" s="3" t="s">
        <v>341</v>
      </c>
      <c r="D1921" s="3" t="s">
        <v>1631</v>
      </c>
      <c r="E1921" s="3" t="s">
        <v>1846</v>
      </c>
      <c r="F1921" s="3" t="s">
        <v>3892</v>
      </c>
      <c r="G1921" s="2">
        <v>3</v>
      </c>
      <c r="H1921" s="13">
        <v>419.28</v>
      </c>
      <c r="I1921" s="13">
        <v>570.12</v>
      </c>
      <c r="J1921" s="14">
        <v>0.12</v>
      </c>
      <c r="K1921" s="13">
        <v>1710.3600000000001</v>
      </c>
      <c r="L1921" s="13">
        <v>1505.1168000000002</v>
      </c>
      <c r="M1921" s="13">
        <v>247.27680000000032</v>
      </c>
      <c r="N1921" s="3" t="s">
        <v>1844</v>
      </c>
    </row>
    <row r="1922" spans="1:14" x14ac:dyDescent="0.35">
      <c r="A1922" s="3" t="s">
        <v>3788</v>
      </c>
      <c r="B1922" s="1">
        <v>45883</v>
      </c>
      <c r="C1922" s="3" t="s">
        <v>876</v>
      </c>
      <c r="D1922" s="3" t="s">
        <v>1764</v>
      </c>
      <c r="E1922" s="3" t="s">
        <v>1872</v>
      </c>
      <c r="F1922" s="3" t="s">
        <v>3875</v>
      </c>
      <c r="G1922" s="2">
        <v>3</v>
      </c>
      <c r="H1922" s="13">
        <v>480.9</v>
      </c>
      <c r="I1922" s="13">
        <v>401.87</v>
      </c>
      <c r="J1922" s="14">
        <v>0.28999999999999998</v>
      </c>
      <c r="K1922" s="13">
        <v>1205.6100000000001</v>
      </c>
      <c r="L1922" s="13">
        <v>855.98310000000015</v>
      </c>
      <c r="M1922" s="13">
        <v>-586.71689999999967</v>
      </c>
      <c r="N1922" s="3" t="s">
        <v>1848</v>
      </c>
    </row>
    <row r="1923" spans="1:14" x14ac:dyDescent="0.35">
      <c r="A1923" s="3" t="s">
        <v>3789</v>
      </c>
      <c r="B1923" s="1">
        <v>45624</v>
      </c>
      <c r="C1923" s="3" t="s">
        <v>1490</v>
      </c>
      <c r="D1923" s="3" t="s">
        <v>1770</v>
      </c>
      <c r="E1923" s="3" t="s">
        <v>1893</v>
      </c>
      <c r="F1923" s="3" t="s">
        <v>3875</v>
      </c>
      <c r="G1923" s="2">
        <v>4</v>
      </c>
      <c r="H1923" s="13">
        <v>228.53</v>
      </c>
      <c r="I1923" s="13">
        <v>619.35</v>
      </c>
      <c r="J1923" s="14">
        <v>0.3</v>
      </c>
      <c r="K1923" s="13">
        <v>2477.4</v>
      </c>
      <c r="L1923" s="13">
        <v>1734.18</v>
      </c>
      <c r="M1923" s="13">
        <v>820.06000000000006</v>
      </c>
      <c r="N1923" s="3" t="s">
        <v>1841</v>
      </c>
    </row>
    <row r="1924" spans="1:14" x14ac:dyDescent="0.35">
      <c r="A1924" s="3" t="s">
        <v>3790</v>
      </c>
      <c r="B1924" s="1">
        <v>45276</v>
      </c>
      <c r="C1924" s="3" t="s">
        <v>776</v>
      </c>
      <c r="D1924" s="3" t="s">
        <v>1669</v>
      </c>
      <c r="E1924" s="3" t="s">
        <v>1843</v>
      </c>
      <c r="F1924" s="3" t="s">
        <v>3875</v>
      </c>
      <c r="G1924" s="2">
        <v>4</v>
      </c>
      <c r="H1924" s="13">
        <v>167.34</v>
      </c>
      <c r="I1924" s="13">
        <v>569.36</v>
      </c>
      <c r="J1924" s="14">
        <v>0.27</v>
      </c>
      <c r="K1924" s="13">
        <v>2277.44</v>
      </c>
      <c r="L1924" s="13">
        <v>1662.5311999999999</v>
      </c>
      <c r="M1924" s="13">
        <v>993.17119999999989</v>
      </c>
      <c r="N1924" s="3" t="s">
        <v>1844</v>
      </c>
    </row>
    <row r="1925" spans="1:14" x14ac:dyDescent="0.35">
      <c r="A1925" s="3" t="s">
        <v>3791</v>
      </c>
      <c r="B1925" s="1">
        <v>45344</v>
      </c>
      <c r="C1925" s="3" t="s">
        <v>1435</v>
      </c>
      <c r="D1925" s="3" t="s">
        <v>1609</v>
      </c>
      <c r="E1925" s="3" t="s">
        <v>1854</v>
      </c>
      <c r="F1925" s="3" t="s">
        <v>3878</v>
      </c>
      <c r="G1925" s="2">
        <v>2</v>
      </c>
      <c r="H1925" s="13">
        <v>219.12333333333333</v>
      </c>
      <c r="I1925" s="13">
        <v>846.35</v>
      </c>
      <c r="J1925" s="14">
        <v>0.3</v>
      </c>
      <c r="K1925" s="13">
        <v>1692.7</v>
      </c>
      <c r="L1925" s="13">
        <v>1184.8900000000001</v>
      </c>
      <c r="M1925" s="13">
        <v>746.64333333333343</v>
      </c>
      <c r="N1925" s="3" t="s">
        <v>1848</v>
      </c>
    </row>
    <row r="1926" spans="1:14" x14ac:dyDescent="0.35">
      <c r="A1926" s="3" t="s">
        <v>3792</v>
      </c>
      <c r="B1926" s="1">
        <v>45849</v>
      </c>
      <c r="C1926" s="3" t="s">
        <v>1316</v>
      </c>
      <c r="D1926" s="3" t="s">
        <v>1618</v>
      </c>
      <c r="E1926" s="3" t="s">
        <v>1889</v>
      </c>
      <c r="F1926" s="3" t="s">
        <v>3878</v>
      </c>
      <c r="G1926" s="2">
        <v>1</v>
      </c>
      <c r="H1926" s="13">
        <v>19.52</v>
      </c>
      <c r="I1926" s="13">
        <v>788.45</v>
      </c>
      <c r="J1926" s="14">
        <v>0.28999999999999998</v>
      </c>
      <c r="K1926" s="13">
        <v>788.45</v>
      </c>
      <c r="L1926" s="13">
        <v>559.79950000000008</v>
      </c>
      <c r="M1926" s="13">
        <v>540.2795000000001</v>
      </c>
      <c r="N1926" s="3" t="s">
        <v>1844</v>
      </c>
    </row>
    <row r="1927" spans="1:14" x14ac:dyDescent="0.35">
      <c r="A1927" s="3" t="s">
        <v>3793</v>
      </c>
      <c r="B1927" s="1">
        <v>45880</v>
      </c>
      <c r="C1927" s="3" t="s">
        <v>1102</v>
      </c>
      <c r="D1927" s="3" t="s">
        <v>1634</v>
      </c>
      <c r="E1927" s="3" t="s">
        <v>1893</v>
      </c>
      <c r="F1927" s="3" t="s">
        <v>3875</v>
      </c>
      <c r="G1927" s="2">
        <v>2</v>
      </c>
      <c r="H1927" s="13">
        <v>382.22</v>
      </c>
      <c r="I1927" s="13">
        <v>338.81</v>
      </c>
      <c r="J1927" s="14">
        <v>7.0000000000000007E-2</v>
      </c>
      <c r="K1927" s="13">
        <v>677.62</v>
      </c>
      <c r="L1927" s="13">
        <v>630.1866</v>
      </c>
      <c r="M1927" s="13">
        <v>-134.25340000000006</v>
      </c>
      <c r="N1927" s="3" t="s">
        <v>1848</v>
      </c>
    </row>
    <row r="1928" spans="1:14" x14ac:dyDescent="0.35">
      <c r="A1928" s="3" t="s">
        <v>3794</v>
      </c>
      <c r="B1928" s="1">
        <v>45907</v>
      </c>
      <c r="C1928" s="3" t="s">
        <v>107</v>
      </c>
      <c r="D1928" s="3" t="s">
        <v>1565</v>
      </c>
      <c r="E1928" s="3" t="s">
        <v>1850</v>
      </c>
      <c r="F1928" s="3" t="s">
        <v>3875</v>
      </c>
      <c r="G1928" s="2">
        <v>4</v>
      </c>
      <c r="H1928" s="13">
        <v>48.01</v>
      </c>
      <c r="I1928" s="13">
        <v>94.48</v>
      </c>
      <c r="J1928" s="14">
        <v>0.06</v>
      </c>
      <c r="K1928" s="13">
        <v>377.92</v>
      </c>
      <c r="L1928" s="13">
        <v>355.2448</v>
      </c>
      <c r="M1928" s="13">
        <v>163.20480000000001</v>
      </c>
      <c r="N1928" s="3" t="s">
        <v>1848</v>
      </c>
    </row>
    <row r="1929" spans="1:14" x14ac:dyDescent="0.35">
      <c r="A1929" s="3" t="s">
        <v>3795</v>
      </c>
      <c r="B1929" s="1">
        <v>45545</v>
      </c>
      <c r="C1929" s="3" t="s">
        <v>1438</v>
      </c>
      <c r="D1929" s="3" t="s">
        <v>1582</v>
      </c>
      <c r="E1929" s="3" t="s">
        <v>1876</v>
      </c>
      <c r="F1929" s="3" t="s">
        <v>3875</v>
      </c>
      <c r="G1929" s="2">
        <v>3</v>
      </c>
      <c r="H1929" s="13">
        <v>21.34</v>
      </c>
      <c r="I1929" s="13">
        <v>941.85</v>
      </c>
      <c r="J1929" s="14">
        <v>0.16</v>
      </c>
      <c r="K1929" s="13">
        <v>2825.55</v>
      </c>
      <c r="L1929" s="13">
        <v>2373.462</v>
      </c>
      <c r="M1929" s="13">
        <v>2309.442</v>
      </c>
      <c r="N1929" s="3" t="s">
        <v>1844</v>
      </c>
    </row>
    <row r="1930" spans="1:14" x14ac:dyDescent="0.35">
      <c r="A1930" s="3" t="s">
        <v>3796</v>
      </c>
      <c r="B1930" s="1">
        <v>45257</v>
      </c>
      <c r="C1930" s="3" t="s">
        <v>526</v>
      </c>
      <c r="D1930" s="3" t="s">
        <v>1666</v>
      </c>
      <c r="E1930" s="3" t="s">
        <v>1850</v>
      </c>
      <c r="F1930" s="3" t="s">
        <v>3875</v>
      </c>
      <c r="G1930" s="2">
        <v>2</v>
      </c>
      <c r="H1930" s="13">
        <v>318.91000000000003</v>
      </c>
      <c r="I1930" s="13">
        <v>336.97</v>
      </c>
      <c r="J1930" s="14">
        <v>0.14000000000000001</v>
      </c>
      <c r="K1930" s="13">
        <v>673.94</v>
      </c>
      <c r="L1930" s="13">
        <v>579.58840000000009</v>
      </c>
      <c r="M1930" s="13">
        <v>-58.231599999999958</v>
      </c>
      <c r="N1930" s="3" t="s">
        <v>1844</v>
      </c>
    </row>
    <row r="1931" spans="1:14" x14ac:dyDescent="0.35">
      <c r="A1931" s="3" t="s">
        <v>3797</v>
      </c>
      <c r="B1931" s="1">
        <v>45466</v>
      </c>
      <c r="C1931" s="3" t="s">
        <v>959</v>
      </c>
      <c r="D1931" s="3" t="s">
        <v>1528</v>
      </c>
      <c r="E1931" s="3" t="s">
        <v>1850</v>
      </c>
      <c r="F1931" s="3" t="s">
        <v>3875</v>
      </c>
      <c r="G1931" s="2">
        <v>2</v>
      </c>
      <c r="H1931" s="13">
        <v>261</v>
      </c>
      <c r="I1931" s="13">
        <v>344.16</v>
      </c>
      <c r="J1931" s="14">
        <v>0.09</v>
      </c>
      <c r="K1931" s="13">
        <v>688.32</v>
      </c>
      <c r="L1931" s="13">
        <v>626.37120000000004</v>
      </c>
      <c r="M1931" s="13">
        <v>104.37120000000004</v>
      </c>
      <c r="N1931" s="3" t="s">
        <v>1844</v>
      </c>
    </row>
    <row r="1932" spans="1:14" x14ac:dyDescent="0.35">
      <c r="A1932" s="3" t="s">
        <v>3798</v>
      </c>
      <c r="B1932" s="1">
        <v>45847</v>
      </c>
      <c r="C1932" s="3" t="s">
        <v>930</v>
      </c>
      <c r="D1932" s="3" t="s">
        <v>1676</v>
      </c>
      <c r="E1932" s="3" t="s">
        <v>1870</v>
      </c>
      <c r="F1932" s="3" t="s">
        <v>3878</v>
      </c>
      <c r="G1932" s="2">
        <v>1</v>
      </c>
      <c r="H1932" s="13">
        <v>177.98</v>
      </c>
      <c r="I1932" s="13">
        <v>841.53</v>
      </c>
      <c r="J1932" s="14">
        <v>0.15</v>
      </c>
      <c r="K1932" s="13">
        <v>841.53</v>
      </c>
      <c r="L1932" s="13">
        <v>715.30049999999994</v>
      </c>
      <c r="M1932" s="13">
        <v>537.32049999999992</v>
      </c>
      <c r="N1932" s="3" t="s">
        <v>1841</v>
      </c>
    </row>
    <row r="1933" spans="1:14" x14ac:dyDescent="0.35">
      <c r="A1933" s="3" t="s">
        <v>3799</v>
      </c>
      <c r="B1933" s="1">
        <v>45825</v>
      </c>
      <c r="C1933" s="3" t="s">
        <v>1286</v>
      </c>
      <c r="D1933" s="3" t="s">
        <v>1782</v>
      </c>
      <c r="E1933" s="3" t="s">
        <v>1843</v>
      </c>
      <c r="F1933" s="3" t="s">
        <v>3875</v>
      </c>
      <c r="G1933" s="2">
        <v>3</v>
      </c>
      <c r="H1933" s="13">
        <v>305.49</v>
      </c>
      <c r="I1933" s="13">
        <v>63.36</v>
      </c>
      <c r="J1933" s="14">
        <v>0.28999999999999998</v>
      </c>
      <c r="K1933" s="13">
        <v>190.07999999999998</v>
      </c>
      <c r="L1933" s="13">
        <v>134.95679999999999</v>
      </c>
      <c r="M1933" s="13">
        <v>-781.5132000000001</v>
      </c>
      <c r="N1933" s="3" t="s">
        <v>1848</v>
      </c>
    </row>
    <row r="1934" spans="1:14" x14ac:dyDescent="0.35">
      <c r="A1934" s="3" t="s">
        <v>3800</v>
      </c>
      <c r="B1934" s="1">
        <v>45839</v>
      </c>
      <c r="C1934" s="3" t="s">
        <v>1490</v>
      </c>
      <c r="D1934" s="3" t="s">
        <v>1767</v>
      </c>
      <c r="E1934" s="3" t="s">
        <v>1846</v>
      </c>
      <c r="F1934" s="3" t="s">
        <v>3892</v>
      </c>
      <c r="G1934" s="2">
        <v>2</v>
      </c>
      <c r="H1934" s="13">
        <v>325.26</v>
      </c>
      <c r="I1934" s="13">
        <v>552.49</v>
      </c>
      <c r="J1934" s="14">
        <v>0.1</v>
      </c>
      <c r="K1934" s="13">
        <v>1104.98</v>
      </c>
      <c r="L1934" s="13">
        <v>994.48199999999997</v>
      </c>
      <c r="M1934" s="13">
        <v>343.96199999999999</v>
      </c>
      <c r="N1934" s="3" t="s">
        <v>1841</v>
      </c>
    </row>
    <row r="1935" spans="1:14" x14ac:dyDescent="0.35">
      <c r="A1935" s="3" t="s">
        <v>3801</v>
      </c>
      <c r="B1935" s="1">
        <v>45720</v>
      </c>
      <c r="C1935" s="3" t="s">
        <v>744</v>
      </c>
      <c r="D1935" s="3" t="s">
        <v>1599</v>
      </c>
      <c r="E1935" s="3" t="s">
        <v>1884</v>
      </c>
      <c r="F1935" s="3" t="s">
        <v>3872</v>
      </c>
      <c r="G1935" s="2">
        <v>3</v>
      </c>
      <c r="H1935" s="13">
        <v>166.06</v>
      </c>
      <c r="I1935" s="13">
        <v>447.38</v>
      </c>
      <c r="J1935" s="14">
        <v>0.03</v>
      </c>
      <c r="K1935" s="13">
        <v>1342.1399999999999</v>
      </c>
      <c r="L1935" s="13">
        <v>1301.8757999999998</v>
      </c>
      <c r="M1935" s="13">
        <v>803.69579999999974</v>
      </c>
      <c r="N1935" s="3" t="s">
        <v>1841</v>
      </c>
    </row>
    <row r="1936" spans="1:14" x14ac:dyDescent="0.35">
      <c r="A1936" s="3" t="s">
        <v>3802</v>
      </c>
      <c r="B1936" s="1">
        <v>45250</v>
      </c>
      <c r="C1936" s="3" t="s">
        <v>1362</v>
      </c>
      <c r="D1936" s="3" t="s">
        <v>1752</v>
      </c>
      <c r="E1936" s="3" t="s">
        <v>1872</v>
      </c>
      <c r="F1936" s="3" t="s">
        <v>3875</v>
      </c>
      <c r="G1936" s="2">
        <v>1</v>
      </c>
      <c r="H1936" s="13">
        <v>107.06</v>
      </c>
      <c r="I1936" s="13">
        <v>727.7</v>
      </c>
      <c r="J1936" s="14">
        <v>0.21</v>
      </c>
      <c r="K1936" s="13">
        <v>727.7</v>
      </c>
      <c r="L1936" s="13">
        <v>574.88300000000004</v>
      </c>
      <c r="M1936" s="13">
        <v>467.82300000000004</v>
      </c>
      <c r="N1936" s="3" t="s">
        <v>1848</v>
      </c>
    </row>
    <row r="1937" spans="1:14" x14ac:dyDescent="0.35">
      <c r="A1937" s="3" t="s">
        <v>3803</v>
      </c>
      <c r="B1937" s="1">
        <v>45258</v>
      </c>
      <c r="C1937" s="3" t="s">
        <v>1322</v>
      </c>
      <c r="D1937" s="3" t="s">
        <v>1686</v>
      </c>
      <c r="E1937" s="3" t="s">
        <v>1852</v>
      </c>
      <c r="F1937" s="3" t="s">
        <v>3878</v>
      </c>
      <c r="G1937" s="2">
        <v>4</v>
      </c>
      <c r="H1937" s="13">
        <v>88.49</v>
      </c>
      <c r="I1937" s="13">
        <v>581.34</v>
      </c>
      <c r="J1937" s="14">
        <v>0.08</v>
      </c>
      <c r="K1937" s="13">
        <v>2325.36</v>
      </c>
      <c r="L1937" s="13">
        <v>2139.3312000000001</v>
      </c>
      <c r="M1937" s="13">
        <v>1785.3712</v>
      </c>
      <c r="N1937" s="3" t="s">
        <v>1841</v>
      </c>
    </row>
    <row r="1938" spans="1:14" x14ac:dyDescent="0.35">
      <c r="A1938" s="3" t="s">
        <v>3804</v>
      </c>
      <c r="B1938" s="1">
        <v>45793</v>
      </c>
      <c r="C1938" s="3" t="s">
        <v>332</v>
      </c>
      <c r="D1938" s="3" t="s">
        <v>1730</v>
      </c>
      <c r="E1938" s="3" t="s">
        <v>1863</v>
      </c>
      <c r="F1938" s="3" t="s">
        <v>3875</v>
      </c>
      <c r="G1938" s="2">
        <v>1</v>
      </c>
      <c r="H1938" s="13">
        <v>340.39</v>
      </c>
      <c r="I1938" s="13">
        <v>338.83</v>
      </c>
      <c r="J1938" s="14">
        <v>0.19</v>
      </c>
      <c r="K1938" s="13">
        <v>338.83</v>
      </c>
      <c r="L1938" s="13">
        <v>274.45229999999998</v>
      </c>
      <c r="M1938" s="13">
        <v>-65.937700000000007</v>
      </c>
      <c r="N1938" s="3" t="s">
        <v>1844</v>
      </c>
    </row>
    <row r="1939" spans="1:14" x14ac:dyDescent="0.35">
      <c r="A1939" s="3" t="s">
        <v>3805</v>
      </c>
      <c r="B1939" s="1">
        <v>45265</v>
      </c>
      <c r="C1939" s="3" t="s">
        <v>888</v>
      </c>
      <c r="D1939" s="3" t="s">
        <v>1679</v>
      </c>
      <c r="E1939" s="3" t="s">
        <v>1876</v>
      </c>
      <c r="F1939" s="3" t="s">
        <v>3875</v>
      </c>
      <c r="G1939" s="2">
        <v>4</v>
      </c>
      <c r="H1939" s="13">
        <v>43.29</v>
      </c>
      <c r="I1939" s="13">
        <v>568.80999999999995</v>
      </c>
      <c r="J1939" s="14">
        <v>0.25</v>
      </c>
      <c r="K1939" s="13">
        <v>2275.2399999999998</v>
      </c>
      <c r="L1939" s="13">
        <v>1706.4299999999998</v>
      </c>
      <c r="M1939" s="13">
        <v>1533.2699999999998</v>
      </c>
      <c r="N1939" s="3" t="s">
        <v>1841</v>
      </c>
    </row>
    <row r="1940" spans="1:14" x14ac:dyDescent="0.35">
      <c r="A1940" s="3" t="s">
        <v>3806</v>
      </c>
      <c r="B1940" s="1">
        <v>45607</v>
      </c>
      <c r="C1940" s="3" t="s">
        <v>1145</v>
      </c>
      <c r="D1940" s="3" t="s">
        <v>1715</v>
      </c>
      <c r="E1940" s="3" t="s">
        <v>1843</v>
      </c>
      <c r="F1940" s="3" t="s">
        <v>3875</v>
      </c>
      <c r="G1940" s="2">
        <v>2</v>
      </c>
      <c r="H1940" s="13">
        <v>103.45</v>
      </c>
      <c r="I1940" s="13">
        <v>352.63</v>
      </c>
      <c r="J1940" s="14">
        <v>0.15</v>
      </c>
      <c r="K1940" s="13">
        <v>705.26</v>
      </c>
      <c r="L1940" s="13">
        <v>599.471</v>
      </c>
      <c r="M1940" s="13">
        <v>392.57100000000003</v>
      </c>
      <c r="N1940" s="3" t="s">
        <v>1844</v>
      </c>
    </row>
    <row r="1941" spans="1:14" x14ac:dyDescent="0.35">
      <c r="A1941" s="3" t="s">
        <v>3807</v>
      </c>
      <c r="B1941" s="1">
        <v>45382</v>
      </c>
      <c r="C1941" s="3" t="s">
        <v>511</v>
      </c>
      <c r="D1941" s="3" t="s">
        <v>1820</v>
      </c>
      <c r="E1941" s="3" t="s">
        <v>1876</v>
      </c>
      <c r="F1941" s="3" t="s">
        <v>3875</v>
      </c>
      <c r="G1941" s="2">
        <v>2</v>
      </c>
      <c r="H1941" s="13">
        <v>358.47</v>
      </c>
      <c r="I1941" s="13">
        <v>629.86</v>
      </c>
      <c r="J1941" s="14">
        <v>0.15</v>
      </c>
      <c r="K1941" s="13">
        <v>1259.72</v>
      </c>
      <c r="L1941" s="13">
        <v>1070.7619999999999</v>
      </c>
      <c r="M1941" s="13">
        <v>353.82199999999989</v>
      </c>
      <c r="N1941" s="3" t="s">
        <v>1844</v>
      </c>
    </row>
    <row r="1942" spans="1:14" x14ac:dyDescent="0.35">
      <c r="A1942" s="3" t="s">
        <v>3808</v>
      </c>
      <c r="B1942" s="1">
        <v>45793</v>
      </c>
      <c r="C1942" s="3" t="s">
        <v>1482</v>
      </c>
      <c r="D1942" s="3" t="s">
        <v>1826</v>
      </c>
      <c r="E1942" s="3" t="s">
        <v>1840</v>
      </c>
      <c r="F1942" s="3" t="s">
        <v>3875</v>
      </c>
      <c r="G1942" s="2">
        <v>3</v>
      </c>
      <c r="H1942" s="13">
        <v>431.67</v>
      </c>
      <c r="I1942" s="13">
        <v>212.08</v>
      </c>
      <c r="J1942" s="14">
        <v>7.0000000000000007E-2</v>
      </c>
      <c r="K1942" s="13">
        <v>636.24</v>
      </c>
      <c r="L1942" s="13">
        <v>591.70320000000004</v>
      </c>
      <c r="M1942" s="13">
        <v>-703.30679999999995</v>
      </c>
      <c r="N1942" s="3" t="s">
        <v>1841</v>
      </c>
    </row>
    <row r="1943" spans="1:14" x14ac:dyDescent="0.35">
      <c r="A1943" s="3" t="s">
        <v>3809</v>
      </c>
      <c r="B1943" s="1">
        <v>45590</v>
      </c>
      <c r="C1943" s="3" t="s">
        <v>526</v>
      </c>
      <c r="D1943" s="3" t="s">
        <v>1704</v>
      </c>
      <c r="E1943" s="3" t="s">
        <v>1889</v>
      </c>
      <c r="F1943" s="3" t="s">
        <v>3878</v>
      </c>
      <c r="G1943" s="2">
        <v>3</v>
      </c>
      <c r="H1943" s="13">
        <v>30.62</v>
      </c>
      <c r="I1943" s="13">
        <v>878.62</v>
      </c>
      <c r="J1943" s="14">
        <v>0.05</v>
      </c>
      <c r="K1943" s="13">
        <v>2635.86</v>
      </c>
      <c r="L1943" s="13">
        <v>2504.067</v>
      </c>
      <c r="M1943" s="13">
        <v>2412.2069999999999</v>
      </c>
      <c r="N1943" s="3" t="s">
        <v>1844</v>
      </c>
    </row>
    <row r="1944" spans="1:14" x14ac:dyDescent="0.35">
      <c r="A1944" s="3" t="s">
        <v>3810</v>
      </c>
      <c r="B1944" s="1">
        <v>45679</v>
      </c>
      <c r="C1944" s="3" t="s">
        <v>817</v>
      </c>
      <c r="D1944" s="3" t="s">
        <v>1773</v>
      </c>
      <c r="E1944" s="3" t="s">
        <v>1881</v>
      </c>
      <c r="F1944" s="3" t="s">
        <v>3875</v>
      </c>
      <c r="G1944" s="2">
        <v>4</v>
      </c>
      <c r="H1944" s="13">
        <v>143.43</v>
      </c>
      <c r="I1944" s="13">
        <v>87.83</v>
      </c>
      <c r="J1944" s="14">
        <v>0.23</v>
      </c>
      <c r="K1944" s="13">
        <v>351.32</v>
      </c>
      <c r="L1944" s="13">
        <v>270.51639999999998</v>
      </c>
      <c r="M1944" s="13">
        <v>-303.20360000000005</v>
      </c>
      <c r="N1944" s="3" t="s">
        <v>1844</v>
      </c>
    </row>
    <row r="1945" spans="1:14" x14ac:dyDescent="0.35">
      <c r="A1945" s="3" t="s">
        <v>3811</v>
      </c>
      <c r="B1945" s="1">
        <v>45814</v>
      </c>
      <c r="C1945" s="3" t="s">
        <v>858</v>
      </c>
      <c r="D1945" s="3" t="s">
        <v>1701</v>
      </c>
      <c r="E1945" s="3" t="s">
        <v>1870</v>
      </c>
      <c r="F1945" s="3" t="s">
        <v>3878</v>
      </c>
      <c r="G1945" s="2">
        <v>3</v>
      </c>
      <c r="H1945" s="13">
        <v>461.47</v>
      </c>
      <c r="I1945" s="13">
        <v>442.64</v>
      </c>
      <c r="J1945" s="14">
        <v>0.15</v>
      </c>
      <c r="K1945" s="13">
        <v>1327.92</v>
      </c>
      <c r="L1945" s="13">
        <v>1128.732</v>
      </c>
      <c r="M1945" s="13">
        <v>-255.67800000000011</v>
      </c>
      <c r="N1945" s="3" t="s">
        <v>1848</v>
      </c>
    </row>
    <row r="1946" spans="1:14" x14ac:dyDescent="0.35">
      <c r="A1946" s="3" t="s">
        <v>3812</v>
      </c>
      <c r="B1946" s="1">
        <v>45795</v>
      </c>
      <c r="C1946" s="3" t="s">
        <v>323</v>
      </c>
      <c r="D1946" s="3" t="s">
        <v>1644</v>
      </c>
      <c r="E1946" s="3" t="s">
        <v>1889</v>
      </c>
      <c r="F1946" s="3" t="s">
        <v>3878</v>
      </c>
      <c r="G1946" s="2">
        <v>3</v>
      </c>
      <c r="H1946" s="13">
        <v>135.61000000000001</v>
      </c>
      <c r="I1946" s="13">
        <v>410.04</v>
      </c>
      <c r="J1946" s="14">
        <v>0.09</v>
      </c>
      <c r="K1946" s="13">
        <v>1230.1200000000001</v>
      </c>
      <c r="L1946" s="13">
        <v>1119.4092000000001</v>
      </c>
      <c r="M1946" s="13">
        <v>712.57920000000001</v>
      </c>
      <c r="N1946" s="3" t="s">
        <v>1848</v>
      </c>
    </row>
    <row r="1947" spans="1:14" x14ac:dyDescent="0.35">
      <c r="A1947" s="3" t="s">
        <v>3813</v>
      </c>
      <c r="B1947" s="1">
        <v>45797</v>
      </c>
      <c r="C1947" s="3" t="s">
        <v>443</v>
      </c>
      <c r="D1947" s="3" t="s">
        <v>1814</v>
      </c>
      <c r="E1947" s="3" t="s">
        <v>1843</v>
      </c>
      <c r="F1947" s="3" t="s">
        <v>3875</v>
      </c>
      <c r="G1947" s="2">
        <v>1</v>
      </c>
      <c r="H1947" s="13">
        <v>358.47</v>
      </c>
      <c r="I1947" s="13">
        <v>355.31</v>
      </c>
      <c r="J1947" s="14">
        <v>0.27</v>
      </c>
      <c r="K1947" s="13">
        <v>355.31</v>
      </c>
      <c r="L1947" s="13">
        <v>259.37630000000001</v>
      </c>
      <c r="M1947" s="13">
        <v>-99.093700000000013</v>
      </c>
      <c r="N1947" s="3" t="s">
        <v>1841</v>
      </c>
    </row>
    <row r="1948" spans="1:14" x14ac:dyDescent="0.35">
      <c r="A1948" s="3" t="s">
        <v>3814</v>
      </c>
      <c r="B1948" s="1">
        <v>45607</v>
      </c>
      <c r="C1948" s="3" t="s">
        <v>1148</v>
      </c>
      <c r="D1948" s="3" t="s">
        <v>1546</v>
      </c>
      <c r="E1948" s="3" t="s">
        <v>1876</v>
      </c>
      <c r="F1948" s="3" t="s">
        <v>3875</v>
      </c>
      <c r="G1948" s="2">
        <v>4</v>
      </c>
      <c r="H1948" s="13">
        <v>495.72</v>
      </c>
      <c r="I1948" s="13">
        <v>243.13</v>
      </c>
      <c r="J1948" s="14">
        <v>0.25</v>
      </c>
      <c r="K1948" s="13">
        <v>972.52</v>
      </c>
      <c r="L1948" s="13">
        <v>729.39</v>
      </c>
      <c r="M1948" s="13">
        <v>-1253.4900000000002</v>
      </c>
      <c r="N1948" s="3" t="s">
        <v>1848</v>
      </c>
    </row>
    <row r="1949" spans="1:14" x14ac:dyDescent="0.35">
      <c r="A1949" s="3" t="s">
        <v>3815</v>
      </c>
      <c r="B1949" s="1">
        <v>45614</v>
      </c>
      <c r="C1949" s="3" t="s">
        <v>723</v>
      </c>
      <c r="D1949" s="3" t="s">
        <v>1710</v>
      </c>
      <c r="E1949" s="3" t="s">
        <v>1911</v>
      </c>
      <c r="F1949" s="3" t="s">
        <v>3875</v>
      </c>
      <c r="G1949" s="2">
        <v>2</v>
      </c>
      <c r="H1949" s="13">
        <v>17.309999999999999</v>
      </c>
      <c r="I1949" s="13">
        <v>410.63</v>
      </c>
      <c r="J1949" s="14">
        <v>0.28000000000000003</v>
      </c>
      <c r="K1949" s="13">
        <v>821.26</v>
      </c>
      <c r="L1949" s="13">
        <v>591.30719999999997</v>
      </c>
      <c r="M1949" s="13">
        <v>556.68719999999996</v>
      </c>
      <c r="N1949" s="3" t="s">
        <v>1848</v>
      </c>
    </row>
    <row r="1950" spans="1:14" x14ac:dyDescent="0.35">
      <c r="A1950" s="3" t="s">
        <v>3816</v>
      </c>
      <c r="B1950" s="1">
        <v>45293</v>
      </c>
      <c r="C1950" s="3" t="s">
        <v>1289</v>
      </c>
      <c r="D1950" s="3" t="s">
        <v>1814</v>
      </c>
      <c r="E1950" s="3" t="s">
        <v>1881</v>
      </c>
      <c r="F1950" s="3" t="s">
        <v>3875</v>
      </c>
      <c r="G1950" s="2">
        <v>4</v>
      </c>
      <c r="H1950" s="13">
        <v>358.47</v>
      </c>
      <c r="I1950" s="13">
        <v>101.25</v>
      </c>
      <c r="J1950" s="14">
        <v>0.16</v>
      </c>
      <c r="K1950" s="13">
        <v>405</v>
      </c>
      <c r="L1950" s="13">
        <v>340.2</v>
      </c>
      <c r="M1950" s="13">
        <v>-1093.68</v>
      </c>
      <c r="N1950" s="3" t="s">
        <v>1844</v>
      </c>
    </row>
    <row r="1951" spans="1:14" x14ac:dyDescent="0.35">
      <c r="A1951" s="3" t="s">
        <v>3817</v>
      </c>
      <c r="B1951" s="1">
        <v>45301</v>
      </c>
      <c r="C1951" s="3" t="s">
        <v>716</v>
      </c>
      <c r="D1951" s="3" t="s">
        <v>1537</v>
      </c>
      <c r="E1951" s="3" t="s">
        <v>1843</v>
      </c>
      <c r="F1951" s="3" t="s">
        <v>3875</v>
      </c>
      <c r="G1951" s="2">
        <v>4</v>
      </c>
      <c r="H1951" s="13">
        <v>218.86</v>
      </c>
      <c r="I1951" s="13">
        <v>716.39</v>
      </c>
      <c r="J1951" s="14">
        <v>0.03</v>
      </c>
      <c r="K1951" s="13">
        <v>2865.56</v>
      </c>
      <c r="L1951" s="13">
        <v>2779.5931999999998</v>
      </c>
      <c r="M1951" s="13">
        <v>1904.1531999999997</v>
      </c>
      <c r="N1951" s="3" t="s">
        <v>1844</v>
      </c>
    </row>
    <row r="1952" spans="1:14" x14ac:dyDescent="0.35">
      <c r="A1952" s="3" t="s">
        <v>3818</v>
      </c>
      <c r="B1952" s="1">
        <v>45311</v>
      </c>
      <c r="C1952" s="3" t="s">
        <v>326</v>
      </c>
      <c r="D1952" s="3" t="s">
        <v>1752</v>
      </c>
      <c r="E1952" s="3" t="s">
        <v>1863</v>
      </c>
      <c r="F1952" s="3" t="s">
        <v>3875</v>
      </c>
      <c r="G1952" s="2">
        <v>1</v>
      </c>
      <c r="H1952" s="13">
        <v>107.06</v>
      </c>
      <c r="I1952" s="13">
        <v>721.74</v>
      </c>
      <c r="J1952" s="14">
        <v>0.24</v>
      </c>
      <c r="K1952" s="13">
        <v>721.74</v>
      </c>
      <c r="L1952" s="13">
        <v>548.52240000000006</v>
      </c>
      <c r="M1952" s="13">
        <v>441.46240000000006</v>
      </c>
      <c r="N1952" s="3" t="s">
        <v>1844</v>
      </c>
    </row>
    <row r="1953" spans="1:14" x14ac:dyDescent="0.35">
      <c r="A1953" s="3" t="s">
        <v>3819</v>
      </c>
      <c r="B1953" s="1">
        <v>45702</v>
      </c>
      <c r="C1953" s="3" t="s">
        <v>198</v>
      </c>
      <c r="D1953" s="3" t="s">
        <v>1718</v>
      </c>
      <c r="E1953" s="3" t="s">
        <v>1911</v>
      </c>
      <c r="F1953" s="3" t="s">
        <v>3875</v>
      </c>
      <c r="G1953" s="2">
        <v>2</v>
      </c>
      <c r="H1953" s="13">
        <v>86.42</v>
      </c>
      <c r="I1953" s="13">
        <v>527.91</v>
      </c>
      <c r="J1953" s="14">
        <v>0.02</v>
      </c>
      <c r="K1953" s="13">
        <v>1055.82</v>
      </c>
      <c r="L1953" s="13">
        <v>1034.7035999999998</v>
      </c>
      <c r="M1953" s="13">
        <v>861.86359999999979</v>
      </c>
      <c r="N1953" s="3" t="s">
        <v>1841</v>
      </c>
    </row>
    <row r="1954" spans="1:14" x14ac:dyDescent="0.35">
      <c r="A1954" s="3" t="s">
        <v>3820</v>
      </c>
      <c r="B1954" s="1">
        <v>45525</v>
      </c>
      <c r="C1954" s="3" t="s">
        <v>986</v>
      </c>
      <c r="D1954" s="3" t="s">
        <v>1689</v>
      </c>
      <c r="E1954" s="3" t="s">
        <v>1876</v>
      </c>
      <c r="F1954" s="3" t="s">
        <v>3875</v>
      </c>
      <c r="G1954" s="2">
        <v>2</v>
      </c>
      <c r="H1954" s="13">
        <v>212.26</v>
      </c>
      <c r="I1954" s="13">
        <v>945.92</v>
      </c>
      <c r="J1954" s="14">
        <v>0.19</v>
      </c>
      <c r="K1954" s="13">
        <v>1891.84</v>
      </c>
      <c r="L1954" s="13">
        <v>1532.3904</v>
      </c>
      <c r="M1954" s="13">
        <v>1107.8704</v>
      </c>
      <c r="N1954" s="3" t="s">
        <v>1848</v>
      </c>
    </row>
    <row r="1955" spans="1:14" x14ac:dyDescent="0.35">
      <c r="A1955" s="3" t="s">
        <v>3821</v>
      </c>
      <c r="B1955" s="1">
        <v>45780</v>
      </c>
      <c r="C1955" s="3" t="s">
        <v>285</v>
      </c>
      <c r="D1955" s="3" t="s">
        <v>1701</v>
      </c>
      <c r="E1955" s="3" t="s">
        <v>1843</v>
      </c>
      <c r="F1955" s="3" t="s">
        <v>3875</v>
      </c>
      <c r="G1955" s="2">
        <v>2</v>
      </c>
      <c r="H1955" s="13">
        <v>461.47</v>
      </c>
      <c r="I1955" s="13">
        <v>981.35</v>
      </c>
      <c r="J1955" s="14">
        <v>0.16</v>
      </c>
      <c r="K1955" s="13">
        <v>1962.7</v>
      </c>
      <c r="L1955" s="13">
        <v>1648.6680000000001</v>
      </c>
      <c r="M1955" s="13">
        <v>725.72800000000007</v>
      </c>
      <c r="N1955" s="3" t="s">
        <v>1844</v>
      </c>
    </row>
    <row r="1956" spans="1:14" x14ac:dyDescent="0.35">
      <c r="A1956" s="3" t="s">
        <v>3822</v>
      </c>
      <c r="B1956" s="1">
        <v>45819</v>
      </c>
      <c r="C1956" s="3" t="s">
        <v>708</v>
      </c>
      <c r="D1956" s="3" t="s">
        <v>1710</v>
      </c>
      <c r="E1956" s="3" t="s">
        <v>1840</v>
      </c>
      <c r="F1956" s="3" t="s">
        <v>3875</v>
      </c>
      <c r="G1956" s="2">
        <v>1</v>
      </c>
      <c r="H1956" s="13">
        <v>17.309999999999999</v>
      </c>
      <c r="I1956" s="13">
        <v>913.99</v>
      </c>
      <c r="J1956" s="14">
        <v>0.14000000000000001</v>
      </c>
      <c r="K1956" s="13">
        <v>913.99</v>
      </c>
      <c r="L1956" s="13">
        <v>786.03139999999996</v>
      </c>
      <c r="M1956" s="13">
        <v>768.72140000000002</v>
      </c>
      <c r="N1956" s="3" t="s">
        <v>1841</v>
      </c>
    </row>
    <row r="1957" spans="1:14" x14ac:dyDescent="0.35">
      <c r="A1957" s="3" t="s">
        <v>3823</v>
      </c>
      <c r="B1957" s="1">
        <v>45863</v>
      </c>
      <c r="C1957" s="3" t="s">
        <v>52</v>
      </c>
      <c r="D1957" s="3" t="s">
        <v>1730</v>
      </c>
      <c r="E1957" s="3" t="s">
        <v>1846</v>
      </c>
      <c r="F1957" s="3" t="s">
        <v>3892</v>
      </c>
      <c r="G1957" s="2">
        <v>4</v>
      </c>
      <c r="H1957" s="13">
        <v>340.39</v>
      </c>
      <c r="I1957" s="13">
        <v>270.69</v>
      </c>
      <c r="J1957" s="14">
        <v>0.18</v>
      </c>
      <c r="K1957" s="13">
        <v>1082.76</v>
      </c>
      <c r="L1957" s="13">
        <v>887.86320000000001</v>
      </c>
      <c r="M1957" s="13">
        <v>-473.69679999999994</v>
      </c>
      <c r="N1957" s="3" t="s">
        <v>1844</v>
      </c>
    </row>
    <row r="1958" spans="1:14" x14ac:dyDescent="0.35">
      <c r="A1958" s="3" t="s">
        <v>3824</v>
      </c>
      <c r="B1958" s="1">
        <v>45687</v>
      </c>
      <c r="C1958" s="3" t="s">
        <v>526</v>
      </c>
      <c r="D1958" s="3" t="s">
        <v>1764</v>
      </c>
      <c r="E1958" s="3" t="s">
        <v>1884</v>
      </c>
      <c r="F1958" s="3" t="s">
        <v>3872</v>
      </c>
      <c r="G1958" s="2">
        <v>3</v>
      </c>
      <c r="H1958" s="13">
        <v>480.9</v>
      </c>
      <c r="I1958" s="13">
        <v>998.58</v>
      </c>
      <c r="J1958" s="14">
        <v>0.02</v>
      </c>
      <c r="K1958" s="13">
        <v>2995.7400000000002</v>
      </c>
      <c r="L1958" s="13">
        <v>2935.8252000000002</v>
      </c>
      <c r="M1958" s="13">
        <v>1493.1252000000004</v>
      </c>
      <c r="N1958" s="3" t="s">
        <v>1841</v>
      </c>
    </row>
    <row r="1959" spans="1:14" x14ac:dyDescent="0.35">
      <c r="A1959" s="3" t="s">
        <v>3825</v>
      </c>
      <c r="B1959" s="1">
        <v>45806</v>
      </c>
      <c r="C1959" s="3" t="s">
        <v>1378</v>
      </c>
      <c r="D1959" s="3" t="s">
        <v>1640</v>
      </c>
      <c r="E1959" s="3" t="s">
        <v>1870</v>
      </c>
      <c r="F1959" s="3" t="s">
        <v>3878</v>
      </c>
      <c r="G1959" s="2">
        <v>3</v>
      </c>
      <c r="H1959" s="13">
        <v>353.47</v>
      </c>
      <c r="I1959" s="13">
        <v>765.12</v>
      </c>
      <c r="J1959" s="14">
        <v>0.18</v>
      </c>
      <c r="K1959" s="13">
        <v>2295.36</v>
      </c>
      <c r="L1959" s="13">
        <v>1882.1952000000001</v>
      </c>
      <c r="M1959" s="13">
        <v>821.78520000000003</v>
      </c>
      <c r="N1959" s="3" t="s">
        <v>1841</v>
      </c>
    </row>
    <row r="1960" spans="1:14" x14ac:dyDescent="0.35">
      <c r="A1960" s="3" t="s">
        <v>3826</v>
      </c>
      <c r="B1960" s="1">
        <v>45216</v>
      </c>
      <c r="C1960" s="3" t="s">
        <v>254</v>
      </c>
      <c r="D1960" s="3" t="s">
        <v>1724</v>
      </c>
      <c r="E1960" s="3" t="s">
        <v>1872</v>
      </c>
      <c r="F1960" s="3" t="s">
        <v>3875</v>
      </c>
      <c r="G1960" s="2">
        <v>3</v>
      </c>
      <c r="H1960" s="13">
        <v>299.11</v>
      </c>
      <c r="I1960" s="13">
        <v>449.99</v>
      </c>
      <c r="J1960" s="14">
        <v>0.17</v>
      </c>
      <c r="K1960" s="13">
        <v>1349.97</v>
      </c>
      <c r="L1960" s="13">
        <v>1120.4751000000001</v>
      </c>
      <c r="M1960" s="13">
        <v>223.14510000000007</v>
      </c>
      <c r="N1960" s="3" t="s">
        <v>1848</v>
      </c>
    </row>
    <row r="1961" spans="1:14" x14ac:dyDescent="0.35">
      <c r="A1961" s="3" t="s">
        <v>3827</v>
      </c>
      <c r="B1961" s="1">
        <v>45639</v>
      </c>
      <c r="C1961" s="3" t="s">
        <v>791</v>
      </c>
      <c r="D1961" s="3" t="s">
        <v>1660</v>
      </c>
      <c r="E1961" s="3" t="s">
        <v>1911</v>
      </c>
      <c r="F1961" s="3" t="s">
        <v>3875</v>
      </c>
      <c r="G1961" s="2">
        <v>2</v>
      </c>
      <c r="H1961" s="13">
        <v>253.33</v>
      </c>
      <c r="I1961" s="13">
        <v>249.02</v>
      </c>
      <c r="J1961" s="14">
        <v>0.01</v>
      </c>
      <c r="K1961" s="13">
        <v>498.04</v>
      </c>
      <c r="L1961" s="13">
        <v>493.05960000000005</v>
      </c>
      <c r="M1961" s="13">
        <v>-13.600399999999979</v>
      </c>
      <c r="N1961" s="3" t="s">
        <v>1848</v>
      </c>
    </row>
    <row r="1962" spans="1:14" x14ac:dyDescent="0.35">
      <c r="A1962" s="3" t="s">
        <v>3828</v>
      </c>
      <c r="B1962" s="1">
        <v>45454</v>
      </c>
      <c r="C1962" s="3" t="s">
        <v>455</v>
      </c>
      <c r="D1962" s="3" t="s">
        <v>1704</v>
      </c>
      <c r="E1962" s="3" t="s">
        <v>1872</v>
      </c>
      <c r="F1962" s="3" t="s">
        <v>3875</v>
      </c>
      <c r="G1962" s="2">
        <v>3</v>
      </c>
      <c r="H1962" s="13">
        <v>30.62</v>
      </c>
      <c r="I1962" s="13">
        <v>223.64</v>
      </c>
      <c r="J1962" s="14">
        <v>0.05</v>
      </c>
      <c r="K1962" s="13">
        <v>670.92</v>
      </c>
      <c r="L1962" s="13">
        <v>637.37399999999991</v>
      </c>
      <c r="M1962" s="13">
        <v>545.5139999999999</v>
      </c>
      <c r="N1962" s="3" t="s">
        <v>1841</v>
      </c>
    </row>
    <row r="1963" spans="1:14" x14ac:dyDescent="0.35">
      <c r="A1963" s="3" t="s">
        <v>3829</v>
      </c>
      <c r="B1963" s="1">
        <v>45934</v>
      </c>
      <c r="C1963" s="3" t="s">
        <v>363</v>
      </c>
      <c r="D1963" s="3" t="s">
        <v>1599</v>
      </c>
      <c r="E1963" s="3" t="s">
        <v>1854</v>
      </c>
      <c r="F1963" s="3" t="s">
        <v>3878</v>
      </c>
      <c r="G1963" s="2">
        <v>2</v>
      </c>
      <c r="H1963" s="13">
        <v>166.06</v>
      </c>
      <c r="I1963" s="13">
        <v>92.94</v>
      </c>
      <c r="J1963" s="14">
        <v>0.12</v>
      </c>
      <c r="K1963" s="13">
        <v>185.88</v>
      </c>
      <c r="L1963" s="13">
        <v>163.5744</v>
      </c>
      <c r="M1963" s="13">
        <v>-168.54560000000001</v>
      </c>
      <c r="N1963" s="3" t="s">
        <v>1841</v>
      </c>
    </row>
    <row r="1964" spans="1:14" x14ac:dyDescent="0.35">
      <c r="A1964" s="3" t="s">
        <v>3830</v>
      </c>
      <c r="B1964" s="1">
        <v>45401</v>
      </c>
      <c r="C1964" s="3" t="s">
        <v>1105</v>
      </c>
      <c r="D1964" s="3" t="s">
        <v>1898</v>
      </c>
      <c r="E1964" s="3" t="s">
        <v>1889</v>
      </c>
      <c r="F1964" s="3" t="s">
        <v>3878</v>
      </c>
      <c r="G1964" s="2">
        <v>4</v>
      </c>
      <c r="H1964" s="13">
        <v>337.42</v>
      </c>
      <c r="I1964" s="13">
        <v>268.3</v>
      </c>
      <c r="J1964" s="14">
        <v>0.02</v>
      </c>
      <c r="K1964" s="13">
        <v>1073.2</v>
      </c>
      <c r="L1964" s="13">
        <v>1051.7360000000001</v>
      </c>
      <c r="M1964" s="13">
        <v>-297.94399999999996</v>
      </c>
      <c r="N1964" s="3" t="s">
        <v>1848</v>
      </c>
    </row>
    <row r="1965" spans="1:14" x14ac:dyDescent="0.35">
      <c r="A1965" s="3" t="s">
        <v>3831</v>
      </c>
      <c r="B1965" s="1">
        <v>45770</v>
      </c>
      <c r="C1965" s="3" t="s">
        <v>1338</v>
      </c>
      <c r="D1965" s="3" t="s">
        <v>1710</v>
      </c>
      <c r="E1965" s="3" t="s">
        <v>1872</v>
      </c>
      <c r="F1965" s="3" t="s">
        <v>3875</v>
      </c>
      <c r="G1965" s="2">
        <v>4</v>
      </c>
      <c r="H1965" s="13">
        <v>17.309999999999999</v>
      </c>
      <c r="I1965" s="13">
        <v>835.61</v>
      </c>
      <c r="J1965" s="14">
        <v>0.03</v>
      </c>
      <c r="K1965" s="13">
        <v>3342.44</v>
      </c>
      <c r="L1965" s="13">
        <v>3242.1668</v>
      </c>
      <c r="M1965" s="13">
        <v>3172.9268000000002</v>
      </c>
      <c r="N1965" s="3" t="s">
        <v>1841</v>
      </c>
    </row>
    <row r="1966" spans="1:14" x14ac:dyDescent="0.35">
      <c r="A1966" s="3" t="s">
        <v>3832</v>
      </c>
      <c r="B1966" s="1">
        <v>45405</v>
      </c>
      <c r="C1966" s="3" t="s">
        <v>1166</v>
      </c>
      <c r="D1966" s="3" t="s">
        <v>1736</v>
      </c>
      <c r="E1966" s="3" t="s">
        <v>1850</v>
      </c>
      <c r="F1966" s="3" t="s">
        <v>3875</v>
      </c>
      <c r="G1966" s="2">
        <v>3</v>
      </c>
      <c r="H1966" s="13">
        <v>243.7</v>
      </c>
      <c r="I1966" s="13">
        <v>120.97</v>
      </c>
      <c r="J1966" s="14">
        <v>0.11</v>
      </c>
      <c r="K1966" s="13">
        <v>362.90999999999997</v>
      </c>
      <c r="L1966" s="13">
        <v>322.98989999999998</v>
      </c>
      <c r="M1966" s="13">
        <v>-408.11009999999993</v>
      </c>
      <c r="N1966" s="3" t="s">
        <v>1841</v>
      </c>
    </row>
    <row r="1967" spans="1:14" x14ac:dyDescent="0.35">
      <c r="A1967" s="3" t="s">
        <v>3833</v>
      </c>
      <c r="B1967" s="1">
        <v>45424</v>
      </c>
      <c r="C1967" s="3" t="s">
        <v>121</v>
      </c>
      <c r="D1967" s="3" t="s">
        <v>1651</v>
      </c>
      <c r="E1967" s="3" t="s">
        <v>1870</v>
      </c>
      <c r="F1967" s="3" t="s">
        <v>3878</v>
      </c>
      <c r="G1967" s="2">
        <v>2</v>
      </c>
      <c r="H1967" s="13">
        <v>38.520000000000003</v>
      </c>
      <c r="I1967" s="13">
        <v>26.36</v>
      </c>
      <c r="J1967" s="14">
        <v>0.03</v>
      </c>
      <c r="K1967" s="13">
        <v>52.72</v>
      </c>
      <c r="L1967" s="13">
        <v>51.138399999999997</v>
      </c>
      <c r="M1967" s="13">
        <v>-25.901600000000009</v>
      </c>
      <c r="N1967" s="3" t="s">
        <v>1848</v>
      </c>
    </row>
    <row r="1968" spans="1:14" x14ac:dyDescent="0.35">
      <c r="A1968" s="3" t="s">
        <v>3834</v>
      </c>
      <c r="B1968" s="1">
        <v>45881</v>
      </c>
      <c r="C1968" s="3" t="s">
        <v>131</v>
      </c>
      <c r="D1968" s="3" t="s">
        <v>1764</v>
      </c>
      <c r="E1968" s="3" t="s">
        <v>1884</v>
      </c>
      <c r="F1968" s="3" t="s">
        <v>3872</v>
      </c>
      <c r="G1968" s="2">
        <v>1</v>
      </c>
      <c r="H1968" s="13">
        <v>480.9</v>
      </c>
      <c r="I1968" s="13">
        <v>918.87</v>
      </c>
      <c r="J1968" s="14">
        <v>0.11</v>
      </c>
      <c r="K1968" s="13">
        <v>918.87</v>
      </c>
      <c r="L1968" s="13">
        <v>817.79430000000002</v>
      </c>
      <c r="M1968" s="13">
        <v>336.89430000000004</v>
      </c>
      <c r="N1968" s="3" t="s">
        <v>1844</v>
      </c>
    </row>
    <row r="1969" spans="1:14" x14ac:dyDescent="0.35">
      <c r="A1969" s="3" t="s">
        <v>3835</v>
      </c>
      <c r="B1969" s="1">
        <v>45794</v>
      </c>
      <c r="C1969" s="3" t="s">
        <v>124</v>
      </c>
      <c r="D1969" s="3" t="s">
        <v>1733</v>
      </c>
      <c r="E1969" s="3" t="s">
        <v>1911</v>
      </c>
      <c r="F1969" s="3" t="s">
        <v>3875</v>
      </c>
      <c r="G1969" s="2">
        <v>2</v>
      </c>
      <c r="H1969" s="13">
        <v>349.17</v>
      </c>
      <c r="I1969" s="13">
        <v>924.73</v>
      </c>
      <c r="J1969" s="14">
        <v>0.28999999999999998</v>
      </c>
      <c r="K1969" s="13">
        <v>1849.46</v>
      </c>
      <c r="L1969" s="13">
        <v>1313.1166000000001</v>
      </c>
      <c r="M1969" s="13">
        <v>614.77660000000003</v>
      </c>
      <c r="N1969" s="3" t="s">
        <v>1844</v>
      </c>
    </row>
    <row r="1970" spans="1:14" x14ac:dyDescent="0.35">
      <c r="A1970" s="3" t="s">
        <v>3836</v>
      </c>
      <c r="B1970" s="1">
        <v>45665</v>
      </c>
      <c r="C1970" s="3" t="s">
        <v>90</v>
      </c>
      <c r="D1970" s="3" t="s">
        <v>1558</v>
      </c>
      <c r="E1970" s="3" t="s">
        <v>1881</v>
      </c>
      <c r="F1970" s="3" t="s">
        <v>3875</v>
      </c>
      <c r="G1970" s="2">
        <v>3</v>
      </c>
      <c r="H1970" s="13">
        <v>115.82</v>
      </c>
      <c r="I1970" s="13">
        <v>195.31</v>
      </c>
      <c r="J1970" s="14">
        <v>0.13</v>
      </c>
      <c r="K1970" s="13">
        <v>585.93000000000006</v>
      </c>
      <c r="L1970" s="13">
        <v>509.75910000000005</v>
      </c>
      <c r="M1970" s="13">
        <v>162.29910000000007</v>
      </c>
      <c r="N1970" s="3" t="s">
        <v>1848</v>
      </c>
    </row>
    <row r="1971" spans="1:14" x14ac:dyDescent="0.35">
      <c r="A1971" s="3" t="s">
        <v>3837</v>
      </c>
      <c r="B1971" s="1">
        <v>45793</v>
      </c>
      <c r="C1971" s="3" t="s">
        <v>469</v>
      </c>
      <c r="D1971" s="3" t="s">
        <v>1644</v>
      </c>
      <c r="E1971" s="3" t="s">
        <v>1846</v>
      </c>
      <c r="F1971" s="3" t="s">
        <v>3892</v>
      </c>
      <c r="G1971" s="2">
        <v>1</v>
      </c>
      <c r="H1971" s="13">
        <v>135.61000000000001</v>
      </c>
      <c r="I1971" s="13">
        <v>91.38</v>
      </c>
      <c r="J1971" s="14">
        <v>0.14000000000000001</v>
      </c>
      <c r="K1971" s="13">
        <v>91.38</v>
      </c>
      <c r="L1971" s="13">
        <v>78.586799999999997</v>
      </c>
      <c r="M1971" s="13">
        <v>-57.023200000000017</v>
      </c>
      <c r="N1971" s="3" t="s">
        <v>1841</v>
      </c>
    </row>
    <row r="1972" spans="1:14" x14ac:dyDescent="0.35">
      <c r="A1972" s="3" t="s">
        <v>3838</v>
      </c>
      <c r="B1972" s="1">
        <v>45563</v>
      </c>
      <c r="C1972" s="3" t="s">
        <v>1455</v>
      </c>
      <c r="D1972" s="3" t="s">
        <v>1791</v>
      </c>
      <c r="E1972" s="3" t="s">
        <v>1911</v>
      </c>
      <c r="F1972" s="3" t="s">
        <v>3875</v>
      </c>
      <c r="G1972" s="2">
        <v>2</v>
      </c>
      <c r="H1972" s="13">
        <v>176.07</v>
      </c>
      <c r="I1972" s="13">
        <v>494.35</v>
      </c>
      <c r="J1972" s="14">
        <v>0.1</v>
      </c>
      <c r="K1972" s="13">
        <v>988.7</v>
      </c>
      <c r="L1972" s="13">
        <v>889.83</v>
      </c>
      <c r="M1972" s="13">
        <v>537.69000000000005</v>
      </c>
      <c r="N1972" s="3" t="s">
        <v>1841</v>
      </c>
    </row>
    <row r="1973" spans="1:14" x14ac:dyDescent="0.35">
      <c r="A1973" s="3" t="s">
        <v>3839</v>
      </c>
      <c r="B1973" s="1">
        <v>45577</v>
      </c>
      <c r="C1973" s="3" t="s">
        <v>799</v>
      </c>
      <c r="D1973" s="3" t="s">
        <v>1599</v>
      </c>
      <c r="E1973" s="3" t="s">
        <v>1881</v>
      </c>
      <c r="F1973" s="3" t="s">
        <v>3875</v>
      </c>
      <c r="G1973" s="2">
        <v>1</v>
      </c>
      <c r="H1973" s="13">
        <v>166.06</v>
      </c>
      <c r="I1973" s="13">
        <v>412.2</v>
      </c>
      <c r="J1973" s="14">
        <v>0.11</v>
      </c>
      <c r="K1973" s="13">
        <v>412.2</v>
      </c>
      <c r="L1973" s="13">
        <v>366.858</v>
      </c>
      <c r="M1973" s="13">
        <v>200.798</v>
      </c>
      <c r="N1973" s="3" t="s">
        <v>1841</v>
      </c>
    </row>
    <row r="1974" spans="1:14" x14ac:dyDescent="0.35">
      <c r="A1974" s="3" t="s">
        <v>3840</v>
      </c>
      <c r="B1974" s="1">
        <v>45466</v>
      </c>
      <c r="C1974" s="3" t="s">
        <v>1202</v>
      </c>
      <c r="D1974" s="3" t="s">
        <v>1770</v>
      </c>
      <c r="E1974" s="3" t="s">
        <v>1866</v>
      </c>
      <c r="F1974" s="3" t="s">
        <v>3875</v>
      </c>
      <c r="G1974" s="2">
        <v>1</v>
      </c>
      <c r="H1974" s="13">
        <v>228.53</v>
      </c>
      <c r="I1974" s="13">
        <v>650.47</v>
      </c>
      <c r="J1974" s="14">
        <v>0.13</v>
      </c>
      <c r="K1974" s="13">
        <v>650.47</v>
      </c>
      <c r="L1974" s="13">
        <v>565.90890000000002</v>
      </c>
      <c r="M1974" s="13">
        <v>337.37890000000004</v>
      </c>
      <c r="N1974" s="3" t="s">
        <v>1844</v>
      </c>
    </row>
    <row r="1975" spans="1:14" x14ac:dyDescent="0.35">
      <c r="A1975" s="3" t="s">
        <v>3841</v>
      </c>
      <c r="B1975" s="1">
        <v>45256</v>
      </c>
      <c r="C1975" s="3" t="s">
        <v>508</v>
      </c>
      <c r="D1975" s="3" t="s">
        <v>1565</v>
      </c>
      <c r="E1975" s="3" t="s">
        <v>1893</v>
      </c>
      <c r="F1975" s="3" t="s">
        <v>3875</v>
      </c>
      <c r="G1975" s="2">
        <v>1</v>
      </c>
      <c r="H1975" s="13">
        <v>48.01</v>
      </c>
      <c r="I1975" s="13">
        <v>68.209999999999994</v>
      </c>
      <c r="J1975" s="14">
        <v>0.05</v>
      </c>
      <c r="K1975" s="13">
        <v>68.209999999999994</v>
      </c>
      <c r="L1975" s="13">
        <v>64.799499999999995</v>
      </c>
      <c r="M1975" s="13">
        <v>16.789499999999997</v>
      </c>
      <c r="N1975" s="3" t="s">
        <v>1844</v>
      </c>
    </row>
    <row r="1976" spans="1:14" x14ac:dyDescent="0.35">
      <c r="A1976" s="3" t="s">
        <v>3842</v>
      </c>
      <c r="B1976" s="1">
        <v>45886</v>
      </c>
      <c r="C1976" s="3" t="s">
        <v>449</v>
      </c>
      <c r="D1976" s="3" t="s">
        <v>1692</v>
      </c>
      <c r="E1976" s="3" t="s">
        <v>1852</v>
      </c>
      <c r="F1976" s="3" t="s">
        <v>3878</v>
      </c>
      <c r="G1976" s="2">
        <v>2</v>
      </c>
      <c r="H1976" s="13">
        <v>386.56</v>
      </c>
      <c r="I1976" s="13">
        <v>842.89</v>
      </c>
      <c r="J1976" s="14">
        <v>0.25</v>
      </c>
      <c r="K1976" s="13">
        <v>1685.78</v>
      </c>
      <c r="L1976" s="13">
        <v>1264.335</v>
      </c>
      <c r="M1976" s="13">
        <v>491.21500000000003</v>
      </c>
      <c r="N1976" s="3" t="s">
        <v>1848</v>
      </c>
    </row>
    <row r="1977" spans="1:14" x14ac:dyDescent="0.35">
      <c r="A1977" s="3" t="s">
        <v>3843</v>
      </c>
      <c r="B1977" s="1">
        <v>45390</v>
      </c>
      <c r="C1977" s="3" t="s">
        <v>930</v>
      </c>
      <c r="D1977" s="3" t="s">
        <v>1528</v>
      </c>
      <c r="E1977" s="3" t="s">
        <v>1854</v>
      </c>
      <c r="F1977" s="3" t="s">
        <v>3878</v>
      </c>
      <c r="G1977" s="2">
        <v>2</v>
      </c>
      <c r="H1977" s="13">
        <v>261</v>
      </c>
      <c r="I1977" s="13">
        <v>227.95</v>
      </c>
      <c r="J1977" s="14">
        <v>0.24</v>
      </c>
      <c r="K1977" s="13">
        <v>455.9</v>
      </c>
      <c r="L1977" s="13">
        <v>346.48399999999998</v>
      </c>
      <c r="M1977" s="13">
        <v>-175.51600000000002</v>
      </c>
      <c r="N1977" s="3" t="s">
        <v>1848</v>
      </c>
    </row>
    <row r="1978" spans="1:14" x14ac:dyDescent="0.35">
      <c r="A1978" s="3" t="s">
        <v>3844</v>
      </c>
      <c r="B1978" s="1">
        <v>45388</v>
      </c>
      <c r="C1978" s="3" t="s">
        <v>617</v>
      </c>
      <c r="D1978" s="3" t="s">
        <v>1730</v>
      </c>
      <c r="E1978" s="3" t="s">
        <v>1893</v>
      </c>
      <c r="F1978" s="3" t="s">
        <v>3875</v>
      </c>
      <c r="G1978" s="2">
        <v>3</v>
      </c>
      <c r="H1978" s="13">
        <v>340.39</v>
      </c>
      <c r="I1978" s="13">
        <v>685.97</v>
      </c>
      <c r="J1978" s="14">
        <v>0.24</v>
      </c>
      <c r="K1978" s="13">
        <v>2057.91</v>
      </c>
      <c r="L1978" s="13">
        <v>1564.0115999999998</v>
      </c>
      <c r="M1978" s="13">
        <v>542.84159999999986</v>
      </c>
      <c r="N1978" s="3" t="s">
        <v>1844</v>
      </c>
    </row>
    <row r="1979" spans="1:14" x14ac:dyDescent="0.35">
      <c r="A1979" s="3" t="s">
        <v>3845</v>
      </c>
      <c r="B1979" s="1">
        <v>45793</v>
      </c>
      <c r="C1979" s="3" t="s">
        <v>1116</v>
      </c>
      <c r="D1979" s="3" t="s">
        <v>1615</v>
      </c>
      <c r="E1979" s="3" t="s">
        <v>1889</v>
      </c>
      <c r="F1979" s="3" t="s">
        <v>3878</v>
      </c>
      <c r="G1979" s="2">
        <v>1</v>
      </c>
      <c r="H1979" s="13">
        <v>218.48</v>
      </c>
      <c r="I1979" s="13">
        <v>722.57</v>
      </c>
      <c r="J1979" s="14">
        <v>0.18</v>
      </c>
      <c r="K1979" s="13">
        <v>722.57</v>
      </c>
      <c r="L1979" s="13">
        <v>592.50740000000008</v>
      </c>
      <c r="M1979" s="13">
        <v>374.02740000000006</v>
      </c>
      <c r="N1979" s="3" t="s">
        <v>1841</v>
      </c>
    </row>
    <row r="1980" spans="1:14" x14ac:dyDescent="0.35">
      <c r="A1980" s="3" t="s">
        <v>3846</v>
      </c>
      <c r="B1980" s="1">
        <v>45615</v>
      </c>
      <c r="C1980" s="3" t="s">
        <v>463</v>
      </c>
      <c r="D1980" s="3" t="s">
        <v>1634</v>
      </c>
      <c r="E1980" s="3" t="s">
        <v>1850</v>
      </c>
      <c r="F1980" s="3" t="s">
        <v>3875</v>
      </c>
      <c r="G1980" s="2">
        <v>3</v>
      </c>
      <c r="H1980" s="13">
        <v>382.22</v>
      </c>
      <c r="I1980" s="13">
        <v>585.54999999999995</v>
      </c>
      <c r="J1980" s="14">
        <v>0.14000000000000001</v>
      </c>
      <c r="K1980" s="13">
        <v>1756.6499999999999</v>
      </c>
      <c r="L1980" s="13">
        <v>1510.7189999999998</v>
      </c>
      <c r="M1980" s="13">
        <v>364.05899999999974</v>
      </c>
      <c r="N1980" s="3" t="s">
        <v>1848</v>
      </c>
    </row>
    <row r="1981" spans="1:14" x14ac:dyDescent="0.35">
      <c r="A1981" s="3" t="s">
        <v>3847</v>
      </c>
      <c r="B1981" s="1">
        <v>45666</v>
      </c>
      <c r="C1981" s="3" t="s">
        <v>956</v>
      </c>
      <c r="D1981" s="3" t="s">
        <v>1669</v>
      </c>
      <c r="E1981" s="3" t="s">
        <v>1876</v>
      </c>
      <c r="F1981" s="3" t="s">
        <v>3875</v>
      </c>
      <c r="G1981" s="2">
        <v>2</v>
      </c>
      <c r="H1981" s="13">
        <v>167.34</v>
      </c>
      <c r="I1981" s="13">
        <v>635.80999999999995</v>
      </c>
      <c r="J1981" s="14">
        <v>0.13</v>
      </c>
      <c r="K1981" s="13">
        <v>1271.6199999999999</v>
      </c>
      <c r="L1981" s="13">
        <v>1106.3093999999999</v>
      </c>
      <c r="M1981" s="13">
        <v>771.62939999999981</v>
      </c>
      <c r="N1981" s="3" t="s">
        <v>1844</v>
      </c>
    </row>
    <row r="1982" spans="1:14" x14ac:dyDescent="0.35">
      <c r="A1982" s="3" t="s">
        <v>3848</v>
      </c>
      <c r="B1982" s="1">
        <v>45644</v>
      </c>
      <c r="C1982" s="3" t="s">
        <v>864</v>
      </c>
      <c r="D1982" s="3" t="s">
        <v>1565</v>
      </c>
      <c r="E1982" s="3" t="s">
        <v>1854</v>
      </c>
      <c r="F1982" s="3" t="s">
        <v>3878</v>
      </c>
      <c r="G1982" s="2">
        <v>2</v>
      </c>
      <c r="H1982" s="13">
        <v>48.01</v>
      </c>
      <c r="I1982" s="13">
        <v>353.74</v>
      </c>
      <c r="J1982" s="14">
        <v>0.01</v>
      </c>
      <c r="K1982" s="13">
        <v>707.48</v>
      </c>
      <c r="L1982" s="13">
        <v>700.40520000000004</v>
      </c>
      <c r="M1982" s="13">
        <v>604.38520000000005</v>
      </c>
      <c r="N1982" s="3" t="s">
        <v>1841</v>
      </c>
    </row>
    <row r="1983" spans="1:14" x14ac:dyDescent="0.35">
      <c r="A1983" s="3" t="s">
        <v>3849</v>
      </c>
      <c r="B1983" s="1">
        <v>45648</v>
      </c>
      <c r="C1983" s="3" t="s">
        <v>826</v>
      </c>
      <c r="D1983" s="3" t="s">
        <v>1637</v>
      </c>
      <c r="E1983" s="3" t="s">
        <v>1852</v>
      </c>
      <c r="F1983" s="3" t="s">
        <v>3878</v>
      </c>
      <c r="G1983" s="2">
        <v>1</v>
      </c>
      <c r="H1983" s="13">
        <v>223.43</v>
      </c>
      <c r="I1983" s="13">
        <v>377.52</v>
      </c>
      <c r="J1983" s="14">
        <v>0.15</v>
      </c>
      <c r="K1983" s="13">
        <v>377.52</v>
      </c>
      <c r="L1983" s="13">
        <v>320.892</v>
      </c>
      <c r="M1983" s="13">
        <v>97.461999999999989</v>
      </c>
      <c r="N1983" s="3" t="s">
        <v>1841</v>
      </c>
    </row>
    <row r="1984" spans="1:14" x14ac:dyDescent="0.35">
      <c r="A1984" s="3" t="s">
        <v>3850</v>
      </c>
      <c r="B1984" s="1">
        <v>45500</v>
      </c>
      <c r="C1984" s="3" t="s">
        <v>655</v>
      </c>
      <c r="D1984" s="3" t="s">
        <v>1736</v>
      </c>
      <c r="E1984" s="3" t="s">
        <v>1889</v>
      </c>
      <c r="F1984" s="3" t="s">
        <v>3878</v>
      </c>
      <c r="G1984" s="2">
        <v>3</v>
      </c>
      <c r="H1984" s="13">
        <v>243.7</v>
      </c>
      <c r="I1984" s="13">
        <v>901.49</v>
      </c>
      <c r="J1984" s="14">
        <v>0.16461538461538458</v>
      </c>
      <c r="K1984" s="13">
        <v>2704.4700000000003</v>
      </c>
      <c r="L1984" s="13">
        <v>2259.272630769231</v>
      </c>
      <c r="M1984" s="13">
        <v>1528.1726307692311</v>
      </c>
      <c r="N1984" s="3" t="s">
        <v>1841</v>
      </c>
    </row>
    <row r="1985" spans="1:14" x14ac:dyDescent="0.35">
      <c r="A1985" s="3" t="s">
        <v>3851</v>
      </c>
      <c r="B1985" s="1">
        <v>45806</v>
      </c>
      <c r="C1985" s="3" t="s">
        <v>640</v>
      </c>
      <c r="D1985" s="3" t="s">
        <v>1618</v>
      </c>
      <c r="E1985" s="3" t="s">
        <v>1850</v>
      </c>
      <c r="F1985" s="3" t="s">
        <v>3875</v>
      </c>
      <c r="G1985" s="2">
        <v>1</v>
      </c>
      <c r="H1985" s="13">
        <v>19.52</v>
      </c>
      <c r="I1985" s="13">
        <v>563.01</v>
      </c>
      <c r="J1985" s="14">
        <v>0.1</v>
      </c>
      <c r="K1985" s="13">
        <v>563.01</v>
      </c>
      <c r="L1985" s="13">
        <v>506.709</v>
      </c>
      <c r="M1985" s="13">
        <v>487.18900000000002</v>
      </c>
      <c r="N1985" s="3" t="s">
        <v>1841</v>
      </c>
    </row>
    <row r="1986" spans="1:14" x14ac:dyDescent="0.35">
      <c r="A1986" s="3" t="s">
        <v>3852</v>
      </c>
      <c r="B1986" s="1">
        <v>45365</v>
      </c>
      <c r="C1986" s="3" t="s">
        <v>191</v>
      </c>
      <c r="D1986" s="3" t="s">
        <v>1743</v>
      </c>
      <c r="E1986" s="3" t="s">
        <v>1884</v>
      </c>
      <c r="F1986" s="3" t="s">
        <v>3872</v>
      </c>
      <c r="G1986" s="2">
        <v>4</v>
      </c>
      <c r="H1986" s="13">
        <v>138.05000000000001</v>
      </c>
      <c r="I1986" s="13">
        <v>167.25</v>
      </c>
      <c r="J1986" s="14">
        <v>0.11</v>
      </c>
      <c r="K1986" s="13">
        <v>669</v>
      </c>
      <c r="L1986" s="13">
        <v>595.41</v>
      </c>
      <c r="M1986" s="13">
        <v>43.209999999999923</v>
      </c>
      <c r="N1986" s="3" t="s">
        <v>1841</v>
      </c>
    </row>
    <row r="1987" spans="1:14" x14ac:dyDescent="0.35">
      <c r="A1987" s="3" t="s">
        <v>3853</v>
      </c>
      <c r="B1987" s="1">
        <v>45229</v>
      </c>
      <c r="C1987" s="3" t="s">
        <v>1373</v>
      </c>
      <c r="D1987" s="3" t="s">
        <v>1712</v>
      </c>
      <c r="E1987" s="3" t="s">
        <v>1879</v>
      </c>
      <c r="F1987" s="3" t="s">
        <v>3875</v>
      </c>
      <c r="G1987" s="2">
        <v>3</v>
      </c>
      <c r="H1987" s="13">
        <v>482.75</v>
      </c>
      <c r="I1987" s="13">
        <v>345.43</v>
      </c>
      <c r="J1987" s="14">
        <v>0.08</v>
      </c>
      <c r="K1987" s="13">
        <v>1036.29</v>
      </c>
      <c r="L1987" s="13">
        <v>953.38679999999999</v>
      </c>
      <c r="M1987" s="13">
        <v>-494.86320000000001</v>
      </c>
      <c r="N1987" s="3" t="s">
        <v>1848</v>
      </c>
    </row>
    <row r="1988" spans="1:14" x14ac:dyDescent="0.35">
      <c r="A1988" s="3" t="s">
        <v>3854</v>
      </c>
      <c r="B1988" s="1">
        <v>45349</v>
      </c>
      <c r="C1988" s="3" t="s">
        <v>953</v>
      </c>
      <c r="D1988" s="3" t="s">
        <v>1779</v>
      </c>
      <c r="E1988" s="3" t="s">
        <v>1870</v>
      </c>
      <c r="F1988" s="3" t="s">
        <v>3878</v>
      </c>
      <c r="G1988" s="2">
        <v>4</v>
      </c>
      <c r="H1988" s="13">
        <v>152.91999999999999</v>
      </c>
      <c r="I1988" s="13">
        <v>752.48</v>
      </c>
      <c r="J1988" s="14">
        <v>0.23</v>
      </c>
      <c r="K1988" s="13">
        <v>3009.92</v>
      </c>
      <c r="L1988" s="13">
        <v>2317.6383999999998</v>
      </c>
      <c r="M1988" s="13">
        <v>1705.9584</v>
      </c>
      <c r="N1988" s="3" t="s">
        <v>1841</v>
      </c>
    </row>
    <row r="1989" spans="1:14" x14ac:dyDescent="0.35">
      <c r="A1989" s="3" t="s">
        <v>3855</v>
      </c>
      <c r="B1989" s="1">
        <v>45886</v>
      </c>
      <c r="C1989" s="3" t="s">
        <v>1359</v>
      </c>
      <c r="D1989" s="3" t="s">
        <v>1704</v>
      </c>
      <c r="E1989" s="3" t="s">
        <v>1872</v>
      </c>
      <c r="F1989" s="3" t="s">
        <v>3875</v>
      </c>
      <c r="G1989" s="2">
        <v>1</v>
      </c>
      <c r="H1989" s="13">
        <v>30.62</v>
      </c>
      <c r="I1989" s="13">
        <v>120.02</v>
      </c>
      <c r="J1989" s="14">
        <v>0.26</v>
      </c>
      <c r="K1989" s="13">
        <v>120.02</v>
      </c>
      <c r="L1989" s="13">
        <v>88.814799999999991</v>
      </c>
      <c r="M1989" s="13">
        <v>58.194799999999987</v>
      </c>
      <c r="N1989" s="3" t="s">
        <v>1841</v>
      </c>
    </row>
    <row r="1990" spans="1:14" x14ac:dyDescent="0.35">
      <c r="A1990" s="3" t="s">
        <v>3856</v>
      </c>
      <c r="B1990" s="1">
        <v>45359</v>
      </c>
      <c r="C1990" s="3" t="s">
        <v>998</v>
      </c>
      <c r="D1990" s="3" t="s">
        <v>1654</v>
      </c>
      <c r="E1990" s="3" t="s">
        <v>1846</v>
      </c>
      <c r="F1990" s="3" t="s">
        <v>3892</v>
      </c>
      <c r="G1990" s="2">
        <v>3</v>
      </c>
      <c r="H1990" s="13">
        <v>313.26</v>
      </c>
      <c r="I1990" s="13">
        <v>146.71</v>
      </c>
      <c r="J1990" s="14">
        <v>0.28000000000000003</v>
      </c>
      <c r="K1990" s="13">
        <v>440.13</v>
      </c>
      <c r="L1990" s="13">
        <v>316.89359999999999</v>
      </c>
      <c r="M1990" s="13">
        <v>-622.88639999999998</v>
      </c>
      <c r="N1990" s="3" t="s">
        <v>1841</v>
      </c>
    </row>
    <row r="1991" spans="1:14" x14ac:dyDescent="0.35">
      <c r="A1991" s="3" t="s">
        <v>3857</v>
      </c>
      <c r="B1991" s="1">
        <v>45730</v>
      </c>
      <c r="C1991" s="3" t="s">
        <v>288</v>
      </c>
      <c r="D1991" s="3" t="s">
        <v>1724</v>
      </c>
      <c r="E1991" s="3" t="s">
        <v>1859</v>
      </c>
      <c r="F1991" s="3" t="s">
        <v>3872</v>
      </c>
      <c r="G1991" s="2">
        <v>2</v>
      </c>
      <c r="H1991" s="13">
        <v>299.11</v>
      </c>
      <c r="I1991" s="13">
        <v>358.87</v>
      </c>
      <c r="J1991" s="14">
        <v>0.24</v>
      </c>
      <c r="K1991" s="13">
        <v>717.74</v>
      </c>
      <c r="L1991" s="13">
        <v>545.48239999999998</v>
      </c>
      <c r="M1991" s="13">
        <v>-52.737600000000043</v>
      </c>
      <c r="N1991" s="3" t="s">
        <v>1841</v>
      </c>
    </row>
    <row r="1992" spans="1:14" x14ac:dyDescent="0.35">
      <c r="A1992" s="3" t="s">
        <v>3858</v>
      </c>
      <c r="B1992" s="1">
        <v>45456</v>
      </c>
      <c r="C1992" s="3" t="s">
        <v>759</v>
      </c>
      <c r="D1992" s="3" t="s">
        <v>1689</v>
      </c>
      <c r="E1992" s="3" t="s">
        <v>1840</v>
      </c>
      <c r="F1992" s="3" t="s">
        <v>3875</v>
      </c>
      <c r="G1992" s="2">
        <v>4</v>
      </c>
      <c r="H1992" s="13">
        <v>212.26</v>
      </c>
      <c r="I1992" s="13">
        <v>212.75</v>
      </c>
      <c r="J1992" s="14">
        <v>0.11</v>
      </c>
      <c r="K1992" s="13">
        <v>851</v>
      </c>
      <c r="L1992" s="13">
        <v>757.39</v>
      </c>
      <c r="M1992" s="13">
        <v>-91.649999999999977</v>
      </c>
      <c r="N1992" s="3" t="s">
        <v>1848</v>
      </c>
    </row>
    <row r="1993" spans="1:14" x14ac:dyDescent="0.35">
      <c r="A1993" s="3" t="s">
        <v>3859</v>
      </c>
      <c r="B1993" s="1">
        <v>45450</v>
      </c>
      <c r="C1993" s="3" t="s">
        <v>1009</v>
      </c>
      <c r="D1993" s="3" t="s">
        <v>1666</v>
      </c>
      <c r="E1993" s="3" t="s">
        <v>1911</v>
      </c>
      <c r="F1993" s="3" t="s">
        <v>3875</v>
      </c>
      <c r="G1993" s="2">
        <v>1</v>
      </c>
      <c r="H1993" s="13">
        <v>318.91000000000003</v>
      </c>
      <c r="I1993" s="13">
        <v>183.47</v>
      </c>
      <c r="J1993" s="14">
        <v>0.17</v>
      </c>
      <c r="K1993" s="13">
        <v>183.47</v>
      </c>
      <c r="L1993" s="13">
        <v>152.2801</v>
      </c>
      <c r="M1993" s="13">
        <v>-166.62990000000002</v>
      </c>
      <c r="N1993" s="3" t="s">
        <v>1844</v>
      </c>
    </row>
    <row r="1994" spans="1:14" x14ac:dyDescent="0.35">
      <c r="A1994" s="3" t="s">
        <v>3860</v>
      </c>
      <c r="B1994" s="1">
        <v>45493</v>
      </c>
      <c r="C1994" s="3" t="s">
        <v>242</v>
      </c>
      <c r="D1994" s="3" t="s">
        <v>1800</v>
      </c>
      <c r="E1994" s="3" t="s">
        <v>1868</v>
      </c>
      <c r="F1994" s="3" t="s">
        <v>3875</v>
      </c>
      <c r="G1994" s="2">
        <v>4</v>
      </c>
      <c r="H1994" s="13">
        <v>183.04</v>
      </c>
      <c r="I1994" s="13">
        <v>569.98</v>
      </c>
      <c r="J1994" s="14">
        <v>0.23</v>
      </c>
      <c r="K1994" s="13">
        <v>2279.92</v>
      </c>
      <c r="L1994" s="13">
        <v>1755.5383999999999</v>
      </c>
      <c r="M1994" s="13">
        <v>1023.3783999999999</v>
      </c>
      <c r="N1994" s="3" t="s">
        <v>1841</v>
      </c>
    </row>
    <row r="1995" spans="1:14" x14ac:dyDescent="0.35">
      <c r="A1995" s="3" t="s">
        <v>3861</v>
      </c>
      <c r="B1995" s="1">
        <v>45274</v>
      </c>
      <c r="C1995" s="3" t="s">
        <v>1424</v>
      </c>
      <c r="D1995" s="3" t="s">
        <v>1589</v>
      </c>
      <c r="E1995" s="3" t="s">
        <v>1893</v>
      </c>
      <c r="F1995" s="3" t="s">
        <v>3875</v>
      </c>
      <c r="G1995" s="2">
        <v>3</v>
      </c>
      <c r="H1995" s="13">
        <v>123.46</v>
      </c>
      <c r="I1995" s="13">
        <v>984.12</v>
      </c>
      <c r="J1995" s="14">
        <v>0.27</v>
      </c>
      <c r="K1995" s="13">
        <v>2952.36</v>
      </c>
      <c r="L1995" s="13">
        <v>2155.2228</v>
      </c>
      <c r="M1995" s="13">
        <v>1784.8427999999999</v>
      </c>
      <c r="N1995" s="3" t="s">
        <v>1841</v>
      </c>
    </row>
    <row r="1996" spans="1:14" x14ac:dyDescent="0.35">
      <c r="A1996" s="3" t="s">
        <v>3862</v>
      </c>
      <c r="B1996" s="1">
        <v>45844</v>
      </c>
      <c r="C1996" s="3" t="s">
        <v>1427</v>
      </c>
      <c r="D1996" s="3" t="s">
        <v>1785</v>
      </c>
      <c r="E1996" s="3" t="s">
        <v>1846</v>
      </c>
      <c r="F1996" s="3" t="s">
        <v>3892</v>
      </c>
      <c r="G1996" s="2">
        <v>1</v>
      </c>
      <c r="H1996" s="13">
        <v>388.46</v>
      </c>
      <c r="I1996" s="13">
        <v>905.23</v>
      </c>
      <c r="J1996" s="14">
        <v>0.16461538461538458</v>
      </c>
      <c r="K1996" s="13">
        <v>905.23</v>
      </c>
      <c r="L1996" s="13">
        <v>756.21521538461548</v>
      </c>
      <c r="M1996" s="13">
        <v>367.7552153846155</v>
      </c>
      <c r="N1996" s="3" t="s">
        <v>1841</v>
      </c>
    </row>
    <row r="1997" spans="1:14" x14ac:dyDescent="0.35">
      <c r="A1997" s="3" t="s">
        <v>3863</v>
      </c>
      <c r="B1997" s="1">
        <v>45264</v>
      </c>
      <c r="C1997" s="3" t="s">
        <v>600</v>
      </c>
      <c r="D1997" s="3" t="s">
        <v>1829</v>
      </c>
      <c r="E1997" s="3" t="s">
        <v>1872</v>
      </c>
      <c r="F1997" s="3" t="s">
        <v>3875</v>
      </c>
      <c r="G1997" s="2">
        <v>3</v>
      </c>
      <c r="H1997" s="13">
        <v>201.41</v>
      </c>
      <c r="I1997" s="13">
        <v>112.77</v>
      </c>
      <c r="J1997" s="14">
        <v>0.19</v>
      </c>
      <c r="K1997" s="13">
        <v>338.31</v>
      </c>
      <c r="L1997" s="13">
        <v>274.03109999999998</v>
      </c>
      <c r="M1997" s="13">
        <v>-330.19890000000004</v>
      </c>
      <c r="N1997" s="3" t="s">
        <v>1841</v>
      </c>
    </row>
    <row r="1998" spans="1:14" x14ac:dyDescent="0.35">
      <c r="A1998" s="3" t="s">
        <v>3864</v>
      </c>
      <c r="B1998" s="1">
        <v>45773</v>
      </c>
      <c r="C1998" s="3" t="s">
        <v>526</v>
      </c>
      <c r="D1998" s="3" t="s">
        <v>1634</v>
      </c>
      <c r="E1998" s="3" t="s">
        <v>1846</v>
      </c>
      <c r="F1998" s="3" t="s">
        <v>3892</v>
      </c>
      <c r="G1998" s="2">
        <v>3</v>
      </c>
      <c r="H1998" s="13">
        <v>382.22</v>
      </c>
      <c r="I1998" s="13">
        <v>875.99</v>
      </c>
      <c r="J1998" s="14">
        <v>0.09</v>
      </c>
      <c r="K1998" s="13">
        <v>2627.9700000000003</v>
      </c>
      <c r="L1998" s="13">
        <v>2391.4527000000003</v>
      </c>
      <c r="M1998" s="13">
        <v>1244.7927000000002</v>
      </c>
      <c r="N1998" s="3" t="s">
        <v>1844</v>
      </c>
    </row>
    <row r="1999" spans="1:14" x14ac:dyDescent="0.35">
      <c r="A1999" s="3" t="s">
        <v>3865</v>
      </c>
      <c r="B1999" s="1">
        <v>45460</v>
      </c>
      <c r="C1999" s="3" t="s">
        <v>429</v>
      </c>
      <c r="D1999" s="3" t="s">
        <v>1800</v>
      </c>
      <c r="E1999" s="3" t="s">
        <v>1881</v>
      </c>
      <c r="F1999" s="3" t="s">
        <v>3875</v>
      </c>
      <c r="G1999" s="2">
        <v>2</v>
      </c>
      <c r="H1999" s="13">
        <v>183.04</v>
      </c>
      <c r="I1999" s="13">
        <v>685.31</v>
      </c>
      <c r="J1999" s="14">
        <v>0.26</v>
      </c>
      <c r="K1999" s="13">
        <v>1370.62</v>
      </c>
      <c r="L1999" s="13">
        <v>1014.2587999999998</v>
      </c>
      <c r="M1999" s="13">
        <v>648.17879999999991</v>
      </c>
      <c r="N1999" s="3" t="s">
        <v>1844</v>
      </c>
    </row>
    <row r="2000" spans="1:14" x14ac:dyDescent="0.35">
      <c r="A2000" s="3" t="s">
        <v>3866</v>
      </c>
      <c r="B2000" s="1">
        <v>45607</v>
      </c>
      <c r="C2000" s="3" t="s">
        <v>191</v>
      </c>
      <c r="D2000" s="3" t="s">
        <v>1715</v>
      </c>
      <c r="E2000" s="3" t="s">
        <v>1911</v>
      </c>
      <c r="F2000" s="3" t="s">
        <v>3875</v>
      </c>
      <c r="G2000" s="2">
        <v>3</v>
      </c>
      <c r="H2000" s="13">
        <v>103.45</v>
      </c>
      <c r="I2000" s="13">
        <v>945.37</v>
      </c>
      <c r="J2000" s="14">
        <v>0.05</v>
      </c>
      <c r="K2000" s="13">
        <v>2836.11</v>
      </c>
      <c r="L2000" s="13">
        <v>2694.3045000000002</v>
      </c>
      <c r="M2000" s="13">
        <v>2383.9545000000003</v>
      </c>
      <c r="N2000" s="3" t="s">
        <v>1841</v>
      </c>
    </row>
    <row r="2001" spans="1:14" x14ac:dyDescent="0.35">
      <c r="A2001" s="3" t="s">
        <v>3867</v>
      </c>
      <c r="B2001" s="1">
        <v>45267</v>
      </c>
      <c r="C2001" s="3" t="s">
        <v>97</v>
      </c>
      <c r="D2001" s="3" t="s">
        <v>1761</v>
      </c>
      <c r="E2001" s="3" t="s">
        <v>1872</v>
      </c>
      <c r="F2001" s="3" t="s">
        <v>3875</v>
      </c>
      <c r="G2001" s="2">
        <v>3</v>
      </c>
      <c r="H2001" s="13">
        <v>392.89</v>
      </c>
      <c r="I2001" s="13">
        <v>68.45</v>
      </c>
      <c r="J2001" s="14">
        <v>0.17</v>
      </c>
      <c r="K2001" s="13">
        <v>205.35000000000002</v>
      </c>
      <c r="L2001" s="13">
        <v>170.44050000000001</v>
      </c>
      <c r="M2001" s="13">
        <v>-1008.2295</v>
      </c>
      <c r="N2001" s="3" t="s">
        <v>1844</v>
      </c>
    </row>
    <row r="2002" spans="1:14" x14ac:dyDescent="0.35">
      <c r="A2002" s="3"/>
      <c r="G2002" s="2" t="s">
        <v>4003</v>
      </c>
      <c r="J2002" s="118" t="s">
        <v>4005</v>
      </c>
      <c r="K2002" s="13" t="s">
        <v>4008</v>
      </c>
      <c r="L2002" s="13">
        <f>SUM(L2:L2001)</f>
        <v>2165878.9697478898</v>
      </c>
      <c r="M2002" s="119" t="s">
        <v>4004</v>
      </c>
      <c r="N2002" s="3" t="s">
        <v>4006</v>
      </c>
    </row>
    <row r="2003" spans="1:14" x14ac:dyDescent="0.35">
      <c r="M2003" s="119">
        <v>-227382.59007435889</v>
      </c>
      <c r="N2003" s="3" t="s">
        <v>4007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060E-4163-4D6E-B16D-0BC2688C6EEC}">
  <dimension ref="B1:C687"/>
  <sheetViews>
    <sheetView workbookViewId="0">
      <selection activeCell="B1" sqref="B1:C2"/>
    </sheetView>
  </sheetViews>
  <sheetFormatPr defaultRowHeight="14.5" x14ac:dyDescent="0.35"/>
  <cols>
    <col min="2" max="2" width="12.453125" style="1" bestFit="1" customWidth="1"/>
    <col min="3" max="3" width="18.6328125" style="2" bestFit="1" customWidth="1"/>
    <col min="4" max="4" width="14.36328125" bestFit="1" customWidth="1"/>
    <col min="5" max="5" width="14.54296875" bestFit="1" customWidth="1"/>
    <col min="6" max="6" width="14.36328125" bestFit="1" customWidth="1"/>
    <col min="7" max="7" width="14.54296875" bestFit="1" customWidth="1"/>
    <col min="8" max="8" width="14.36328125" bestFit="1" customWidth="1"/>
    <col min="9" max="10" width="14.54296875" bestFit="1" customWidth="1"/>
    <col min="11" max="11" width="11.81640625" bestFit="1" customWidth="1"/>
    <col min="12" max="12" width="9.81640625" bestFit="1" customWidth="1"/>
    <col min="13" max="13" width="11.81640625" bestFit="1" customWidth="1"/>
    <col min="14" max="15" width="9.81640625" bestFit="1" customWidth="1"/>
    <col min="16" max="18" width="11.81640625" bestFit="1" customWidth="1"/>
    <col min="19" max="19" width="9.81640625" bestFit="1" customWidth="1"/>
    <col min="20" max="21" width="11.81640625" bestFit="1" customWidth="1"/>
    <col min="22" max="57" width="10.08984375" bestFit="1" customWidth="1"/>
    <col min="58" max="58" width="11.81640625" bestFit="1" customWidth="1"/>
    <col min="59" max="136" width="10.08984375" bestFit="1" customWidth="1"/>
    <col min="137" max="137" width="11.81640625" bestFit="1" customWidth="1"/>
    <col min="138" max="263" width="10.08984375" bestFit="1" customWidth="1"/>
    <col min="264" max="264" width="11.81640625" bestFit="1" customWidth="1"/>
    <col min="265" max="456" width="10.08984375" bestFit="1" customWidth="1"/>
    <col min="457" max="457" width="11.81640625" bestFit="1" customWidth="1"/>
    <col min="458" max="479" width="10.08984375" bestFit="1" customWidth="1"/>
    <col min="480" max="480" width="11.81640625" bestFit="1" customWidth="1"/>
    <col min="481" max="520" width="10.08984375" bestFit="1" customWidth="1"/>
    <col min="521" max="521" width="11.81640625" bestFit="1" customWidth="1"/>
    <col min="522" max="670" width="10.08984375" bestFit="1" customWidth="1"/>
    <col min="671" max="671" width="11.81640625" bestFit="1" customWidth="1"/>
    <col min="672" max="691" width="10.08984375" bestFit="1" customWidth="1"/>
    <col min="692" max="692" width="11.81640625" bestFit="1" customWidth="1"/>
    <col min="693" max="693" width="14.54296875" bestFit="1" customWidth="1"/>
    <col min="694" max="694" width="14.36328125" bestFit="1" customWidth="1"/>
    <col min="695" max="695" width="14.54296875" bestFit="1" customWidth="1"/>
    <col min="696" max="696" width="14.36328125" bestFit="1" customWidth="1"/>
    <col min="697" max="697" width="14.54296875" bestFit="1" customWidth="1"/>
    <col min="698" max="698" width="14.36328125" bestFit="1" customWidth="1"/>
    <col min="699" max="699" width="14.54296875" bestFit="1" customWidth="1"/>
    <col min="700" max="700" width="14.36328125" bestFit="1" customWidth="1"/>
    <col min="701" max="701" width="14.54296875" bestFit="1" customWidth="1"/>
    <col min="702" max="702" width="14.36328125" bestFit="1" customWidth="1"/>
    <col min="703" max="703" width="14.54296875" bestFit="1" customWidth="1"/>
    <col min="704" max="704" width="14.36328125" bestFit="1" customWidth="1"/>
    <col min="705" max="705" width="14.54296875" bestFit="1" customWidth="1"/>
    <col min="706" max="706" width="14.36328125" bestFit="1" customWidth="1"/>
    <col min="707" max="707" width="14.54296875" bestFit="1" customWidth="1"/>
    <col min="708" max="708" width="14.36328125" bestFit="1" customWidth="1"/>
    <col min="709" max="709" width="14.54296875" bestFit="1" customWidth="1"/>
    <col min="710" max="710" width="14.36328125" bestFit="1" customWidth="1"/>
    <col min="711" max="711" width="14.54296875" bestFit="1" customWidth="1"/>
    <col min="712" max="712" width="14.36328125" bestFit="1" customWidth="1"/>
    <col min="713" max="713" width="14.54296875" bestFit="1" customWidth="1"/>
    <col min="714" max="714" width="14.36328125" bestFit="1" customWidth="1"/>
    <col min="715" max="715" width="14.54296875" bestFit="1" customWidth="1"/>
    <col min="716" max="716" width="14.36328125" bestFit="1" customWidth="1"/>
    <col min="717" max="717" width="14.54296875" bestFit="1" customWidth="1"/>
    <col min="718" max="718" width="14.36328125" bestFit="1" customWidth="1"/>
    <col min="719" max="719" width="14.54296875" bestFit="1" customWidth="1"/>
    <col min="720" max="720" width="14.36328125" bestFit="1" customWidth="1"/>
    <col min="721" max="721" width="14.54296875" bestFit="1" customWidth="1"/>
    <col min="722" max="722" width="14.36328125" bestFit="1" customWidth="1"/>
    <col min="723" max="723" width="14.54296875" bestFit="1" customWidth="1"/>
    <col min="724" max="724" width="14.36328125" bestFit="1" customWidth="1"/>
    <col min="725" max="725" width="14.54296875" bestFit="1" customWidth="1"/>
    <col min="726" max="726" width="14.36328125" bestFit="1" customWidth="1"/>
    <col min="727" max="727" width="14.54296875" bestFit="1" customWidth="1"/>
    <col min="728" max="728" width="14.36328125" bestFit="1" customWidth="1"/>
    <col min="729" max="729" width="14.54296875" bestFit="1" customWidth="1"/>
    <col min="730" max="730" width="14.36328125" bestFit="1" customWidth="1"/>
    <col min="731" max="731" width="14.54296875" bestFit="1" customWidth="1"/>
    <col min="732" max="732" width="14.36328125" bestFit="1" customWidth="1"/>
    <col min="733" max="733" width="14.54296875" bestFit="1" customWidth="1"/>
    <col min="734" max="734" width="14.36328125" bestFit="1" customWidth="1"/>
    <col min="735" max="735" width="14.54296875" bestFit="1" customWidth="1"/>
    <col min="736" max="736" width="14.36328125" bestFit="1" customWidth="1"/>
    <col min="737" max="737" width="14.54296875" bestFit="1" customWidth="1"/>
    <col min="738" max="738" width="14.36328125" bestFit="1" customWidth="1"/>
    <col min="739" max="739" width="14.54296875" bestFit="1" customWidth="1"/>
    <col min="740" max="740" width="14.36328125" bestFit="1" customWidth="1"/>
    <col min="741" max="741" width="14.54296875" bestFit="1" customWidth="1"/>
    <col min="742" max="742" width="14.36328125" bestFit="1" customWidth="1"/>
    <col min="743" max="743" width="14.54296875" bestFit="1" customWidth="1"/>
    <col min="744" max="744" width="14.36328125" bestFit="1" customWidth="1"/>
    <col min="745" max="745" width="14.54296875" bestFit="1" customWidth="1"/>
    <col min="746" max="746" width="14.36328125" bestFit="1" customWidth="1"/>
    <col min="747" max="747" width="14.54296875" bestFit="1" customWidth="1"/>
    <col min="748" max="748" width="14.36328125" bestFit="1" customWidth="1"/>
    <col min="749" max="749" width="14.54296875" bestFit="1" customWidth="1"/>
    <col min="750" max="750" width="14.36328125" bestFit="1" customWidth="1"/>
    <col min="751" max="751" width="14.54296875" bestFit="1" customWidth="1"/>
    <col min="752" max="752" width="14.36328125" bestFit="1" customWidth="1"/>
    <col min="753" max="753" width="14.54296875" bestFit="1" customWidth="1"/>
    <col min="754" max="754" width="14.36328125" bestFit="1" customWidth="1"/>
    <col min="755" max="755" width="14.54296875" bestFit="1" customWidth="1"/>
    <col min="756" max="756" width="14.36328125" bestFit="1" customWidth="1"/>
    <col min="757" max="757" width="14.54296875" bestFit="1" customWidth="1"/>
    <col min="758" max="758" width="14.36328125" bestFit="1" customWidth="1"/>
    <col min="759" max="759" width="14.54296875" bestFit="1" customWidth="1"/>
    <col min="760" max="760" width="14.36328125" bestFit="1" customWidth="1"/>
    <col min="761" max="761" width="14.54296875" bestFit="1" customWidth="1"/>
    <col min="762" max="762" width="14.36328125" bestFit="1" customWidth="1"/>
    <col min="763" max="763" width="14.54296875" bestFit="1" customWidth="1"/>
    <col min="764" max="764" width="14.36328125" bestFit="1" customWidth="1"/>
    <col min="765" max="765" width="14.54296875" bestFit="1" customWidth="1"/>
    <col min="766" max="766" width="14.36328125" bestFit="1" customWidth="1"/>
    <col min="767" max="767" width="14.54296875" bestFit="1" customWidth="1"/>
    <col min="768" max="768" width="14.36328125" bestFit="1" customWidth="1"/>
    <col min="769" max="769" width="14.54296875" bestFit="1" customWidth="1"/>
    <col min="770" max="770" width="14.36328125" bestFit="1" customWidth="1"/>
    <col min="771" max="771" width="14.54296875" bestFit="1" customWidth="1"/>
    <col min="772" max="772" width="14.36328125" bestFit="1" customWidth="1"/>
    <col min="773" max="773" width="14.54296875" bestFit="1" customWidth="1"/>
    <col min="774" max="774" width="14.36328125" bestFit="1" customWidth="1"/>
    <col min="775" max="775" width="14.54296875" bestFit="1" customWidth="1"/>
    <col min="776" max="776" width="14.36328125" bestFit="1" customWidth="1"/>
    <col min="777" max="777" width="14.54296875" bestFit="1" customWidth="1"/>
    <col min="778" max="778" width="14.36328125" bestFit="1" customWidth="1"/>
    <col min="779" max="779" width="14.54296875" bestFit="1" customWidth="1"/>
    <col min="780" max="780" width="14.36328125" bestFit="1" customWidth="1"/>
    <col min="781" max="781" width="14.54296875" bestFit="1" customWidth="1"/>
    <col min="782" max="782" width="14.36328125" bestFit="1" customWidth="1"/>
    <col min="783" max="783" width="14.54296875" bestFit="1" customWidth="1"/>
    <col min="784" max="784" width="14.36328125" bestFit="1" customWidth="1"/>
    <col min="785" max="785" width="14.54296875" bestFit="1" customWidth="1"/>
    <col min="786" max="786" width="14.36328125" bestFit="1" customWidth="1"/>
    <col min="787" max="787" width="14.54296875" bestFit="1" customWidth="1"/>
    <col min="788" max="788" width="14.36328125" bestFit="1" customWidth="1"/>
    <col min="789" max="789" width="14.54296875" bestFit="1" customWidth="1"/>
    <col min="790" max="790" width="14.36328125" bestFit="1" customWidth="1"/>
    <col min="791" max="791" width="14.54296875" bestFit="1" customWidth="1"/>
    <col min="792" max="792" width="14.36328125" bestFit="1" customWidth="1"/>
    <col min="793" max="793" width="14.54296875" bestFit="1" customWidth="1"/>
    <col min="794" max="794" width="14.36328125" bestFit="1" customWidth="1"/>
    <col min="795" max="795" width="14.54296875" bestFit="1" customWidth="1"/>
    <col min="796" max="796" width="14.36328125" bestFit="1" customWidth="1"/>
    <col min="797" max="797" width="14.54296875" bestFit="1" customWidth="1"/>
    <col min="798" max="798" width="14.36328125" bestFit="1" customWidth="1"/>
    <col min="799" max="799" width="14.54296875" bestFit="1" customWidth="1"/>
    <col min="800" max="800" width="14.36328125" bestFit="1" customWidth="1"/>
    <col min="801" max="801" width="14.54296875" bestFit="1" customWidth="1"/>
    <col min="802" max="802" width="14.36328125" bestFit="1" customWidth="1"/>
    <col min="803" max="803" width="14.54296875" bestFit="1" customWidth="1"/>
    <col min="804" max="804" width="14.36328125" bestFit="1" customWidth="1"/>
    <col min="805" max="805" width="14.54296875" bestFit="1" customWidth="1"/>
    <col min="806" max="806" width="14.36328125" bestFit="1" customWidth="1"/>
    <col min="807" max="807" width="14.54296875" bestFit="1" customWidth="1"/>
    <col min="808" max="808" width="14.36328125" bestFit="1" customWidth="1"/>
    <col min="809" max="809" width="14.54296875" bestFit="1" customWidth="1"/>
    <col min="810" max="810" width="14.36328125" bestFit="1" customWidth="1"/>
    <col min="811" max="811" width="14.54296875" bestFit="1" customWidth="1"/>
    <col min="812" max="812" width="14.36328125" bestFit="1" customWidth="1"/>
    <col min="813" max="813" width="14.54296875" bestFit="1" customWidth="1"/>
    <col min="814" max="814" width="14.36328125" bestFit="1" customWidth="1"/>
    <col min="815" max="815" width="14.54296875" bestFit="1" customWidth="1"/>
    <col min="816" max="816" width="14.36328125" bestFit="1" customWidth="1"/>
    <col min="817" max="817" width="14.54296875" bestFit="1" customWidth="1"/>
    <col min="818" max="818" width="14.36328125" bestFit="1" customWidth="1"/>
    <col min="819" max="819" width="14.54296875" bestFit="1" customWidth="1"/>
    <col min="820" max="820" width="14.36328125" bestFit="1" customWidth="1"/>
    <col min="821" max="821" width="14.54296875" bestFit="1" customWidth="1"/>
    <col min="822" max="822" width="14.36328125" bestFit="1" customWidth="1"/>
    <col min="823" max="823" width="14.54296875" bestFit="1" customWidth="1"/>
    <col min="824" max="824" width="14.36328125" bestFit="1" customWidth="1"/>
    <col min="825" max="825" width="14.54296875" bestFit="1" customWidth="1"/>
    <col min="826" max="826" width="14.36328125" bestFit="1" customWidth="1"/>
    <col min="827" max="827" width="14.54296875" bestFit="1" customWidth="1"/>
    <col min="828" max="828" width="14.36328125" bestFit="1" customWidth="1"/>
    <col min="829" max="829" width="14.54296875" bestFit="1" customWidth="1"/>
    <col min="830" max="830" width="14.36328125" bestFit="1" customWidth="1"/>
    <col min="831" max="831" width="14.54296875" bestFit="1" customWidth="1"/>
    <col min="832" max="832" width="14.36328125" bestFit="1" customWidth="1"/>
    <col min="833" max="833" width="14.54296875" bestFit="1" customWidth="1"/>
    <col min="834" max="834" width="14.36328125" bestFit="1" customWidth="1"/>
    <col min="835" max="835" width="14.54296875" bestFit="1" customWidth="1"/>
    <col min="836" max="836" width="14.36328125" bestFit="1" customWidth="1"/>
    <col min="837" max="837" width="14.54296875" bestFit="1" customWidth="1"/>
    <col min="838" max="838" width="14.36328125" bestFit="1" customWidth="1"/>
    <col min="839" max="839" width="14.54296875" bestFit="1" customWidth="1"/>
    <col min="840" max="840" width="14.36328125" bestFit="1" customWidth="1"/>
    <col min="841" max="841" width="14.54296875" bestFit="1" customWidth="1"/>
    <col min="842" max="842" width="14.36328125" bestFit="1" customWidth="1"/>
    <col min="843" max="843" width="14.54296875" bestFit="1" customWidth="1"/>
    <col min="844" max="844" width="14.36328125" bestFit="1" customWidth="1"/>
    <col min="845" max="845" width="14.54296875" bestFit="1" customWidth="1"/>
    <col min="846" max="846" width="14.36328125" bestFit="1" customWidth="1"/>
    <col min="847" max="847" width="14.54296875" bestFit="1" customWidth="1"/>
    <col min="848" max="848" width="14.36328125" bestFit="1" customWidth="1"/>
    <col min="849" max="849" width="14.54296875" bestFit="1" customWidth="1"/>
    <col min="850" max="850" width="14.36328125" bestFit="1" customWidth="1"/>
    <col min="851" max="851" width="14.54296875" bestFit="1" customWidth="1"/>
    <col min="852" max="852" width="14.36328125" bestFit="1" customWidth="1"/>
    <col min="853" max="853" width="14.54296875" bestFit="1" customWidth="1"/>
    <col min="854" max="854" width="14.36328125" bestFit="1" customWidth="1"/>
    <col min="855" max="855" width="14.54296875" bestFit="1" customWidth="1"/>
    <col min="856" max="856" width="14.36328125" bestFit="1" customWidth="1"/>
    <col min="857" max="857" width="14.54296875" bestFit="1" customWidth="1"/>
    <col min="858" max="858" width="14.36328125" bestFit="1" customWidth="1"/>
    <col min="859" max="859" width="14.54296875" bestFit="1" customWidth="1"/>
    <col min="860" max="860" width="14.36328125" bestFit="1" customWidth="1"/>
    <col min="861" max="861" width="14.54296875" bestFit="1" customWidth="1"/>
    <col min="862" max="862" width="14.36328125" bestFit="1" customWidth="1"/>
    <col min="863" max="863" width="14.54296875" bestFit="1" customWidth="1"/>
    <col min="864" max="864" width="14.36328125" bestFit="1" customWidth="1"/>
    <col min="865" max="865" width="14.54296875" bestFit="1" customWidth="1"/>
    <col min="866" max="866" width="14.36328125" bestFit="1" customWidth="1"/>
    <col min="867" max="867" width="14.54296875" bestFit="1" customWidth="1"/>
    <col min="868" max="868" width="14.36328125" bestFit="1" customWidth="1"/>
    <col min="869" max="869" width="14.54296875" bestFit="1" customWidth="1"/>
    <col min="870" max="870" width="14.36328125" bestFit="1" customWidth="1"/>
    <col min="871" max="871" width="14.54296875" bestFit="1" customWidth="1"/>
    <col min="872" max="872" width="14.36328125" bestFit="1" customWidth="1"/>
    <col min="873" max="873" width="14.54296875" bestFit="1" customWidth="1"/>
    <col min="874" max="874" width="14.36328125" bestFit="1" customWidth="1"/>
    <col min="875" max="875" width="14.54296875" bestFit="1" customWidth="1"/>
    <col min="876" max="876" width="14.36328125" bestFit="1" customWidth="1"/>
    <col min="877" max="877" width="14.54296875" bestFit="1" customWidth="1"/>
    <col min="878" max="878" width="14.36328125" bestFit="1" customWidth="1"/>
    <col min="879" max="879" width="14.54296875" bestFit="1" customWidth="1"/>
    <col min="880" max="880" width="14.36328125" bestFit="1" customWidth="1"/>
    <col min="881" max="881" width="14.54296875" bestFit="1" customWidth="1"/>
    <col min="882" max="882" width="14.36328125" bestFit="1" customWidth="1"/>
    <col min="883" max="883" width="14.54296875" bestFit="1" customWidth="1"/>
    <col min="884" max="884" width="14.36328125" bestFit="1" customWidth="1"/>
    <col min="885" max="885" width="14.54296875" bestFit="1" customWidth="1"/>
    <col min="886" max="886" width="14.36328125" bestFit="1" customWidth="1"/>
    <col min="887" max="887" width="14.54296875" bestFit="1" customWidth="1"/>
    <col min="888" max="888" width="14.36328125" bestFit="1" customWidth="1"/>
    <col min="889" max="889" width="14.54296875" bestFit="1" customWidth="1"/>
    <col min="890" max="890" width="14.36328125" bestFit="1" customWidth="1"/>
    <col min="891" max="891" width="14.54296875" bestFit="1" customWidth="1"/>
    <col min="892" max="892" width="14.36328125" bestFit="1" customWidth="1"/>
    <col min="893" max="893" width="14.54296875" bestFit="1" customWidth="1"/>
    <col min="894" max="894" width="14.36328125" bestFit="1" customWidth="1"/>
    <col min="895" max="895" width="14.54296875" bestFit="1" customWidth="1"/>
    <col min="896" max="896" width="14.36328125" bestFit="1" customWidth="1"/>
    <col min="897" max="897" width="14.54296875" bestFit="1" customWidth="1"/>
    <col min="898" max="898" width="14.36328125" bestFit="1" customWidth="1"/>
    <col min="899" max="899" width="14.54296875" bestFit="1" customWidth="1"/>
    <col min="900" max="900" width="14.36328125" bestFit="1" customWidth="1"/>
    <col min="901" max="901" width="14.54296875" bestFit="1" customWidth="1"/>
    <col min="902" max="902" width="14.36328125" bestFit="1" customWidth="1"/>
    <col min="903" max="903" width="14.54296875" bestFit="1" customWidth="1"/>
    <col min="904" max="904" width="14.36328125" bestFit="1" customWidth="1"/>
    <col min="905" max="905" width="14.54296875" bestFit="1" customWidth="1"/>
    <col min="906" max="906" width="14.36328125" bestFit="1" customWidth="1"/>
    <col min="907" max="907" width="14.54296875" bestFit="1" customWidth="1"/>
    <col min="908" max="908" width="14.36328125" bestFit="1" customWidth="1"/>
    <col min="909" max="909" width="14.54296875" bestFit="1" customWidth="1"/>
    <col min="910" max="910" width="14.36328125" bestFit="1" customWidth="1"/>
    <col min="911" max="911" width="14.54296875" bestFit="1" customWidth="1"/>
    <col min="912" max="912" width="14.36328125" bestFit="1" customWidth="1"/>
    <col min="913" max="913" width="14.54296875" bestFit="1" customWidth="1"/>
    <col min="914" max="914" width="14.36328125" bestFit="1" customWidth="1"/>
    <col min="915" max="915" width="14.54296875" bestFit="1" customWidth="1"/>
    <col min="916" max="916" width="14.36328125" bestFit="1" customWidth="1"/>
    <col min="917" max="917" width="14.54296875" bestFit="1" customWidth="1"/>
    <col min="918" max="918" width="14.36328125" bestFit="1" customWidth="1"/>
    <col min="919" max="919" width="14.54296875" bestFit="1" customWidth="1"/>
    <col min="920" max="920" width="14.36328125" bestFit="1" customWidth="1"/>
    <col min="921" max="921" width="14.54296875" bestFit="1" customWidth="1"/>
    <col min="922" max="922" width="14.36328125" bestFit="1" customWidth="1"/>
    <col min="923" max="923" width="14.54296875" bestFit="1" customWidth="1"/>
    <col min="924" max="924" width="14.36328125" bestFit="1" customWidth="1"/>
    <col min="925" max="925" width="14.54296875" bestFit="1" customWidth="1"/>
    <col min="926" max="926" width="14.36328125" bestFit="1" customWidth="1"/>
    <col min="927" max="927" width="14.54296875" bestFit="1" customWidth="1"/>
    <col min="928" max="928" width="14.36328125" bestFit="1" customWidth="1"/>
    <col min="929" max="929" width="14.54296875" bestFit="1" customWidth="1"/>
    <col min="930" max="930" width="14.36328125" bestFit="1" customWidth="1"/>
    <col min="931" max="931" width="14.54296875" bestFit="1" customWidth="1"/>
    <col min="932" max="932" width="14.36328125" bestFit="1" customWidth="1"/>
    <col min="933" max="933" width="14.54296875" bestFit="1" customWidth="1"/>
    <col min="934" max="934" width="14.36328125" bestFit="1" customWidth="1"/>
    <col min="935" max="935" width="14.54296875" bestFit="1" customWidth="1"/>
    <col min="936" max="936" width="14.36328125" bestFit="1" customWidth="1"/>
    <col min="937" max="937" width="14.54296875" bestFit="1" customWidth="1"/>
    <col min="938" max="938" width="14.36328125" bestFit="1" customWidth="1"/>
    <col min="939" max="939" width="14.54296875" bestFit="1" customWidth="1"/>
    <col min="940" max="940" width="14.36328125" bestFit="1" customWidth="1"/>
    <col min="941" max="941" width="14.54296875" bestFit="1" customWidth="1"/>
    <col min="942" max="942" width="14.36328125" bestFit="1" customWidth="1"/>
    <col min="943" max="943" width="14.54296875" bestFit="1" customWidth="1"/>
    <col min="944" max="944" width="14.36328125" bestFit="1" customWidth="1"/>
    <col min="945" max="945" width="14.54296875" bestFit="1" customWidth="1"/>
    <col min="946" max="946" width="14.36328125" bestFit="1" customWidth="1"/>
    <col min="947" max="947" width="14.54296875" bestFit="1" customWidth="1"/>
    <col min="948" max="948" width="14.36328125" bestFit="1" customWidth="1"/>
    <col min="949" max="949" width="14.54296875" bestFit="1" customWidth="1"/>
    <col min="950" max="950" width="14.36328125" bestFit="1" customWidth="1"/>
    <col min="951" max="951" width="14.54296875" bestFit="1" customWidth="1"/>
    <col min="952" max="952" width="14.36328125" bestFit="1" customWidth="1"/>
    <col min="953" max="953" width="14.54296875" bestFit="1" customWidth="1"/>
    <col min="954" max="954" width="14.36328125" bestFit="1" customWidth="1"/>
    <col min="955" max="955" width="14.54296875" bestFit="1" customWidth="1"/>
    <col min="956" max="956" width="14.36328125" bestFit="1" customWidth="1"/>
    <col min="957" max="957" width="14.54296875" bestFit="1" customWidth="1"/>
    <col min="958" max="958" width="14.36328125" bestFit="1" customWidth="1"/>
    <col min="959" max="959" width="14.54296875" bestFit="1" customWidth="1"/>
    <col min="960" max="960" width="14.36328125" bestFit="1" customWidth="1"/>
    <col min="961" max="961" width="14.54296875" bestFit="1" customWidth="1"/>
    <col min="962" max="962" width="14.36328125" bestFit="1" customWidth="1"/>
    <col min="963" max="963" width="14.54296875" bestFit="1" customWidth="1"/>
    <col min="964" max="964" width="14.36328125" bestFit="1" customWidth="1"/>
    <col min="965" max="965" width="14.54296875" bestFit="1" customWidth="1"/>
    <col min="966" max="966" width="14.36328125" bestFit="1" customWidth="1"/>
    <col min="967" max="967" width="14.54296875" bestFit="1" customWidth="1"/>
    <col min="968" max="968" width="14.36328125" bestFit="1" customWidth="1"/>
    <col min="969" max="969" width="14.54296875" bestFit="1" customWidth="1"/>
    <col min="970" max="970" width="14.36328125" bestFit="1" customWidth="1"/>
    <col min="971" max="971" width="14.54296875" bestFit="1" customWidth="1"/>
    <col min="972" max="972" width="14.36328125" bestFit="1" customWidth="1"/>
    <col min="973" max="973" width="14.54296875" bestFit="1" customWidth="1"/>
    <col min="974" max="974" width="14.36328125" bestFit="1" customWidth="1"/>
    <col min="975" max="975" width="14.54296875" bestFit="1" customWidth="1"/>
    <col min="976" max="976" width="14.36328125" bestFit="1" customWidth="1"/>
    <col min="977" max="977" width="14.54296875" bestFit="1" customWidth="1"/>
    <col min="978" max="978" width="14.36328125" bestFit="1" customWidth="1"/>
    <col min="979" max="979" width="14.54296875" bestFit="1" customWidth="1"/>
    <col min="980" max="980" width="14.36328125" bestFit="1" customWidth="1"/>
    <col min="981" max="981" width="14.54296875" bestFit="1" customWidth="1"/>
    <col min="982" max="982" width="14.36328125" bestFit="1" customWidth="1"/>
    <col min="983" max="983" width="14.54296875" bestFit="1" customWidth="1"/>
    <col min="984" max="984" width="14.36328125" bestFit="1" customWidth="1"/>
    <col min="985" max="985" width="14.54296875" bestFit="1" customWidth="1"/>
    <col min="986" max="986" width="14.36328125" bestFit="1" customWidth="1"/>
    <col min="987" max="987" width="14.54296875" bestFit="1" customWidth="1"/>
    <col min="988" max="988" width="14.36328125" bestFit="1" customWidth="1"/>
    <col min="989" max="989" width="14.54296875" bestFit="1" customWidth="1"/>
    <col min="990" max="990" width="14.36328125" bestFit="1" customWidth="1"/>
    <col min="991" max="991" width="14.54296875" bestFit="1" customWidth="1"/>
    <col min="992" max="992" width="14.36328125" bestFit="1" customWidth="1"/>
    <col min="993" max="993" width="14.54296875" bestFit="1" customWidth="1"/>
    <col min="994" max="994" width="14.36328125" bestFit="1" customWidth="1"/>
    <col min="995" max="995" width="14.54296875" bestFit="1" customWidth="1"/>
    <col min="996" max="996" width="14.36328125" bestFit="1" customWidth="1"/>
    <col min="997" max="997" width="14.54296875" bestFit="1" customWidth="1"/>
    <col min="998" max="998" width="14.36328125" bestFit="1" customWidth="1"/>
    <col min="999" max="999" width="14.54296875" bestFit="1" customWidth="1"/>
    <col min="1000" max="1000" width="14.36328125" bestFit="1" customWidth="1"/>
    <col min="1001" max="1001" width="14.54296875" bestFit="1" customWidth="1"/>
    <col min="1002" max="1002" width="14.36328125" bestFit="1" customWidth="1"/>
    <col min="1003" max="1003" width="14.54296875" bestFit="1" customWidth="1"/>
    <col min="1004" max="1004" width="14.36328125" bestFit="1" customWidth="1"/>
    <col min="1005" max="1005" width="14.54296875" bestFit="1" customWidth="1"/>
    <col min="1006" max="1006" width="14.36328125" bestFit="1" customWidth="1"/>
    <col min="1007" max="1007" width="14.54296875" bestFit="1" customWidth="1"/>
    <col min="1008" max="1008" width="14.36328125" bestFit="1" customWidth="1"/>
    <col min="1009" max="1009" width="14.54296875" bestFit="1" customWidth="1"/>
    <col min="1010" max="1010" width="14.36328125" bestFit="1" customWidth="1"/>
    <col min="1011" max="1011" width="14.54296875" bestFit="1" customWidth="1"/>
    <col min="1012" max="1012" width="14.36328125" bestFit="1" customWidth="1"/>
    <col min="1013" max="1013" width="14.54296875" bestFit="1" customWidth="1"/>
    <col min="1014" max="1014" width="14.36328125" bestFit="1" customWidth="1"/>
    <col min="1015" max="1015" width="14.54296875" bestFit="1" customWidth="1"/>
    <col min="1016" max="1016" width="14.36328125" bestFit="1" customWidth="1"/>
    <col min="1017" max="1017" width="14.54296875" bestFit="1" customWidth="1"/>
    <col min="1018" max="1018" width="14.36328125" bestFit="1" customWidth="1"/>
    <col min="1019" max="1019" width="14.54296875" bestFit="1" customWidth="1"/>
    <col min="1020" max="1020" width="14.36328125" bestFit="1" customWidth="1"/>
    <col min="1021" max="1021" width="14.54296875" bestFit="1" customWidth="1"/>
    <col min="1022" max="1022" width="14.36328125" bestFit="1" customWidth="1"/>
    <col min="1023" max="1023" width="14.54296875" bestFit="1" customWidth="1"/>
    <col min="1024" max="1024" width="14.36328125" bestFit="1" customWidth="1"/>
    <col min="1025" max="1025" width="14.54296875" bestFit="1" customWidth="1"/>
    <col min="1026" max="1026" width="14.36328125" bestFit="1" customWidth="1"/>
    <col min="1027" max="1027" width="14.54296875" bestFit="1" customWidth="1"/>
    <col min="1028" max="1028" width="14.36328125" bestFit="1" customWidth="1"/>
    <col min="1029" max="1029" width="14.54296875" bestFit="1" customWidth="1"/>
    <col min="1030" max="1030" width="14.36328125" bestFit="1" customWidth="1"/>
    <col min="1031" max="1031" width="14.54296875" bestFit="1" customWidth="1"/>
    <col min="1032" max="1032" width="14.36328125" bestFit="1" customWidth="1"/>
    <col min="1033" max="1033" width="14.54296875" bestFit="1" customWidth="1"/>
    <col min="1034" max="1034" width="14.36328125" bestFit="1" customWidth="1"/>
    <col min="1035" max="1035" width="14.54296875" bestFit="1" customWidth="1"/>
    <col min="1036" max="1036" width="14.36328125" bestFit="1" customWidth="1"/>
    <col min="1037" max="1037" width="14.54296875" bestFit="1" customWidth="1"/>
    <col min="1038" max="1038" width="14.36328125" bestFit="1" customWidth="1"/>
    <col min="1039" max="1039" width="14.54296875" bestFit="1" customWidth="1"/>
    <col min="1040" max="1040" width="14.36328125" bestFit="1" customWidth="1"/>
    <col min="1041" max="1041" width="14.54296875" bestFit="1" customWidth="1"/>
    <col min="1042" max="1042" width="14.36328125" bestFit="1" customWidth="1"/>
    <col min="1043" max="1043" width="14.54296875" bestFit="1" customWidth="1"/>
    <col min="1044" max="1044" width="14.36328125" bestFit="1" customWidth="1"/>
    <col min="1045" max="1045" width="14.54296875" bestFit="1" customWidth="1"/>
    <col min="1046" max="1046" width="14.36328125" bestFit="1" customWidth="1"/>
    <col min="1047" max="1047" width="14.54296875" bestFit="1" customWidth="1"/>
    <col min="1048" max="1048" width="14.36328125" bestFit="1" customWidth="1"/>
    <col min="1049" max="1049" width="14.54296875" bestFit="1" customWidth="1"/>
    <col min="1050" max="1050" width="14.36328125" bestFit="1" customWidth="1"/>
    <col min="1051" max="1051" width="14.54296875" bestFit="1" customWidth="1"/>
    <col min="1052" max="1052" width="14.36328125" bestFit="1" customWidth="1"/>
    <col min="1053" max="1053" width="14.54296875" bestFit="1" customWidth="1"/>
    <col min="1054" max="1054" width="14.36328125" bestFit="1" customWidth="1"/>
    <col min="1055" max="1055" width="14.54296875" bestFit="1" customWidth="1"/>
    <col min="1056" max="1056" width="14.36328125" bestFit="1" customWidth="1"/>
    <col min="1057" max="1057" width="14.54296875" bestFit="1" customWidth="1"/>
    <col min="1058" max="1058" width="14.36328125" bestFit="1" customWidth="1"/>
    <col min="1059" max="1059" width="14.54296875" bestFit="1" customWidth="1"/>
    <col min="1060" max="1060" width="14.36328125" bestFit="1" customWidth="1"/>
    <col min="1061" max="1061" width="14.54296875" bestFit="1" customWidth="1"/>
    <col min="1062" max="1062" width="14.36328125" bestFit="1" customWidth="1"/>
    <col min="1063" max="1063" width="14.54296875" bestFit="1" customWidth="1"/>
    <col min="1064" max="1064" width="14.36328125" bestFit="1" customWidth="1"/>
    <col min="1065" max="1065" width="14.54296875" bestFit="1" customWidth="1"/>
    <col min="1066" max="1066" width="14.36328125" bestFit="1" customWidth="1"/>
    <col min="1067" max="1067" width="14.54296875" bestFit="1" customWidth="1"/>
    <col min="1068" max="1068" width="14.36328125" bestFit="1" customWidth="1"/>
    <col min="1069" max="1069" width="14.54296875" bestFit="1" customWidth="1"/>
    <col min="1070" max="1070" width="14.36328125" bestFit="1" customWidth="1"/>
    <col min="1071" max="1071" width="14.54296875" bestFit="1" customWidth="1"/>
    <col min="1072" max="1072" width="14.36328125" bestFit="1" customWidth="1"/>
    <col min="1073" max="1073" width="14.54296875" bestFit="1" customWidth="1"/>
    <col min="1074" max="1074" width="14.36328125" bestFit="1" customWidth="1"/>
    <col min="1075" max="1075" width="14.54296875" bestFit="1" customWidth="1"/>
    <col min="1076" max="1076" width="14.36328125" bestFit="1" customWidth="1"/>
    <col min="1077" max="1077" width="14.54296875" bestFit="1" customWidth="1"/>
    <col min="1078" max="1078" width="14.36328125" bestFit="1" customWidth="1"/>
    <col min="1079" max="1079" width="14.54296875" bestFit="1" customWidth="1"/>
    <col min="1080" max="1080" width="14.36328125" bestFit="1" customWidth="1"/>
    <col min="1081" max="1081" width="14.54296875" bestFit="1" customWidth="1"/>
    <col min="1082" max="1082" width="14.36328125" bestFit="1" customWidth="1"/>
    <col min="1083" max="1083" width="14.54296875" bestFit="1" customWidth="1"/>
    <col min="1084" max="1084" width="14.36328125" bestFit="1" customWidth="1"/>
    <col min="1085" max="1085" width="14.54296875" bestFit="1" customWidth="1"/>
    <col min="1086" max="1086" width="14.36328125" bestFit="1" customWidth="1"/>
    <col min="1087" max="1087" width="14.54296875" bestFit="1" customWidth="1"/>
    <col min="1088" max="1088" width="14.36328125" bestFit="1" customWidth="1"/>
    <col min="1089" max="1089" width="14.54296875" bestFit="1" customWidth="1"/>
    <col min="1090" max="1090" width="14.36328125" bestFit="1" customWidth="1"/>
    <col min="1091" max="1091" width="14.54296875" bestFit="1" customWidth="1"/>
    <col min="1092" max="1092" width="14.36328125" bestFit="1" customWidth="1"/>
    <col min="1093" max="1093" width="14.54296875" bestFit="1" customWidth="1"/>
    <col min="1094" max="1094" width="14.36328125" bestFit="1" customWidth="1"/>
    <col min="1095" max="1095" width="14.54296875" bestFit="1" customWidth="1"/>
    <col min="1096" max="1096" width="14.36328125" bestFit="1" customWidth="1"/>
    <col min="1097" max="1097" width="14.54296875" bestFit="1" customWidth="1"/>
    <col min="1098" max="1098" width="14.36328125" bestFit="1" customWidth="1"/>
    <col min="1099" max="1099" width="14.54296875" bestFit="1" customWidth="1"/>
    <col min="1100" max="1100" width="14.36328125" bestFit="1" customWidth="1"/>
    <col min="1101" max="1101" width="14.54296875" bestFit="1" customWidth="1"/>
    <col min="1102" max="1102" width="14.36328125" bestFit="1" customWidth="1"/>
    <col min="1103" max="1103" width="14.54296875" bestFit="1" customWidth="1"/>
    <col min="1104" max="1104" width="14.36328125" bestFit="1" customWidth="1"/>
    <col min="1105" max="1105" width="14.54296875" bestFit="1" customWidth="1"/>
    <col min="1106" max="1106" width="14.36328125" bestFit="1" customWidth="1"/>
    <col min="1107" max="1107" width="14.54296875" bestFit="1" customWidth="1"/>
    <col min="1108" max="1108" width="14.36328125" bestFit="1" customWidth="1"/>
    <col min="1109" max="1109" width="14.54296875" bestFit="1" customWidth="1"/>
    <col min="1110" max="1110" width="14.36328125" bestFit="1" customWidth="1"/>
    <col min="1111" max="1111" width="14.54296875" bestFit="1" customWidth="1"/>
    <col min="1112" max="1112" width="14.36328125" bestFit="1" customWidth="1"/>
    <col min="1113" max="1113" width="14.54296875" bestFit="1" customWidth="1"/>
    <col min="1114" max="1114" width="14.36328125" bestFit="1" customWidth="1"/>
    <col min="1115" max="1115" width="14.54296875" bestFit="1" customWidth="1"/>
    <col min="1116" max="1116" width="14.36328125" bestFit="1" customWidth="1"/>
    <col min="1117" max="1117" width="14.54296875" bestFit="1" customWidth="1"/>
    <col min="1118" max="1118" width="14.36328125" bestFit="1" customWidth="1"/>
    <col min="1119" max="1119" width="14.54296875" bestFit="1" customWidth="1"/>
    <col min="1120" max="1120" width="14.36328125" bestFit="1" customWidth="1"/>
    <col min="1121" max="1121" width="14.54296875" bestFit="1" customWidth="1"/>
    <col min="1122" max="1122" width="14.36328125" bestFit="1" customWidth="1"/>
    <col min="1123" max="1123" width="14.54296875" bestFit="1" customWidth="1"/>
    <col min="1124" max="1124" width="14.36328125" bestFit="1" customWidth="1"/>
    <col min="1125" max="1125" width="14.54296875" bestFit="1" customWidth="1"/>
    <col min="1126" max="1126" width="14.36328125" bestFit="1" customWidth="1"/>
    <col min="1127" max="1127" width="14.54296875" bestFit="1" customWidth="1"/>
    <col min="1128" max="1128" width="14.36328125" bestFit="1" customWidth="1"/>
    <col min="1129" max="1129" width="14.54296875" bestFit="1" customWidth="1"/>
    <col min="1130" max="1130" width="14.36328125" bestFit="1" customWidth="1"/>
    <col min="1131" max="1131" width="14.54296875" bestFit="1" customWidth="1"/>
    <col min="1132" max="1132" width="14.36328125" bestFit="1" customWidth="1"/>
    <col min="1133" max="1133" width="14.54296875" bestFit="1" customWidth="1"/>
    <col min="1134" max="1134" width="14.36328125" bestFit="1" customWidth="1"/>
    <col min="1135" max="1135" width="14.54296875" bestFit="1" customWidth="1"/>
    <col min="1136" max="1136" width="14.36328125" bestFit="1" customWidth="1"/>
    <col min="1137" max="1137" width="14.54296875" bestFit="1" customWidth="1"/>
    <col min="1138" max="1138" width="14.36328125" bestFit="1" customWidth="1"/>
    <col min="1139" max="1139" width="14.54296875" bestFit="1" customWidth="1"/>
    <col min="1140" max="1140" width="14.36328125" bestFit="1" customWidth="1"/>
    <col min="1141" max="1141" width="14.54296875" bestFit="1" customWidth="1"/>
    <col min="1142" max="1142" width="14.36328125" bestFit="1" customWidth="1"/>
    <col min="1143" max="1143" width="14.54296875" bestFit="1" customWidth="1"/>
    <col min="1144" max="1144" width="14.36328125" bestFit="1" customWidth="1"/>
    <col min="1145" max="1145" width="14.54296875" bestFit="1" customWidth="1"/>
    <col min="1146" max="1146" width="14.36328125" bestFit="1" customWidth="1"/>
    <col min="1147" max="1147" width="14.54296875" bestFit="1" customWidth="1"/>
    <col min="1148" max="1148" width="14.36328125" bestFit="1" customWidth="1"/>
    <col min="1149" max="1149" width="14.54296875" bestFit="1" customWidth="1"/>
    <col min="1150" max="1150" width="14.36328125" bestFit="1" customWidth="1"/>
    <col min="1151" max="1151" width="14.54296875" bestFit="1" customWidth="1"/>
    <col min="1152" max="1152" width="14.36328125" bestFit="1" customWidth="1"/>
    <col min="1153" max="1153" width="14.54296875" bestFit="1" customWidth="1"/>
    <col min="1154" max="1154" width="14.36328125" bestFit="1" customWidth="1"/>
    <col min="1155" max="1155" width="14.54296875" bestFit="1" customWidth="1"/>
    <col min="1156" max="1156" width="14.36328125" bestFit="1" customWidth="1"/>
    <col min="1157" max="1157" width="14.54296875" bestFit="1" customWidth="1"/>
    <col min="1158" max="1158" width="14.36328125" bestFit="1" customWidth="1"/>
    <col min="1159" max="1159" width="14.54296875" bestFit="1" customWidth="1"/>
    <col min="1160" max="1160" width="14.36328125" bestFit="1" customWidth="1"/>
    <col min="1161" max="1161" width="14.54296875" bestFit="1" customWidth="1"/>
    <col min="1162" max="1162" width="14.36328125" bestFit="1" customWidth="1"/>
    <col min="1163" max="1163" width="14.54296875" bestFit="1" customWidth="1"/>
    <col min="1164" max="1164" width="14.36328125" bestFit="1" customWidth="1"/>
    <col min="1165" max="1165" width="14.54296875" bestFit="1" customWidth="1"/>
    <col min="1166" max="1166" width="14.36328125" bestFit="1" customWidth="1"/>
    <col min="1167" max="1167" width="14.54296875" bestFit="1" customWidth="1"/>
    <col min="1168" max="1168" width="14.36328125" bestFit="1" customWidth="1"/>
    <col min="1169" max="1169" width="14.54296875" bestFit="1" customWidth="1"/>
    <col min="1170" max="1170" width="14.36328125" bestFit="1" customWidth="1"/>
    <col min="1171" max="1171" width="14.54296875" bestFit="1" customWidth="1"/>
    <col min="1172" max="1172" width="14.36328125" bestFit="1" customWidth="1"/>
    <col min="1173" max="1173" width="14.54296875" bestFit="1" customWidth="1"/>
    <col min="1174" max="1174" width="14.36328125" bestFit="1" customWidth="1"/>
    <col min="1175" max="1175" width="14.54296875" bestFit="1" customWidth="1"/>
    <col min="1176" max="1176" width="14.36328125" bestFit="1" customWidth="1"/>
    <col min="1177" max="1177" width="14.54296875" bestFit="1" customWidth="1"/>
    <col min="1178" max="1178" width="14.36328125" bestFit="1" customWidth="1"/>
    <col min="1179" max="1179" width="14.54296875" bestFit="1" customWidth="1"/>
    <col min="1180" max="1180" width="14.36328125" bestFit="1" customWidth="1"/>
    <col min="1181" max="1181" width="14.54296875" bestFit="1" customWidth="1"/>
    <col min="1182" max="1182" width="14.36328125" bestFit="1" customWidth="1"/>
    <col min="1183" max="1183" width="14.54296875" bestFit="1" customWidth="1"/>
    <col min="1184" max="1184" width="14.36328125" bestFit="1" customWidth="1"/>
    <col min="1185" max="1185" width="14.54296875" bestFit="1" customWidth="1"/>
    <col min="1186" max="1186" width="14.36328125" bestFit="1" customWidth="1"/>
    <col min="1187" max="1187" width="14.54296875" bestFit="1" customWidth="1"/>
    <col min="1188" max="1188" width="14.36328125" bestFit="1" customWidth="1"/>
    <col min="1189" max="1189" width="14.54296875" bestFit="1" customWidth="1"/>
    <col min="1190" max="1190" width="14.36328125" bestFit="1" customWidth="1"/>
    <col min="1191" max="1191" width="14.54296875" bestFit="1" customWidth="1"/>
    <col min="1192" max="1192" width="14.36328125" bestFit="1" customWidth="1"/>
    <col min="1193" max="1193" width="14.54296875" bestFit="1" customWidth="1"/>
    <col min="1194" max="1194" width="14.36328125" bestFit="1" customWidth="1"/>
    <col min="1195" max="1195" width="14.54296875" bestFit="1" customWidth="1"/>
    <col min="1196" max="1196" width="14.36328125" bestFit="1" customWidth="1"/>
    <col min="1197" max="1197" width="14.54296875" bestFit="1" customWidth="1"/>
    <col min="1198" max="1198" width="14.36328125" bestFit="1" customWidth="1"/>
    <col min="1199" max="1199" width="14.54296875" bestFit="1" customWidth="1"/>
    <col min="1200" max="1200" width="14.36328125" bestFit="1" customWidth="1"/>
    <col min="1201" max="1201" width="14.54296875" bestFit="1" customWidth="1"/>
    <col min="1202" max="1202" width="14.36328125" bestFit="1" customWidth="1"/>
    <col min="1203" max="1203" width="14.54296875" bestFit="1" customWidth="1"/>
    <col min="1204" max="1204" width="14.36328125" bestFit="1" customWidth="1"/>
    <col min="1205" max="1205" width="14.54296875" bestFit="1" customWidth="1"/>
    <col min="1206" max="1206" width="14.36328125" bestFit="1" customWidth="1"/>
    <col min="1207" max="1207" width="14.54296875" bestFit="1" customWidth="1"/>
    <col min="1208" max="1208" width="14.36328125" bestFit="1" customWidth="1"/>
    <col min="1209" max="1209" width="14.54296875" bestFit="1" customWidth="1"/>
    <col min="1210" max="1210" width="14.36328125" bestFit="1" customWidth="1"/>
    <col min="1211" max="1211" width="14.54296875" bestFit="1" customWidth="1"/>
    <col min="1212" max="1212" width="14.36328125" bestFit="1" customWidth="1"/>
    <col min="1213" max="1213" width="14.54296875" bestFit="1" customWidth="1"/>
    <col min="1214" max="1214" width="14.36328125" bestFit="1" customWidth="1"/>
    <col min="1215" max="1215" width="14.54296875" bestFit="1" customWidth="1"/>
    <col min="1216" max="1216" width="14.36328125" bestFit="1" customWidth="1"/>
    <col min="1217" max="1217" width="14.54296875" bestFit="1" customWidth="1"/>
    <col min="1218" max="1218" width="14.36328125" bestFit="1" customWidth="1"/>
    <col min="1219" max="1219" width="14.54296875" bestFit="1" customWidth="1"/>
    <col min="1220" max="1220" width="14.36328125" bestFit="1" customWidth="1"/>
    <col min="1221" max="1221" width="14.54296875" bestFit="1" customWidth="1"/>
    <col min="1222" max="1222" width="14.36328125" bestFit="1" customWidth="1"/>
    <col min="1223" max="1223" width="14.54296875" bestFit="1" customWidth="1"/>
    <col min="1224" max="1224" width="14.36328125" bestFit="1" customWidth="1"/>
    <col min="1225" max="1225" width="14.54296875" bestFit="1" customWidth="1"/>
    <col min="1226" max="1226" width="14.36328125" bestFit="1" customWidth="1"/>
    <col min="1227" max="1227" width="14.54296875" bestFit="1" customWidth="1"/>
    <col min="1228" max="1228" width="14.36328125" bestFit="1" customWidth="1"/>
    <col min="1229" max="1229" width="14.54296875" bestFit="1" customWidth="1"/>
    <col min="1230" max="1230" width="14.36328125" bestFit="1" customWidth="1"/>
    <col min="1231" max="1231" width="14.54296875" bestFit="1" customWidth="1"/>
    <col min="1232" max="1232" width="14.36328125" bestFit="1" customWidth="1"/>
    <col min="1233" max="1233" width="14.54296875" bestFit="1" customWidth="1"/>
    <col min="1234" max="1234" width="14.36328125" bestFit="1" customWidth="1"/>
    <col min="1235" max="1235" width="14.54296875" bestFit="1" customWidth="1"/>
    <col min="1236" max="1236" width="14.36328125" bestFit="1" customWidth="1"/>
    <col min="1237" max="1237" width="14.54296875" bestFit="1" customWidth="1"/>
    <col min="1238" max="1238" width="14.36328125" bestFit="1" customWidth="1"/>
    <col min="1239" max="1239" width="14.54296875" bestFit="1" customWidth="1"/>
    <col min="1240" max="1240" width="14.36328125" bestFit="1" customWidth="1"/>
    <col min="1241" max="1241" width="14.54296875" bestFit="1" customWidth="1"/>
    <col min="1242" max="1242" width="14.36328125" bestFit="1" customWidth="1"/>
    <col min="1243" max="1243" width="14.54296875" bestFit="1" customWidth="1"/>
    <col min="1244" max="1244" width="14.36328125" bestFit="1" customWidth="1"/>
    <col min="1245" max="1245" width="14.54296875" bestFit="1" customWidth="1"/>
    <col min="1246" max="1246" width="14.36328125" bestFit="1" customWidth="1"/>
    <col min="1247" max="1247" width="14.54296875" bestFit="1" customWidth="1"/>
    <col min="1248" max="1248" width="14.36328125" bestFit="1" customWidth="1"/>
    <col min="1249" max="1249" width="14.54296875" bestFit="1" customWidth="1"/>
    <col min="1250" max="1250" width="14.36328125" bestFit="1" customWidth="1"/>
    <col min="1251" max="1251" width="14.54296875" bestFit="1" customWidth="1"/>
    <col min="1252" max="1252" width="14.36328125" bestFit="1" customWidth="1"/>
    <col min="1253" max="1253" width="14.54296875" bestFit="1" customWidth="1"/>
    <col min="1254" max="1254" width="14.36328125" bestFit="1" customWidth="1"/>
    <col min="1255" max="1255" width="14.54296875" bestFit="1" customWidth="1"/>
    <col min="1256" max="1256" width="14.36328125" bestFit="1" customWidth="1"/>
    <col min="1257" max="1257" width="14.54296875" bestFit="1" customWidth="1"/>
    <col min="1258" max="1258" width="14.36328125" bestFit="1" customWidth="1"/>
    <col min="1259" max="1259" width="14.54296875" bestFit="1" customWidth="1"/>
    <col min="1260" max="1260" width="14.36328125" bestFit="1" customWidth="1"/>
    <col min="1261" max="1261" width="14.54296875" bestFit="1" customWidth="1"/>
    <col min="1262" max="1262" width="14.36328125" bestFit="1" customWidth="1"/>
    <col min="1263" max="1263" width="14.54296875" bestFit="1" customWidth="1"/>
    <col min="1264" max="1264" width="14.36328125" bestFit="1" customWidth="1"/>
    <col min="1265" max="1265" width="14.54296875" bestFit="1" customWidth="1"/>
    <col min="1266" max="1266" width="14.36328125" bestFit="1" customWidth="1"/>
    <col min="1267" max="1267" width="14.54296875" bestFit="1" customWidth="1"/>
    <col min="1268" max="1268" width="14.36328125" bestFit="1" customWidth="1"/>
    <col min="1269" max="1269" width="14.54296875" bestFit="1" customWidth="1"/>
    <col min="1270" max="1270" width="14.36328125" bestFit="1" customWidth="1"/>
    <col min="1271" max="1271" width="14.54296875" bestFit="1" customWidth="1"/>
    <col min="1272" max="1272" width="14.36328125" bestFit="1" customWidth="1"/>
    <col min="1273" max="1273" width="14.54296875" bestFit="1" customWidth="1"/>
    <col min="1274" max="1274" width="14.36328125" bestFit="1" customWidth="1"/>
    <col min="1275" max="1275" width="14.54296875" bestFit="1" customWidth="1"/>
    <col min="1276" max="1276" width="14.36328125" bestFit="1" customWidth="1"/>
    <col min="1277" max="1277" width="14.54296875" bestFit="1" customWidth="1"/>
    <col min="1278" max="1278" width="14.36328125" bestFit="1" customWidth="1"/>
    <col min="1279" max="1279" width="14.54296875" bestFit="1" customWidth="1"/>
    <col min="1280" max="1280" width="14.36328125" bestFit="1" customWidth="1"/>
    <col min="1281" max="1281" width="14.54296875" bestFit="1" customWidth="1"/>
    <col min="1282" max="1282" width="14.36328125" bestFit="1" customWidth="1"/>
    <col min="1283" max="1283" width="14.54296875" bestFit="1" customWidth="1"/>
    <col min="1284" max="1284" width="14.36328125" bestFit="1" customWidth="1"/>
    <col min="1285" max="1285" width="14.54296875" bestFit="1" customWidth="1"/>
    <col min="1286" max="1286" width="14.36328125" bestFit="1" customWidth="1"/>
    <col min="1287" max="1287" width="14.54296875" bestFit="1" customWidth="1"/>
    <col min="1288" max="1288" width="14.36328125" bestFit="1" customWidth="1"/>
    <col min="1289" max="1289" width="14.54296875" bestFit="1" customWidth="1"/>
    <col min="1290" max="1290" width="14.36328125" bestFit="1" customWidth="1"/>
    <col min="1291" max="1291" width="14.54296875" bestFit="1" customWidth="1"/>
    <col min="1292" max="1292" width="14.36328125" bestFit="1" customWidth="1"/>
    <col min="1293" max="1293" width="14.54296875" bestFit="1" customWidth="1"/>
    <col min="1294" max="1294" width="14.36328125" bestFit="1" customWidth="1"/>
    <col min="1295" max="1295" width="14.54296875" bestFit="1" customWidth="1"/>
    <col min="1296" max="1296" width="14.36328125" bestFit="1" customWidth="1"/>
    <col min="1297" max="1297" width="14.54296875" bestFit="1" customWidth="1"/>
    <col min="1298" max="1298" width="14.36328125" bestFit="1" customWidth="1"/>
    <col min="1299" max="1299" width="14.54296875" bestFit="1" customWidth="1"/>
    <col min="1300" max="1300" width="14.36328125" bestFit="1" customWidth="1"/>
    <col min="1301" max="1301" width="14.54296875" bestFit="1" customWidth="1"/>
    <col min="1302" max="1302" width="14.36328125" bestFit="1" customWidth="1"/>
    <col min="1303" max="1303" width="14.54296875" bestFit="1" customWidth="1"/>
    <col min="1304" max="1304" width="14.36328125" bestFit="1" customWidth="1"/>
    <col min="1305" max="1305" width="14.54296875" bestFit="1" customWidth="1"/>
    <col min="1306" max="1306" width="14.36328125" bestFit="1" customWidth="1"/>
    <col min="1307" max="1307" width="14.54296875" bestFit="1" customWidth="1"/>
    <col min="1308" max="1308" width="14.36328125" bestFit="1" customWidth="1"/>
    <col min="1309" max="1309" width="14.54296875" bestFit="1" customWidth="1"/>
    <col min="1310" max="1310" width="14.36328125" bestFit="1" customWidth="1"/>
    <col min="1311" max="1311" width="14.54296875" bestFit="1" customWidth="1"/>
    <col min="1312" max="1312" width="14.36328125" bestFit="1" customWidth="1"/>
    <col min="1313" max="1313" width="14.54296875" bestFit="1" customWidth="1"/>
    <col min="1314" max="1314" width="14.36328125" bestFit="1" customWidth="1"/>
    <col min="1315" max="1315" width="14.54296875" bestFit="1" customWidth="1"/>
    <col min="1316" max="1316" width="14.36328125" bestFit="1" customWidth="1"/>
    <col min="1317" max="1317" width="14.54296875" bestFit="1" customWidth="1"/>
    <col min="1318" max="1318" width="14.36328125" bestFit="1" customWidth="1"/>
    <col min="1319" max="1319" width="14.54296875" bestFit="1" customWidth="1"/>
    <col min="1320" max="1320" width="14.36328125" bestFit="1" customWidth="1"/>
    <col min="1321" max="1321" width="14.54296875" bestFit="1" customWidth="1"/>
    <col min="1322" max="1322" width="14.36328125" bestFit="1" customWidth="1"/>
    <col min="1323" max="1323" width="14.54296875" bestFit="1" customWidth="1"/>
    <col min="1324" max="1324" width="14.36328125" bestFit="1" customWidth="1"/>
    <col min="1325" max="1325" width="14.54296875" bestFit="1" customWidth="1"/>
    <col min="1326" max="1326" width="14.36328125" bestFit="1" customWidth="1"/>
    <col min="1327" max="1327" width="14.54296875" bestFit="1" customWidth="1"/>
    <col min="1328" max="1328" width="14.36328125" bestFit="1" customWidth="1"/>
    <col min="1329" max="1329" width="14.54296875" bestFit="1" customWidth="1"/>
    <col min="1330" max="1330" width="14.36328125" bestFit="1" customWidth="1"/>
    <col min="1331" max="1331" width="14.54296875" bestFit="1" customWidth="1"/>
    <col min="1332" max="1332" width="14.36328125" bestFit="1" customWidth="1"/>
    <col min="1333" max="1333" width="14.54296875" bestFit="1" customWidth="1"/>
    <col min="1334" max="1334" width="14.36328125" bestFit="1" customWidth="1"/>
    <col min="1335" max="1335" width="14.54296875" bestFit="1" customWidth="1"/>
    <col min="1336" max="1336" width="14.36328125" bestFit="1" customWidth="1"/>
    <col min="1337" max="1337" width="14.54296875" bestFit="1" customWidth="1"/>
    <col min="1338" max="1338" width="14.36328125" bestFit="1" customWidth="1"/>
    <col min="1339" max="1339" width="14.54296875" bestFit="1" customWidth="1"/>
    <col min="1340" max="1340" width="14.36328125" bestFit="1" customWidth="1"/>
    <col min="1341" max="1341" width="14.54296875" bestFit="1" customWidth="1"/>
    <col min="1342" max="1342" width="14.36328125" bestFit="1" customWidth="1"/>
    <col min="1343" max="1343" width="14.54296875" bestFit="1" customWidth="1"/>
    <col min="1344" max="1344" width="14.36328125" bestFit="1" customWidth="1"/>
    <col min="1345" max="1345" width="14.54296875" bestFit="1" customWidth="1"/>
    <col min="1346" max="1346" width="14.36328125" bestFit="1" customWidth="1"/>
    <col min="1347" max="1347" width="14.54296875" bestFit="1" customWidth="1"/>
    <col min="1348" max="1348" width="14.36328125" bestFit="1" customWidth="1"/>
    <col min="1349" max="1349" width="14.54296875" bestFit="1" customWidth="1"/>
    <col min="1350" max="1350" width="14.36328125" bestFit="1" customWidth="1"/>
    <col min="1351" max="1351" width="14.54296875" bestFit="1" customWidth="1"/>
    <col min="1352" max="1352" width="14.36328125" bestFit="1" customWidth="1"/>
    <col min="1353" max="1353" width="14.54296875" bestFit="1" customWidth="1"/>
    <col min="1354" max="1354" width="14.36328125" bestFit="1" customWidth="1"/>
    <col min="1355" max="1355" width="14.54296875" bestFit="1" customWidth="1"/>
    <col min="1356" max="1356" width="14.36328125" bestFit="1" customWidth="1"/>
    <col min="1357" max="1357" width="14.54296875" bestFit="1" customWidth="1"/>
    <col min="1358" max="1358" width="14.36328125" bestFit="1" customWidth="1"/>
    <col min="1359" max="1359" width="14.54296875" bestFit="1" customWidth="1"/>
    <col min="1360" max="1360" width="14.36328125" bestFit="1" customWidth="1"/>
    <col min="1361" max="1361" width="14.54296875" bestFit="1" customWidth="1"/>
    <col min="1362" max="1362" width="14.36328125" bestFit="1" customWidth="1"/>
    <col min="1363" max="1363" width="14.54296875" bestFit="1" customWidth="1"/>
    <col min="1364" max="1364" width="14.36328125" bestFit="1" customWidth="1"/>
    <col min="1365" max="1365" width="14.54296875" bestFit="1" customWidth="1"/>
    <col min="1366" max="1366" width="14.36328125" bestFit="1" customWidth="1"/>
    <col min="1367" max="1367" width="19.36328125" bestFit="1" customWidth="1"/>
    <col min="1368" max="1368" width="19.1796875" bestFit="1" customWidth="1"/>
  </cols>
  <sheetData>
    <row r="1" spans="2:3" x14ac:dyDescent="0.35">
      <c r="B1" s="146" t="s">
        <v>3998</v>
      </c>
      <c r="C1" s="147" t="s">
        <v>3998</v>
      </c>
    </row>
    <row r="2" spans="2:3" ht="15" thickBot="1" x14ac:dyDescent="0.4">
      <c r="B2" s="148" t="s">
        <v>3998</v>
      </c>
      <c r="C2" s="149" t="s">
        <v>3998</v>
      </c>
    </row>
    <row r="3" spans="2:3" ht="15" thickBot="1" x14ac:dyDescent="0.4">
      <c r="B3" s="100" t="s">
        <v>3989</v>
      </c>
      <c r="C3" s="102" t="s">
        <v>3991</v>
      </c>
    </row>
    <row r="4" spans="2:3" x14ac:dyDescent="0.35">
      <c r="B4" s="97">
        <v>45213</v>
      </c>
      <c r="C4" s="95">
        <v>10</v>
      </c>
    </row>
    <row r="5" spans="2:3" x14ac:dyDescent="0.35">
      <c r="B5" s="98">
        <v>45214</v>
      </c>
      <c r="C5" s="96">
        <v>3</v>
      </c>
    </row>
    <row r="6" spans="2:3" x14ac:dyDescent="0.35">
      <c r="B6" s="98">
        <v>45215</v>
      </c>
      <c r="C6" s="96">
        <v>6.4802005012531332</v>
      </c>
    </row>
    <row r="7" spans="2:3" x14ac:dyDescent="0.35">
      <c r="B7" s="98">
        <v>45216</v>
      </c>
      <c r="C7" s="96">
        <v>5</v>
      </c>
    </row>
    <row r="8" spans="2:3" x14ac:dyDescent="0.35">
      <c r="B8" s="98">
        <v>45217</v>
      </c>
      <c r="C8" s="96">
        <v>11</v>
      </c>
    </row>
    <row r="9" spans="2:3" x14ac:dyDescent="0.35">
      <c r="B9" s="98">
        <v>45218</v>
      </c>
      <c r="C9" s="96">
        <v>4</v>
      </c>
    </row>
    <row r="10" spans="2:3" x14ac:dyDescent="0.35">
      <c r="B10" s="98">
        <v>45219</v>
      </c>
      <c r="C10" s="96">
        <v>4</v>
      </c>
    </row>
    <row r="11" spans="2:3" x14ac:dyDescent="0.35">
      <c r="B11" s="98">
        <v>45220</v>
      </c>
      <c r="C11" s="96">
        <v>2</v>
      </c>
    </row>
    <row r="12" spans="2:3" x14ac:dyDescent="0.35">
      <c r="B12" s="98">
        <v>45221</v>
      </c>
      <c r="C12" s="96">
        <v>4</v>
      </c>
    </row>
    <row r="13" spans="2:3" x14ac:dyDescent="0.35">
      <c r="B13" s="98">
        <v>45222</v>
      </c>
      <c r="C13" s="96">
        <v>7</v>
      </c>
    </row>
    <row r="14" spans="2:3" x14ac:dyDescent="0.35">
      <c r="B14" s="98">
        <v>45223</v>
      </c>
      <c r="C14" s="96">
        <v>9</v>
      </c>
    </row>
    <row r="15" spans="2:3" x14ac:dyDescent="0.35">
      <c r="B15" s="98">
        <v>45224</v>
      </c>
      <c r="C15" s="96">
        <v>4</v>
      </c>
    </row>
    <row r="16" spans="2:3" x14ac:dyDescent="0.35">
      <c r="B16" s="98">
        <v>45225</v>
      </c>
      <c r="C16" s="96">
        <v>8</v>
      </c>
    </row>
    <row r="17" spans="2:3" x14ac:dyDescent="0.35">
      <c r="B17" s="98">
        <v>45227</v>
      </c>
      <c r="C17" s="96">
        <v>4</v>
      </c>
    </row>
    <row r="18" spans="2:3" x14ac:dyDescent="0.35">
      <c r="B18" s="98">
        <v>45228</v>
      </c>
      <c r="C18" s="96">
        <v>10</v>
      </c>
    </row>
    <row r="19" spans="2:3" x14ac:dyDescent="0.35">
      <c r="B19" s="98">
        <v>45229</v>
      </c>
      <c r="C19" s="96">
        <v>7</v>
      </c>
    </row>
    <row r="20" spans="2:3" x14ac:dyDescent="0.35">
      <c r="B20" s="98">
        <v>45230</v>
      </c>
      <c r="C20" s="96">
        <v>5</v>
      </c>
    </row>
    <row r="21" spans="2:3" x14ac:dyDescent="0.35">
      <c r="B21" s="98">
        <v>45231</v>
      </c>
      <c r="C21" s="96">
        <v>6</v>
      </c>
    </row>
    <row r="22" spans="2:3" x14ac:dyDescent="0.35">
      <c r="B22" s="98">
        <v>45232</v>
      </c>
      <c r="C22" s="96">
        <v>7</v>
      </c>
    </row>
    <row r="23" spans="2:3" x14ac:dyDescent="0.35">
      <c r="B23" s="98">
        <v>45233</v>
      </c>
      <c r="C23" s="96">
        <v>7</v>
      </c>
    </row>
    <row r="24" spans="2:3" x14ac:dyDescent="0.35">
      <c r="B24" s="98">
        <v>45234</v>
      </c>
      <c r="C24" s="96">
        <v>5</v>
      </c>
    </row>
    <row r="25" spans="2:3" x14ac:dyDescent="0.35">
      <c r="B25" s="98">
        <v>45235</v>
      </c>
      <c r="C25" s="96">
        <v>16</v>
      </c>
    </row>
    <row r="26" spans="2:3" x14ac:dyDescent="0.35">
      <c r="B26" s="98">
        <v>45236</v>
      </c>
      <c r="C26" s="96">
        <v>4</v>
      </c>
    </row>
    <row r="27" spans="2:3" x14ac:dyDescent="0.35">
      <c r="B27" s="98">
        <v>45237</v>
      </c>
      <c r="C27" s="96">
        <v>7</v>
      </c>
    </row>
    <row r="28" spans="2:3" x14ac:dyDescent="0.35">
      <c r="B28" s="98">
        <v>45238</v>
      </c>
      <c r="C28" s="96">
        <v>3</v>
      </c>
    </row>
    <row r="29" spans="2:3" x14ac:dyDescent="0.35">
      <c r="B29" s="98">
        <v>45239</v>
      </c>
      <c r="C29" s="96">
        <v>5</v>
      </c>
    </row>
    <row r="30" spans="2:3" x14ac:dyDescent="0.35">
      <c r="B30" s="98">
        <v>45240</v>
      </c>
      <c r="C30" s="96">
        <v>9</v>
      </c>
    </row>
    <row r="31" spans="2:3" x14ac:dyDescent="0.35">
      <c r="B31" s="98">
        <v>45241</v>
      </c>
      <c r="C31" s="96">
        <v>8</v>
      </c>
    </row>
    <row r="32" spans="2:3" x14ac:dyDescent="0.35">
      <c r="B32" s="98">
        <v>45242</v>
      </c>
      <c r="C32" s="96">
        <v>2</v>
      </c>
    </row>
    <row r="33" spans="2:3" x14ac:dyDescent="0.35">
      <c r="B33" s="98">
        <v>45243</v>
      </c>
      <c r="C33" s="96">
        <v>5</v>
      </c>
    </row>
    <row r="34" spans="2:3" x14ac:dyDescent="0.35">
      <c r="B34" s="98">
        <v>45244</v>
      </c>
      <c r="C34" s="96">
        <v>6</v>
      </c>
    </row>
    <row r="35" spans="2:3" x14ac:dyDescent="0.35">
      <c r="B35" s="98">
        <v>45247</v>
      </c>
      <c r="C35" s="96">
        <v>4</v>
      </c>
    </row>
    <row r="36" spans="2:3" x14ac:dyDescent="0.35">
      <c r="B36" s="98">
        <v>45248</v>
      </c>
      <c r="C36" s="96">
        <v>6</v>
      </c>
    </row>
    <row r="37" spans="2:3" x14ac:dyDescent="0.35">
      <c r="B37" s="98">
        <v>45249</v>
      </c>
      <c r="C37" s="96">
        <v>9</v>
      </c>
    </row>
    <row r="38" spans="2:3" x14ac:dyDescent="0.35">
      <c r="B38" s="98">
        <v>45250</v>
      </c>
      <c r="C38" s="96">
        <v>13</v>
      </c>
    </row>
    <row r="39" spans="2:3" x14ac:dyDescent="0.35">
      <c r="B39" s="98">
        <v>45251</v>
      </c>
      <c r="C39" s="96">
        <v>12</v>
      </c>
    </row>
    <row r="40" spans="2:3" x14ac:dyDescent="0.35">
      <c r="B40" s="98">
        <v>45252</v>
      </c>
      <c r="C40" s="96">
        <v>11</v>
      </c>
    </row>
    <row r="41" spans="2:3" x14ac:dyDescent="0.35">
      <c r="B41" s="98">
        <v>45253</v>
      </c>
      <c r="C41" s="96">
        <v>9</v>
      </c>
    </row>
    <row r="42" spans="2:3" x14ac:dyDescent="0.35">
      <c r="B42" s="98">
        <v>45254</v>
      </c>
      <c r="C42" s="96">
        <v>2</v>
      </c>
    </row>
    <row r="43" spans="2:3" x14ac:dyDescent="0.35">
      <c r="B43" s="98">
        <v>45255</v>
      </c>
      <c r="C43" s="96">
        <v>9</v>
      </c>
    </row>
    <row r="44" spans="2:3" x14ac:dyDescent="0.35">
      <c r="B44" s="98">
        <v>45256</v>
      </c>
      <c r="C44" s="96">
        <v>6</v>
      </c>
    </row>
    <row r="45" spans="2:3" x14ac:dyDescent="0.35">
      <c r="B45" s="98">
        <v>45257</v>
      </c>
      <c r="C45" s="96">
        <v>11</v>
      </c>
    </row>
    <row r="46" spans="2:3" x14ac:dyDescent="0.35">
      <c r="B46" s="98">
        <v>45258</v>
      </c>
      <c r="C46" s="96">
        <v>10</v>
      </c>
    </row>
    <row r="47" spans="2:3" x14ac:dyDescent="0.35">
      <c r="B47" s="98">
        <v>45259</v>
      </c>
      <c r="C47" s="96">
        <v>6</v>
      </c>
    </row>
    <row r="48" spans="2:3" x14ac:dyDescent="0.35">
      <c r="B48" s="98">
        <v>45260</v>
      </c>
      <c r="C48" s="96">
        <v>2</v>
      </c>
    </row>
    <row r="49" spans="2:3" x14ac:dyDescent="0.35">
      <c r="B49" s="98">
        <v>45261</v>
      </c>
      <c r="C49" s="96">
        <v>5</v>
      </c>
    </row>
    <row r="50" spans="2:3" x14ac:dyDescent="0.35">
      <c r="B50" s="98">
        <v>45263</v>
      </c>
      <c r="C50" s="96">
        <v>3</v>
      </c>
    </row>
    <row r="51" spans="2:3" x14ac:dyDescent="0.35">
      <c r="B51" s="98">
        <v>45264</v>
      </c>
      <c r="C51" s="96">
        <v>7</v>
      </c>
    </row>
    <row r="52" spans="2:3" x14ac:dyDescent="0.35">
      <c r="B52" s="98">
        <v>45265</v>
      </c>
      <c r="C52" s="96">
        <v>7</v>
      </c>
    </row>
    <row r="53" spans="2:3" ht="15" thickBot="1" x14ac:dyDescent="0.4">
      <c r="B53" s="99">
        <v>45266</v>
      </c>
      <c r="C53" s="96">
        <v>4</v>
      </c>
    </row>
    <row r="54" spans="2:3" x14ac:dyDescent="0.35">
      <c r="B54" s="97">
        <v>45267</v>
      </c>
      <c r="C54" s="96">
        <v>21</v>
      </c>
    </row>
    <row r="55" spans="2:3" x14ac:dyDescent="0.35">
      <c r="B55" s="98">
        <v>45268</v>
      </c>
      <c r="C55" s="96">
        <v>15</v>
      </c>
    </row>
    <row r="56" spans="2:3" x14ac:dyDescent="0.35">
      <c r="B56" s="98">
        <v>45269</v>
      </c>
      <c r="C56" s="96">
        <v>6</v>
      </c>
    </row>
    <row r="57" spans="2:3" x14ac:dyDescent="0.35">
      <c r="B57" s="98">
        <v>45270</v>
      </c>
      <c r="C57" s="96">
        <v>12</v>
      </c>
    </row>
    <row r="58" spans="2:3" x14ac:dyDescent="0.35">
      <c r="B58" s="98">
        <v>45271</v>
      </c>
      <c r="C58" s="96">
        <v>2</v>
      </c>
    </row>
    <row r="59" spans="2:3" x14ac:dyDescent="0.35">
      <c r="B59" s="98">
        <v>45272</v>
      </c>
      <c r="C59" s="96">
        <v>14</v>
      </c>
    </row>
    <row r="60" spans="2:3" x14ac:dyDescent="0.35">
      <c r="B60" s="98">
        <v>45273</v>
      </c>
      <c r="C60" s="96">
        <v>7</v>
      </c>
    </row>
    <row r="61" spans="2:3" x14ac:dyDescent="0.35">
      <c r="B61" s="98">
        <v>45274</v>
      </c>
      <c r="C61" s="96">
        <v>6</v>
      </c>
    </row>
    <row r="62" spans="2:3" x14ac:dyDescent="0.35">
      <c r="B62" s="98">
        <v>45275</v>
      </c>
      <c r="C62" s="96">
        <v>8</v>
      </c>
    </row>
    <row r="63" spans="2:3" x14ac:dyDescent="0.35">
      <c r="B63" s="98">
        <v>45276</v>
      </c>
      <c r="C63" s="96">
        <v>8</v>
      </c>
    </row>
    <row r="64" spans="2:3" x14ac:dyDescent="0.35">
      <c r="B64" s="98">
        <v>45277</v>
      </c>
      <c r="C64" s="96">
        <v>6</v>
      </c>
    </row>
    <row r="65" spans="2:3" x14ac:dyDescent="0.35">
      <c r="B65" s="98">
        <v>45278</v>
      </c>
      <c r="C65" s="96">
        <v>5</v>
      </c>
    </row>
    <row r="66" spans="2:3" x14ac:dyDescent="0.35">
      <c r="B66" s="98">
        <v>45279</v>
      </c>
      <c r="C66" s="96">
        <v>7</v>
      </c>
    </row>
    <row r="67" spans="2:3" x14ac:dyDescent="0.35">
      <c r="B67" s="98">
        <v>45280</v>
      </c>
      <c r="C67" s="96">
        <v>2</v>
      </c>
    </row>
    <row r="68" spans="2:3" x14ac:dyDescent="0.35">
      <c r="B68" s="98">
        <v>45281</v>
      </c>
      <c r="C68" s="96">
        <v>11</v>
      </c>
    </row>
    <row r="69" spans="2:3" x14ac:dyDescent="0.35">
      <c r="B69" s="98">
        <v>45282</v>
      </c>
      <c r="C69" s="96">
        <v>10</v>
      </c>
    </row>
    <row r="70" spans="2:3" x14ac:dyDescent="0.35">
      <c r="B70" s="98">
        <v>45283</v>
      </c>
      <c r="C70" s="96">
        <v>2</v>
      </c>
    </row>
    <row r="71" spans="2:3" x14ac:dyDescent="0.35">
      <c r="B71" s="98">
        <v>45284</v>
      </c>
      <c r="C71" s="96">
        <v>9</v>
      </c>
    </row>
    <row r="72" spans="2:3" x14ac:dyDescent="0.35">
      <c r="B72" s="98">
        <v>45285</v>
      </c>
      <c r="C72" s="96">
        <v>6</v>
      </c>
    </row>
    <row r="73" spans="2:3" x14ac:dyDescent="0.35">
      <c r="B73" s="98">
        <v>45286</v>
      </c>
      <c r="C73" s="96">
        <v>3</v>
      </c>
    </row>
    <row r="74" spans="2:3" x14ac:dyDescent="0.35">
      <c r="B74" s="98">
        <v>45287</v>
      </c>
      <c r="C74" s="96">
        <v>1</v>
      </c>
    </row>
    <row r="75" spans="2:3" x14ac:dyDescent="0.35">
      <c r="B75" s="98">
        <v>45288</v>
      </c>
      <c r="C75" s="96">
        <v>8</v>
      </c>
    </row>
    <row r="76" spans="2:3" x14ac:dyDescent="0.35">
      <c r="B76" s="98">
        <v>45289</v>
      </c>
      <c r="C76" s="96">
        <v>6</v>
      </c>
    </row>
    <row r="77" spans="2:3" x14ac:dyDescent="0.35">
      <c r="B77" s="98">
        <v>45290</v>
      </c>
      <c r="C77" s="96">
        <v>6</v>
      </c>
    </row>
    <row r="78" spans="2:3" x14ac:dyDescent="0.35">
      <c r="B78" s="98">
        <v>45291</v>
      </c>
      <c r="C78" s="96">
        <v>6</v>
      </c>
    </row>
    <row r="79" spans="2:3" x14ac:dyDescent="0.35">
      <c r="B79" s="98">
        <v>45292</v>
      </c>
      <c r="C79" s="96">
        <v>7</v>
      </c>
    </row>
    <row r="80" spans="2:3" x14ac:dyDescent="0.35">
      <c r="B80" s="98">
        <v>45293</v>
      </c>
      <c r="C80" s="96">
        <v>9</v>
      </c>
    </row>
    <row r="81" spans="2:3" x14ac:dyDescent="0.35">
      <c r="B81" s="98">
        <v>45294</v>
      </c>
      <c r="C81" s="96">
        <v>6</v>
      </c>
    </row>
    <row r="82" spans="2:3" x14ac:dyDescent="0.35">
      <c r="B82" s="98">
        <v>45295</v>
      </c>
      <c r="C82" s="96">
        <v>2</v>
      </c>
    </row>
    <row r="83" spans="2:3" x14ac:dyDescent="0.35">
      <c r="B83" s="98">
        <v>45296</v>
      </c>
      <c r="C83" s="96">
        <v>15</v>
      </c>
    </row>
    <row r="84" spans="2:3" x14ac:dyDescent="0.35">
      <c r="B84" s="98">
        <v>45297</v>
      </c>
      <c r="C84" s="96">
        <v>7</v>
      </c>
    </row>
    <row r="85" spans="2:3" x14ac:dyDescent="0.35">
      <c r="B85" s="98">
        <v>45299</v>
      </c>
      <c r="C85" s="96">
        <v>5</v>
      </c>
    </row>
    <row r="86" spans="2:3" x14ac:dyDescent="0.35">
      <c r="B86" s="98">
        <v>45300</v>
      </c>
      <c r="C86" s="96">
        <v>8</v>
      </c>
    </row>
    <row r="87" spans="2:3" x14ac:dyDescent="0.35">
      <c r="B87" s="98">
        <v>45301</v>
      </c>
      <c r="C87" s="96">
        <v>11</v>
      </c>
    </row>
    <row r="88" spans="2:3" x14ac:dyDescent="0.35">
      <c r="B88" s="98">
        <v>45302</v>
      </c>
      <c r="C88" s="96">
        <v>7.4802005012531332</v>
      </c>
    </row>
    <row r="89" spans="2:3" x14ac:dyDescent="0.35">
      <c r="B89" s="98">
        <v>45303</v>
      </c>
      <c r="C89" s="96">
        <v>4</v>
      </c>
    </row>
    <row r="90" spans="2:3" x14ac:dyDescent="0.35">
      <c r="B90" s="98">
        <v>45304</v>
      </c>
      <c r="C90" s="96">
        <v>12</v>
      </c>
    </row>
    <row r="91" spans="2:3" x14ac:dyDescent="0.35">
      <c r="B91" s="98">
        <v>45305</v>
      </c>
      <c r="C91" s="96">
        <v>1</v>
      </c>
    </row>
    <row r="92" spans="2:3" x14ac:dyDescent="0.35">
      <c r="B92" s="98">
        <v>45306</v>
      </c>
      <c r="C92" s="96">
        <v>1</v>
      </c>
    </row>
    <row r="93" spans="2:3" x14ac:dyDescent="0.35">
      <c r="B93" s="98">
        <v>45307</v>
      </c>
      <c r="C93" s="96">
        <v>3</v>
      </c>
    </row>
    <row r="94" spans="2:3" x14ac:dyDescent="0.35">
      <c r="B94" s="98">
        <v>45308</v>
      </c>
      <c r="C94" s="96">
        <v>12</v>
      </c>
    </row>
    <row r="95" spans="2:3" x14ac:dyDescent="0.35">
      <c r="B95" s="98">
        <v>45309</v>
      </c>
      <c r="C95" s="96">
        <v>12</v>
      </c>
    </row>
    <row r="96" spans="2:3" x14ac:dyDescent="0.35">
      <c r="B96" s="98">
        <v>45310</v>
      </c>
      <c r="C96" s="96">
        <v>7</v>
      </c>
    </row>
    <row r="97" spans="2:3" x14ac:dyDescent="0.35">
      <c r="B97" s="98">
        <v>45311</v>
      </c>
      <c r="C97" s="96">
        <v>14</v>
      </c>
    </row>
    <row r="98" spans="2:3" x14ac:dyDescent="0.35">
      <c r="B98" s="98">
        <v>45312</v>
      </c>
      <c r="C98" s="96">
        <v>11</v>
      </c>
    </row>
    <row r="99" spans="2:3" x14ac:dyDescent="0.35">
      <c r="B99" s="98">
        <v>45313</v>
      </c>
      <c r="C99" s="96">
        <v>12</v>
      </c>
    </row>
    <row r="100" spans="2:3" x14ac:dyDescent="0.35">
      <c r="B100" s="98">
        <v>45314</v>
      </c>
      <c r="C100" s="96">
        <v>4</v>
      </c>
    </row>
    <row r="101" spans="2:3" x14ac:dyDescent="0.35">
      <c r="B101" s="98">
        <v>45315</v>
      </c>
      <c r="C101" s="96">
        <v>2</v>
      </c>
    </row>
    <row r="102" spans="2:3" x14ac:dyDescent="0.35">
      <c r="B102" s="98">
        <v>45316</v>
      </c>
      <c r="C102" s="96">
        <v>5</v>
      </c>
    </row>
    <row r="103" spans="2:3" ht="15" thickBot="1" x14ac:dyDescent="0.4">
      <c r="B103" s="99">
        <v>45317</v>
      </c>
      <c r="C103" s="96">
        <v>2</v>
      </c>
    </row>
    <row r="104" spans="2:3" x14ac:dyDescent="0.35">
      <c r="B104" s="97">
        <v>45318</v>
      </c>
      <c r="C104" s="96">
        <v>5</v>
      </c>
    </row>
    <row r="105" spans="2:3" x14ac:dyDescent="0.35">
      <c r="B105" s="98">
        <v>45319</v>
      </c>
      <c r="C105" s="96">
        <v>3</v>
      </c>
    </row>
    <row r="106" spans="2:3" x14ac:dyDescent="0.35">
      <c r="B106" s="98">
        <v>45320</v>
      </c>
      <c r="C106" s="96">
        <v>4</v>
      </c>
    </row>
    <row r="107" spans="2:3" x14ac:dyDescent="0.35">
      <c r="B107" s="98">
        <v>45321</v>
      </c>
      <c r="C107" s="96">
        <v>1</v>
      </c>
    </row>
    <row r="108" spans="2:3" x14ac:dyDescent="0.35">
      <c r="B108" s="98">
        <v>45322</v>
      </c>
      <c r="C108" s="96">
        <v>13</v>
      </c>
    </row>
    <row r="109" spans="2:3" x14ac:dyDescent="0.35">
      <c r="B109" s="98">
        <v>45323</v>
      </c>
      <c r="C109" s="96">
        <v>12</v>
      </c>
    </row>
    <row r="110" spans="2:3" x14ac:dyDescent="0.35">
      <c r="B110" s="98">
        <v>45325</v>
      </c>
      <c r="C110" s="96">
        <v>9</v>
      </c>
    </row>
    <row r="111" spans="2:3" x14ac:dyDescent="0.35">
      <c r="B111" s="98">
        <v>45326</v>
      </c>
      <c r="C111" s="96">
        <v>7</v>
      </c>
    </row>
    <row r="112" spans="2:3" x14ac:dyDescent="0.35">
      <c r="B112" s="98">
        <v>45327</v>
      </c>
      <c r="C112" s="96">
        <v>6</v>
      </c>
    </row>
    <row r="113" spans="2:3" x14ac:dyDescent="0.35">
      <c r="B113" s="98">
        <v>45328</v>
      </c>
      <c r="C113" s="96">
        <v>2</v>
      </c>
    </row>
    <row r="114" spans="2:3" x14ac:dyDescent="0.35">
      <c r="B114" s="98">
        <v>45329</v>
      </c>
      <c r="C114" s="96">
        <v>7</v>
      </c>
    </row>
    <row r="115" spans="2:3" x14ac:dyDescent="0.35">
      <c r="B115" s="98">
        <v>45330</v>
      </c>
      <c r="C115" s="96">
        <v>5</v>
      </c>
    </row>
    <row r="116" spans="2:3" x14ac:dyDescent="0.35">
      <c r="B116" s="98">
        <v>45331</v>
      </c>
      <c r="C116" s="96">
        <v>8</v>
      </c>
    </row>
    <row r="117" spans="2:3" x14ac:dyDescent="0.35">
      <c r="B117" s="98">
        <v>45332</v>
      </c>
      <c r="C117" s="96">
        <v>2</v>
      </c>
    </row>
    <row r="118" spans="2:3" x14ac:dyDescent="0.35">
      <c r="B118" s="98">
        <v>45333</v>
      </c>
      <c r="C118" s="96">
        <v>9</v>
      </c>
    </row>
    <row r="119" spans="2:3" x14ac:dyDescent="0.35">
      <c r="B119" s="98">
        <v>45334</v>
      </c>
      <c r="C119" s="96">
        <v>4</v>
      </c>
    </row>
    <row r="120" spans="2:3" x14ac:dyDescent="0.35">
      <c r="B120" s="98">
        <v>45335</v>
      </c>
      <c r="C120" s="96">
        <v>4</v>
      </c>
    </row>
    <row r="121" spans="2:3" x14ac:dyDescent="0.35">
      <c r="B121" s="98">
        <v>45336</v>
      </c>
      <c r="C121" s="96">
        <v>7</v>
      </c>
    </row>
    <row r="122" spans="2:3" x14ac:dyDescent="0.35">
      <c r="B122" s="98">
        <v>45337</v>
      </c>
      <c r="C122" s="96">
        <v>4</v>
      </c>
    </row>
    <row r="123" spans="2:3" x14ac:dyDescent="0.35">
      <c r="B123" s="98">
        <v>45338</v>
      </c>
      <c r="C123" s="96">
        <v>11</v>
      </c>
    </row>
    <row r="124" spans="2:3" x14ac:dyDescent="0.35">
      <c r="B124" s="98">
        <v>45339</v>
      </c>
      <c r="C124" s="96">
        <v>1</v>
      </c>
    </row>
    <row r="125" spans="2:3" x14ac:dyDescent="0.35">
      <c r="B125" s="98">
        <v>45340</v>
      </c>
      <c r="C125" s="96">
        <v>7</v>
      </c>
    </row>
    <row r="126" spans="2:3" x14ac:dyDescent="0.35">
      <c r="B126" s="98">
        <v>45341</v>
      </c>
      <c r="C126" s="96">
        <v>10</v>
      </c>
    </row>
    <row r="127" spans="2:3" x14ac:dyDescent="0.35">
      <c r="B127" s="98">
        <v>45343</v>
      </c>
      <c r="C127" s="96">
        <v>7</v>
      </c>
    </row>
    <row r="128" spans="2:3" x14ac:dyDescent="0.35">
      <c r="B128" s="98">
        <v>45344</v>
      </c>
      <c r="C128" s="96">
        <v>12</v>
      </c>
    </row>
    <row r="129" spans="2:3" x14ac:dyDescent="0.35">
      <c r="B129" s="98">
        <v>45345</v>
      </c>
      <c r="C129" s="96">
        <v>6</v>
      </c>
    </row>
    <row r="130" spans="2:3" x14ac:dyDescent="0.35">
      <c r="B130" s="98">
        <v>45346</v>
      </c>
      <c r="C130" s="96">
        <v>9</v>
      </c>
    </row>
    <row r="131" spans="2:3" x14ac:dyDescent="0.35">
      <c r="B131" s="98">
        <v>45347</v>
      </c>
      <c r="C131" s="96">
        <v>8</v>
      </c>
    </row>
    <row r="132" spans="2:3" x14ac:dyDescent="0.35">
      <c r="B132" s="98">
        <v>45348</v>
      </c>
      <c r="C132" s="96">
        <v>8</v>
      </c>
    </row>
    <row r="133" spans="2:3" x14ac:dyDescent="0.35">
      <c r="B133" s="98">
        <v>45349</v>
      </c>
      <c r="C133" s="96">
        <v>11</v>
      </c>
    </row>
    <row r="134" spans="2:3" x14ac:dyDescent="0.35">
      <c r="B134" s="98">
        <v>45350</v>
      </c>
      <c r="C134" s="96">
        <v>2</v>
      </c>
    </row>
    <row r="135" spans="2:3" x14ac:dyDescent="0.35">
      <c r="B135" s="98">
        <v>45351</v>
      </c>
      <c r="C135" s="96">
        <v>4</v>
      </c>
    </row>
    <row r="136" spans="2:3" x14ac:dyDescent="0.35">
      <c r="B136" s="98">
        <v>45352</v>
      </c>
      <c r="C136" s="96">
        <v>4</v>
      </c>
    </row>
    <row r="137" spans="2:3" x14ac:dyDescent="0.35">
      <c r="B137" s="98">
        <v>45353</v>
      </c>
      <c r="C137" s="96">
        <v>10</v>
      </c>
    </row>
    <row r="138" spans="2:3" x14ac:dyDescent="0.35">
      <c r="B138" s="98">
        <v>45354</v>
      </c>
      <c r="C138" s="96">
        <v>11</v>
      </c>
    </row>
    <row r="139" spans="2:3" x14ac:dyDescent="0.35">
      <c r="B139" s="98">
        <v>45355</v>
      </c>
      <c r="C139" s="96">
        <v>7</v>
      </c>
    </row>
    <row r="140" spans="2:3" x14ac:dyDescent="0.35">
      <c r="B140" s="98">
        <v>45356</v>
      </c>
      <c r="C140" s="96">
        <v>14</v>
      </c>
    </row>
    <row r="141" spans="2:3" x14ac:dyDescent="0.35">
      <c r="B141" s="98">
        <v>45357</v>
      </c>
      <c r="C141" s="96">
        <v>1</v>
      </c>
    </row>
    <row r="142" spans="2:3" x14ac:dyDescent="0.35">
      <c r="B142" s="98">
        <v>45359</v>
      </c>
      <c r="C142" s="96">
        <v>5</v>
      </c>
    </row>
    <row r="143" spans="2:3" x14ac:dyDescent="0.35">
      <c r="B143" s="98">
        <v>45360</v>
      </c>
      <c r="C143" s="96">
        <v>6</v>
      </c>
    </row>
    <row r="144" spans="2:3" x14ac:dyDescent="0.35">
      <c r="B144" s="98">
        <v>45361</v>
      </c>
      <c r="C144" s="96">
        <v>14</v>
      </c>
    </row>
    <row r="145" spans="2:3" x14ac:dyDescent="0.35">
      <c r="B145" s="98">
        <v>45362</v>
      </c>
      <c r="C145" s="96">
        <v>7</v>
      </c>
    </row>
    <row r="146" spans="2:3" x14ac:dyDescent="0.35">
      <c r="B146" s="98">
        <v>45363</v>
      </c>
      <c r="C146" s="96">
        <v>3</v>
      </c>
    </row>
    <row r="147" spans="2:3" x14ac:dyDescent="0.35">
      <c r="B147" s="98">
        <v>45364</v>
      </c>
      <c r="C147" s="96">
        <v>8</v>
      </c>
    </row>
    <row r="148" spans="2:3" x14ac:dyDescent="0.35">
      <c r="B148" s="98">
        <v>45365</v>
      </c>
      <c r="C148" s="96">
        <v>11</v>
      </c>
    </row>
    <row r="149" spans="2:3" x14ac:dyDescent="0.35">
      <c r="B149" s="98">
        <v>45367</v>
      </c>
      <c r="C149" s="96">
        <v>12</v>
      </c>
    </row>
    <row r="150" spans="2:3" x14ac:dyDescent="0.35">
      <c r="B150" s="98">
        <v>45368</v>
      </c>
      <c r="C150" s="96">
        <v>3</v>
      </c>
    </row>
    <row r="151" spans="2:3" x14ac:dyDescent="0.35">
      <c r="B151" s="98">
        <v>45369</v>
      </c>
      <c r="C151" s="96">
        <v>12</v>
      </c>
    </row>
    <row r="152" spans="2:3" x14ac:dyDescent="0.35">
      <c r="B152" s="98">
        <v>45370</v>
      </c>
      <c r="C152" s="96">
        <v>3</v>
      </c>
    </row>
    <row r="153" spans="2:3" ht="15" thickBot="1" x14ac:dyDescent="0.4">
      <c r="B153" s="99">
        <v>45371</v>
      </c>
      <c r="C153" s="96">
        <v>9</v>
      </c>
    </row>
    <row r="154" spans="2:3" x14ac:dyDescent="0.35">
      <c r="B154" s="97">
        <v>45372</v>
      </c>
      <c r="C154" s="96">
        <v>4</v>
      </c>
    </row>
    <row r="155" spans="2:3" x14ac:dyDescent="0.35">
      <c r="B155" s="98">
        <v>45373</v>
      </c>
      <c r="C155" s="96">
        <v>18</v>
      </c>
    </row>
    <row r="156" spans="2:3" x14ac:dyDescent="0.35">
      <c r="B156" s="98">
        <v>45374</v>
      </c>
      <c r="C156" s="96">
        <v>7</v>
      </c>
    </row>
    <row r="157" spans="2:3" x14ac:dyDescent="0.35">
      <c r="B157" s="98">
        <v>45375</v>
      </c>
      <c r="C157" s="96">
        <v>2</v>
      </c>
    </row>
    <row r="158" spans="2:3" x14ac:dyDescent="0.35">
      <c r="B158" s="98">
        <v>45376</v>
      </c>
      <c r="C158" s="96">
        <v>5</v>
      </c>
    </row>
    <row r="159" spans="2:3" x14ac:dyDescent="0.35">
      <c r="B159" s="98">
        <v>45377</v>
      </c>
      <c r="C159" s="96">
        <v>10</v>
      </c>
    </row>
    <row r="160" spans="2:3" x14ac:dyDescent="0.35">
      <c r="B160" s="98">
        <v>45378</v>
      </c>
      <c r="C160" s="96">
        <v>11</v>
      </c>
    </row>
    <row r="161" spans="2:3" x14ac:dyDescent="0.35">
      <c r="B161" s="98">
        <v>45379</v>
      </c>
      <c r="C161" s="96">
        <v>17</v>
      </c>
    </row>
    <row r="162" spans="2:3" x14ac:dyDescent="0.35">
      <c r="B162" s="98">
        <v>45380</v>
      </c>
      <c r="C162" s="96">
        <v>12</v>
      </c>
    </row>
    <row r="163" spans="2:3" x14ac:dyDescent="0.35">
      <c r="B163" s="98">
        <v>45382</v>
      </c>
      <c r="C163" s="96">
        <v>11</v>
      </c>
    </row>
    <row r="164" spans="2:3" x14ac:dyDescent="0.35">
      <c r="B164" s="98">
        <v>45383</v>
      </c>
      <c r="C164" s="96">
        <v>6</v>
      </c>
    </row>
    <row r="165" spans="2:3" x14ac:dyDescent="0.35">
      <c r="B165" s="98">
        <v>45384</v>
      </c>
      <c r="C165" s="96">
        <v>12</v>
      </c>
    </row>
    <row r="166" spans="2:3" x14ac:dyDescent="0.35">
      <c r="B166" s="98">
        <v>45385</v>
      </c>
      <c r="C166" s="96">
        <v>13</v>
      </c>
    </row>
    <row r="167" spans="2:3" x14ac:dyDescent="0.35">
      <c r="B167" s="98">
        <v>45386</v>
      </c>
      <c r="C167" s="96">
        <v>9</v>
      </c>
    </row>
    <row r="168" spans="2:3" x14ac:dyDescent="0.35">
      <c r="B168" s="98">
        <v>45387</v>
      </c>
      <c r="C168" s="96">
        <v>5</v>
      </c>
    </row>
    <row r="169" spans="2:3" x14ac:dyDescent="0.35">
      <c r="B169" s="98">
        <v>45388</v>
      </c>
      <c r="C169" s="96">
        <v>10</v>
      </c>
    </row>
    <row r="170" spans="2:3" x14ac:dyDescent="0.35">
      <c r="B170" s="98">
        <v>45389</v>
      </c>
      <c r="C170" s="96">
        <v>8</v>
      </c>
    </row>
    <row r="171" spans="2:3" x14ac:dyDescent="0.35">
      <c r="B171" s="98">
        <v>45390</v>
      </c>
      <c r="C171" s="96">
        <v>10</v>
      </c>
    </row>
    <row r="172" spans="2:3" x14ac:dyDescent="0.35">
      <c r="B172" s="98">
        <v>45392</v>
      </c>
      <c r="C172" s="96">
        <v>5</v>
      </c>
    </row>
    <row r="173" spans="2:3" x14ac:dyDescent="0.35">
      <c r="B173" s="98">
        <v>45394</v>
      </c>
      <c r="C173" s="96">
        <v>13</v>
      </c>
    </row>
    <row r="174" spans="2:3" x14ac:dyDescent="0.35">
      <c r="B174" s="98">
        <v>45395</v>
      </c>
      <c r="C174" s="96">
        <v>9</v>
      </c>
    </row>
    <row r="175" spans="2:3" x14ac:dyDescent="0.35">
      <c r="B175" s="98">
        <v>45396</v>
      </c>
      <c r="C175" s="96">
        <v>6</v>
      </c>
    </row>
    <row r="176" spans="2:3" x14ac:dyDescent="0.35">
      <c r="B176" s="98">
        <v>45397</v>
      </c>
      <c r="C176" s="96">
        <v>7</v>
      </c>
    </row>
    <row r="177" spans="2:3" x14ac:dyDescent="0.35">
      <c r="B177" s="98">
        <v>45398</v>
      </c>
      <c r="C177" s="96">
        <v>8</v>
      </c>
    </row>
    <row r="178" spans="2:3" x14ac:dyDescent="0.35">
      <c r="B178" s="98">
        <v>45399</v>
      </c>
      <c r="C178" s="96">
        <v>3</v>
      </c>
    </row>
    <row r="179" spans="2:3" x14ac:dyDescent="0.35">
      <c r="B179" s="98">
        <v>45400</v>
      </c>
      <c r="C179" s="96">
        <v>3</v>
      </c>
    </row>
    <row r="180" spans="2:3" x14ac:dyDescent="0.35">
      <c r="B180" s="98">
        <v>45401</v>
      </c>
      <c r="C180" s="96">
        <v>13</v>
      </c>
    </row>
    <row r="181" spans="2:3" x14ac:dyDescent="0.35">
      <c r="B181" s="98">
        <v>45402</v>
      </c>
      <c r="C181" s="96">
        <v>9</v>
      </c>
    </row>
    <row r="182" spans="2:3" x14ac:dyDescent="0.35">
      <c r="B182" s="98">
        <v>45404</v>
      </c>
      <c r="C182" s="96">
        <v>4</v>
      </c>
    </row>
    <row r="183" spans="2:3" x14ac:dyDescent="0.35">
      <c r="B183" s="98">
        <v>45405</v>
      </c>
      <c r="C183" s="96">
        <v>11</v>
      </c>
    </row>
    <row r="184" spans="2:3" x14ac:dyDescent="0.35">
      <c r="B184" s="98">
        <v>45406</v>
      </c>
      <c r="C184" s="96">
        <v>5</v>
      </c>
    </row>
    <row r="185" spans="2:3" x14ac:dyDescent="0.35">
      <c r="B185" s="98">
        <v>45407</v>
      </c>
      <c r="C185" s="96">
        <v>7</v>
      </c>
    </row>
    <row r="186" spans="2:3" x14ac:dyDescent="0.35">
      <c r="B186" s="98">
        <v>45408</v>
      </c>
      <c r="C186" s="96">
        <v>3</v>
      </c>
    </row>
    <row r="187" spans="2:3" x14ac:dyDescent="0.35">
      <c r="B187" s="98">
        <v>45409</v>
      </c>
      <c r="C187" s="96">
        <v>8</v>
      </c>
    </row>
    <row r="188" spans="2:3" x14ac:dyDescent="0.35">
      <c r="B188" s="98">
        <v>45411</v>
      </c>
      <c r="C188" s="96">
        <v>10</v>
      </c>
    </row>
    <row r="189" spans="2:3" x14ac:dyDescent="0.35">
      <c r="B189" s="98">
        <v>45412</v>
      </c>
      <c r="C189" s="96">
        <v>6</v>
      </c>
    </row>
    <row r="190" spans="2:3" x14ac:dyDescent="0.35">
      <c r="B190" s="98">
        <v>45413</v>
      </c>
      <c r="C190" s="96">
        <v>6</v>
      </c>
    </row>
    <row r="191" spans="2:3" x14ac:dyDescent="0.35">
      <c r="B191" s="98">
        <v>45414</v>
      </c>
      <c r="C191" s="96">
        <v>3</v>
      </c>
    </row>
    <row r="192" spans="2:3" x14ac:dyDescent="0.35">
      <c r="B192" s="98">
        <v>45415</v>
      </c>
      <c r="C192" s="96">
        <v>4</v>
      </c>
    </row>
    <row r="193" spans="2:3" x14ac:dyDescent="0.35">
      <c r="B193" s="98">
        <v>45416</v>
      </c>
      <c r="C193" s="96">
        <v>3</v>
      </c>
    </row>
    <row r="194" spans="2:3" x14ac:dyDescent="0.35">
      <c r="B194" s="98">
        <v>45418</v>
      </c>
      <c r="C194" s="96">
        <v>6</v>
      </c>
    </row>
    <row r="195" spans="2:3" x14ac:dyDescent="0.35">
      <c r="B195" s="98">
        <v>45420</v>
      </c>
      <c r="C195" s="96">
        <v>9</v>
      </c>
    </row>
    <row r="196" spans="2:3" x14ac:dyDescent="0.35">
      <c r="B196" s="98">
        <v>45421</v>
      </c>
      <c r="C196" s="96">
        <v>2</v>
      </c>
    </row>
    <row r="197" spans="2:3" x14ac:dyDescent="0.35">
      <c r="B197" s="98">
        <v>45422</v>
      </c>
      <c r="C197" s="96">
        <v>1</v>
      </c>
    </row>
    <row r="198" spans="2:3" x14ac:dyDescent="0.35">
      <c r="B198" s="98">
        <v>45423</v>
      </c>
      <c r="C198" s="96">
        <v>2</v>
      </c>
    </row>
    <row r="199" spans="2:3" x14ac:dyDescent="0.35">
      <c r="B199" s="98">
        <v>45424</v>
      </c>
      <c r="C199" s="96">
        <v>3</v>
      </c>
    </row>
    <row r="200" spans="2:3" x14ac:dyDescent="0.35">
      <c r="B200" s="98">
        <v>45425</v>
      </c>
      <c r="C200" s="96">
        <v>4</v>
      </c>
    </row>
    <row r="201" spans="2:3" x14ac:dyDescent="0.35">
      <c r="B201" s="98">
        <v>45426</v>
      </c>
      <c r="C201" s="96">
        <v>5</v>
      </c>
    </row>
    <row r="202" spans="2:3" x14ac:dyDescent="0.35">
      <c r="B202" s="98">
        <v>45427</v>
      </c>
      <c r="C202" s="96">
        <v>11</v>
      </c>
    </row>
    <row r="203" spans="2:3" ht="15" thickBot="1" x14ac:dyDescent="0.4">
      <c r="B203" s="99">
        <v>45428</v>
      </c>
      <c r="C203" s="96">
        <v>12</v>
      </c>
    </row>
    <row r="204" spans="2:3" x14ac:dyDescent="0.35">
      <c r="B204" s="97">
        <v>45429</v>
      </c>
      <c r="C204" s="96">
        <v>6</v>
      </c>
    </row>
    <row r="205" spans="2:3" x14ac:dyDescent="0.35">
      <c r="B205" s="98">
        <v>45430</v>
      </c>
      <c r="C205" s="96">
        <v>1</v>
      </c>
    </row>
    <row r="206" spans="2:3" x14ac:dyDescent="0.35">
      <c r="B206" s="98">
        <v>45431</v>
      </c>
      <c r="C206" s="96">
        <v>8</v>
      </c>
    </row>
    <row r="207" spans="2:3" x14ac:dyDescent="0.35">
      <c r="B207" s="98">
        <v>45432</v>
      </c>
      <c r="C207" s="96">
        <v>5</v>
      </c>
    </row>
    <row r="208" spans="2:3" x14ac:dyDescent="0.35">
      <c r="B208" s="98">
        <v>45433</v>
      </c>
      <c r="C208" s="96">
        <v>22</v>
      </c>
    </row>
    <row r="209" spans="2:3" x14ac:dyDescent="0.35">
      <c r="B209" s="98">
        <v>45434</v>
      </c>
      <c r="C209" s="96">
        <v>9</v>
      </c>
    </row>
    <row r="210" spans="2:3" x14ac:dyDescent="0.35">
      <c r="B210" s="98">
        <v>45435</v>
      </c>
      <c r="C210" s="96">
        <v>5</v>
      </c>
    </row>
    <row r="211" spans="2:3" x14ac:dyDescent="0.35">
      <c r="B211" s="98">
        <v>45437</v>
      </c>
      <c r="C211" s="96">
        <v>8</v>
      </c>
    </row>
    <row r="212" spans="2:3" x14ac:dyDescent="0.35">
      <c r="B212" s="98">
        <v>45438</v>
      </c>
      <c r="C212" s="96">
        <v>7</v>
      </c>
    </row>
    <row r="213" spans="2:3" x14ac:dyDescent="0.35">
      <c r="B213" s="98">
        <v>45440</v>
      </c>
      <c r="C213" s="96">
        <v>1</v>
      </c>
    </row>
    <row r="214" spans="2:3" x14ac:dyDescent="0.35">
      <c r="B214" s="98">
        <v>45441</v>
      </c>
      <c r="C214" s="96">
        <v>6</v>
      </c>
    </row>
    <row r="215" spans="2:3" x14ac:dyDescent="0.35">
      <c r="B215" s="98">
        <v>45443</v>
      </c>
      <c r="C215" s="96">
        <v>2</v>
      </c>
    </row>
    <row r="216" spans="2:3" x14ac:dyDescent="0.35">
      <c r="B216" s="98">
        <v>45444</v>
      </c>
      <c r="C216" s="96">
        <v>3</v>
      </c>
    </row>
    <row r="217" spans="2:3" x14ac:dyDescent="0.35">
      <c r="B217" s="98">
        <v>45445</v>
      </c>
      <c r="C217" s="96">
        <v>8</v>
      </c>
    </row>
    <row r="218" spans="2:3" x14ac:dyDescent="0.35">
      <c r="B218" s="98">
        <v>45446</v>
      </c>
      <c r="C218" s="96">
        <v>18</v>
      </c>
    </row>
    <row r="219" spans="2:3" x14ac:dyDescent="0.35">
      <c r="B219" s="98">
        <v>45447</v>
      </c>
      <c r="C219" s="96">
        <v>25</v>
      </c>
    </row>
    <row r="220" spans="2:3" x14ac:dyDescent="0.35">
      <c r="B220" s="98">
        <v>45448</v>
      </c>
      <c r="C220" s="96">
        <v>13</v>
      </c>
    </row>
    <row r="221" spans="2:3" x14ac:dyDescent="0.35">
      <c r="B221" s="98">
        <v>45449</v>
      </c>
      <c r="C221" s="96">
        <v>4</v>
      </c>
    </row>
    <row r="222" spans="2:3" x14ac:dyDescent="0.35">
      <c r="B222" s="98">
        <v>45450</v>
      </c>
      <c r="C222" s="96">
        <v>1</v>
      </c>
    </row>
    <row r="223" spans="2:3" x14ac:dyDescent="0.35">
      <c r="B223" s="98">
        <v>45451</v>
      </c>
      <c r="C223" s="96">
        <v>4</v>
      </c>
    </row>
    <row r="224" spans="2:3" x14ac:dyDescent="0.35">
      <c r="B224" s="98">
        <v>45452</v>
      </c>
      <c r="C224" s="96">
        <v>4</v>
      </c>
    </row>
    <row r="225" spans="2:3" x14ac:dyDescent="0.35">
      <c r="B225" s="98">
        <v>45453</v>
      </c>
      <c r="C225" s="96">
        <v>6</v>
      </c>
    </row>
    <row r="226" spans="2:3" x14ac:dyDescent="0.35">
      <c r="B226" s="98">
        <v>45454</v>
      </c>
      <c r="C226" s="96">
        <v>15</v>
      </c>
    </row>
    <row r="227" spans="2:3" x14ac:dyDescent="0.35">
      <c r="B227" s="98">
        <v>45455</v>
      </c>
      <c r="C227" s="96">
        <v>2</v>
      </c>
    </row>
    <row r="228" spans="2:3" x14ac:dyDescent="0.35">
      <c r="B228" s="98">
        <v>45456</v>
      </c>
      <c r="C228" s="96">
        <v>17</v>
      </c>
    </row>
    <row r="229" spans="2:3" x14ac:dyDescent="0.35">
      <c r="B229" s="98">
        <v>45457</v>
      </c>
      <c r="C229" s="96">
        <v>1</v>
      </c>
    </row>
    <row r="230" spans="2:3" x14ac:dyDescent="0.35">
      <c r="B230" s="98">
        <v>45458</v>
      </c>
      <c r="C230" s="96">
        <v>2</v>
      </c>
    </row>
    <row r="231" spans="2:3" x14ac:dyDescent="0.35">
      <c r="B231" s="98">
        <v>45459</v>
      </c>
      <c r="C231" s="96">
        <v>8</v>
      </c>
    </row>
    <row r="232" spans="2:3" x14ac:dyDescent="0.35">
      <c r="B232" s="98">
        <v>45460</v>
      </c>
      <c r="C232" s="96">
        <v>8</v>
      </c>
    </row>
    <row r="233" spans="2:3" x14ac:dyDescent="0.35">
      <c r="B233" s="98">
        <v>45461</v>
      </c>
      <c r="C233" s="96">
        <v>6</v>
      </c>
    </row>
    <row r="234" spans="2:3" x14ac:dyDescent="0.35">
      <c r="B234" s="98">
        <v>45462</v>
      </c>
      <c r="C234" s="96">
        <v>11</v>
      </c>
    </row>
    <row r="235" spans="2:3" x14ac:dyDescent="0.35">
      <c r="B235" s="98">
        <v>45465</v>
      </c>
      <c r="C235" s="96">
        <v>10</v>
      </c>
    </row>
    <row r="236" spans="2:3" x14ac:dyDescent="0.35">
      <c r="B236" s="98">
        <v>45466</v>
      </c>
      <c r="C236" s="96">
        <v>8</v>
      </c>
    </row>
    <row r="237" spans="2:3" x14ac:dyDescent="0.35">
      <c r="B237" s="98">
        <v>45467</v>
      </c>
      <c r="C237" s="96">
        <v>3</v>
      </c>
    </row>
    <row r="238" spans="2:3" x14ac:dyDescent="0.35">
      <c r="B238" s="98">
        <v>45468</v>
      </c>
      <c r="C238" s="96">
        <v>4</v>
      </c>
    </row>
    <row r="239" spans="2:3" x14ac:dyDescent="0.35">
      <c r="B239" s="98">
        <v>45469</v>
      </c>
      <c r="C239" s="96">
        <v>1</v>
      </c>
    </row>
    <row r="240" spans="2:3" x14ac:dyDescent="0.35">
      <c r="B240" s="98">
        <v>45470</v>
      </c>
      <c r="C240" s="96">
        <v>3</v>
      </c>
    </row>
    <row r="241" spans="2:3" x14ac:dyDescent="0.35">
      <c r="B241" s="98">
        <v>45471</v>
      </c>
      <c r="C241" s="96">
        <v>1</v>
      </c>
    </row>
    <row r="242" spans="2:3" x14ac:dyDescent="0.35">
      <c r="B242" s="98">
        <v>45472</v>
      </c>
      <c r="C242" s="96">
        <v>19</v>
      </c>
    </row>
    <row r="243" spans="2:3" x14ac:dyDescent="0.35">
      <c r="B243" s="98">
        <v>45473</v>
      </c>
      <c r="C243" s="96">
        <v>6</v>
      </c>
    </row>
    <row r="244" spans="2:3" x14ac:dyDescent="0.35">
      <c r="B244" s="98">
        <v>45474</v>
      </c>
      <c r="C244" s="96">
        <v>5</v>
      </c>
    </row>
    <row r="245" spans="2:3" x14ac:dyDescent="0.35">
      <c r="B245" s="98">
        <v>45475</v>
      </c>
      <c r="C245" s="96">
        <v>20</v>
      </c>
    </row>
    <row r="246" spans="2:3" x14ac:dyDescent="0.35">
      <c r="B246" s="98">
        <v>45477</v>
      </c>
      <c r="C246" s="96">
        <v>8</v>
      </c>
    </row>
    <row r="247" spans="2:3" x14ac:dyDescent="0.35">
      <c r="B247" s="98">
        <v>45478</v>
      </c>
      <c r="C247" s="96">
        <v>14</v>
      </c>
    </row>
    <row r="248" spans="2:3" x14ac:dyDescent="0.35">
      <c r="B248" s="98">
        <v>45479</v>
      </c>
      <c r="C248" s="96">
        <v>6</v>
      </c>
    </row>
    <row r="249" spans="2:3" x14ac:dyDescent="0.35">
      <c r="B249" s="98">
        <v>45480</v>
      </c>
      <c r="C249" s="96">
        <v>13</v>
      </c>
    </row>
    <row r="250" spans="2:3" x14ac:dyDescent="0.35">
      <c r="B250" s="98">
        <v>45481</v>
      </c>
      <c r="C250" s="96">
        <v>7</v>
      </c>
    </row>
    <row r="251" spans="2:3" x14ac:dyDescent="0.35">
      <c r="B251" s="98">
        <v>45482</v>
      </c>
      <c r="C251" s="96">
        <v>7</v>
      </c>
    </row>
    <row r="252" spans="2:3" x14ac:dyDescent="0.35">
      <c r="B252" s="98">
        <v>45483</v>
      </c>
      <c r="C252" s="96">
        <v>6</v>
      </c>
    </row>
    <row r="253" spans="2:3" ht="15" thickBot="1" x14ac:dyDescent="0.4">
      <c r="B253" s="99">
        <v>45484</v>
      </c>
      <c r="C253" s="96">
        <v>4</v>
      </c>
    </row>
    <row r="254" spans="2:3" x14ac:dyDescent="0.35">
      <c r="B254" s="97">
        <v>45485</v>
      </c>
      <c r="C254" s="96">
        <v>1</v>
      </c>
    </row>
    <row r="255" spans="2:3" x14ac:dyDescent="0.35">
      <c r="B255" s="98">
        <v>45486</v>
      </c>
      <c r="C255" s="96">
        <v>12</v>
      </c>
    </row>
    <row r="256" spans="2:3" x14ac:dyDescent="0.35">
      <c r="B256" s="98">
        <v>45487</v>
      </c>
      <c r="C256" s="96">
        <v>4</v>
      </c>
    </row>
    <row r="257" spans="2:3" x14ac:dyDescent="0.35">
      <c r="B257" s="98">
        <v>45488</v>
      </c>
      <c r="C257" s="96">
        <v>3</v>
      </c>
    </row>
    <row r="258" spans="2:3" x14ac:dyDescent="0.35">
      <c r="B258" s="98">
        <v>45489</v>
      </c>
      <c r="C258" s="96">
        <v>11</v>
      </c>
    </row>
    <row r="259" spans="2:3" x14ac:dyDescent="0.35">
      <c r="B259" s="98">
        <v>45490</v>
      </c>
      <c r="C259" s="96">
        <v>6</v>
      </c>
    </row>
    <row r="260" spans="2:3" x14ac:dyDescent="0.35">
      <c r="B260" s="98">
        <v>45491</v>
      </c>
      <c r="C260" s="96">
        <v>4</v>
      </c>
    </row>
    <row r="261" spans="2:3" x14ac:dyDescent="0.35">
      <c r="B261" s="98">
        <v>45492</v>
      </c>
      <c r="C261" s="96">
        <v>1</v>
      </c>
    </row>
    <row r="262" spans="2:3" x14ac:dyDescent="0.35">
      <c r="B262" s="98">
        <v>45493</v>
      </c>
      <c r="C262" s="96">
        <v>9</v>
      </c>
    </row>
    <row r="263" spans="2:3" x14ac:dyDescent="0.35">
      <c r="B263" s="98">
        <v>45494</v>
      </c>
      <c r="C263" s="96">
        <v>4</v>
      </c>
    </row>
    <row r="264" spans="2:3" x14ac:dyDescent="0.35">
      <c r="B264" s="98">
        <v>45495</v>
      </c>
      <c r="C264" s="96">
        <v>12</v>
      </c>
    </row>
    <row r="265" spans="2:3" x14ac:dyDescent="0.35">
      <c r="B265" s="98">
        <v>45496</v>
      </c>
      <c r="C265" s="96">
        <v>5</v>
      </c>
    </row>
    <row r="266" spans="2:3" x14ac:dyDescent="0.35">
      <c r="B266" s="98">
        <v>45497</v>
      </c>
      <c r="C266" s="96">
        <v>12</v>
      </c>
    </row>
    <row r="267" spans="2:3" x14ac:dyDescent="0.35">
      <c r="B267" s="98">
        <v>45498</v>
      </c>
      <c r="C267" s="96">
        <v>1</v>
      </c>
    </row>
    <row r="268" spans="2:3" x14ac:dyDescent="0.35">
      <c r="B268" s="98">
        <v>45499</v>
      </c>
      <c r="C268" s="96">
        <v>10</v>
      </c>
    </row>
    <row r="269" spans="2:3" x14ac:dyDescent="0.35">
      <c r="B269" s="98">
        <v>45500</v>
      </c>
      <c r="C269" s="96">
        <v>7</v>
      </c>
    </row>
    <row r="270" spans="2:3" x14ac:dyDescent="0.35">
      <c r="B270" s="98">
        <v>45501</v>
      </c>
      <c r="C270" s="96">
        <v>8</v>
      </c>
    </row>
    <row r="271" spans="2:3" x14ac:dyDescent="0.35">
      <c r="B271" s="98">
        <v>45502</v>
      </c>
      <c r="C271" s="96">
        <v>8</v>
      </c>
    </row>
    <row r="272" spans="2:3" x14ac:dyDescent="0.35">
      <c r="B272" s="98">
        <v>45503</v>
      </c>
      <c r="C272" s="96">
        <v>9</v>
      </c>
    </row>
    <row r="273" spans="2:3" x14ac:dyDescent="0.35">
      <c r="B273" s="98">
        <v>45504</v>
      </c>
      <c r="C273" s="96">
        <v>3</v>
      </c>
    </row>
    <row r="274" spans="2:3" x14ac:dyDescent="0.35">
      <c r="B274" s="98">
        <v>45505</v>
      </c>
      <c r="C274" s="96">
        <v>1</v>
      </c>
    </row>
    <row r="275" spans="2:3" x14ac:dyDescent="0.35">
      <c r="B275" s="98">
        <v>45506</v>
      </c>
      <c r="C275" s="96">
        <v>5</v>
      </c>
    </row>
    <row r="276" spans="2:3" x14ac:dyDescent="0.35">
      <c r="B276" s="98">
        <v>45507</v>
      </c>
      <c r="C276" s="96">
        <v>5</v>
      </c>
    </row>
    <row r="277" spans="2:3" x14ac:dyDescent="0.35">
      <c r="B277" s="98">
        <v>45508</v>
      </c>
      <c r="C277" s="96">
        <v>11</v>
      </c>
    </row>
    <row r="278" spans="2:3" x14ac:dyDescent="0.35">
      <c r="B278" s="98">
        <v>45509</v>
      </c>
      <c r="C278" s="96">
        <v>2</v>
      </c>
    </row>
    <row r="279" spans="2:3" x14ac:dyDescent="0.35">
      <c r="B279" s="98">
        <v>45510</v>
      </c>
      <c r="C279" s="96">
        <v>12</v>
      </c>
    </row>
    <row r="280" spans="2:3" x14ac:dyDescent="0.35">
      <c r="B280" s="98">
        <v>45511</v>
      </c>
      <c r="C280" s="96">
        <v>3</v>
      </c>
    </row>
    <row r="281" spans="2:3" x14ac:dyDescent="0.35">
      <c r="B281" s="98">
        <v>45512</v>
      </c>
      <c r="C281" s="96">
        <v>2</v>
      </c>
    </row>
    <row r="282" spans="2:3" x14ac:dyDescent="0.35">
      <c r="B282" s="98">
        <v>45513</v>
      </c>
      <c r="C282" s="96">
        <v>5</v>
      </c>
    </row>
    <row r="283" spans="2:3" x14ac:dyDescent="0.35">
      <c r="B283" s="98">
        <v>45514</v>
      </c>
      <c r="C283" s="96">
        <v>1</v>
      </c>
    </row>
    <row r="284" spans="2:3" x14ac:dyDescent="0.35">
      <c r="B284" s="98">
        <v>45515</v>
      </c>
      <c r="C284" s="96">
        <v>2</v>
      </c>
    </row>
    <row r="285" spans="2:3" x14ac:dyDescent="0.35">
      <c r="B285" s="98">
        <v>45516</v>
      </c>
      <c r="C285" s="96">
        <v>4</v>
      </c>
    </row>
    <row r="286" spans="2:3" x14ac:dyDescent="0.35">
      <c r="B286" s="98">
        <v>45517</v>
      </c>
      <c r="C286" s="96">
        <v>4</v>
      </c>
    </row>
    <row r="287" spans="2:3" x14ac:dyDescent="0.35">
      <c r="B287" s="98">
        <v>45518</v>
      </c>
      <c r="C287" s="96">
        <v>10</v>
      </c>
    </row>
    <row r="288" spans="2:3" x14ac:dyDescent="0.35">
      <c r="B288" s="98">
        <v>45519</v>
      </c>
      <c r="C288" s="96">
        <v>3</v>
      </c>
    </row>
    <row r="289" spans="2:3" x14ac:dyDescent="0.35">
      <c r="B289" s="98">
        <v>45520</v>
      </c>
      <c r="C289" s="96">
        <v>16</v>
      </c>
    </row>
    <row r="290" spans="2:3" x14ac:dyDescent="0.35">
      <c r="B290" s="98">
        <v>45521</v>
      </c>
      <c r="C290" s="96">
        <v>1</v>
      </c>
    </row>
    <row r="291" spans="2:3" x14ac:dyDescent="0.35">
      <c r="B291" s="98">
        <v>45522</v>
      </c>
      <c r="C291" s="96">
        <v>5</v>
      </c>
    </row>
    <row r="292" spans="2:3" x14ac:dyDescent="0.35">
      <c r="B292" s="98">
        <v>45523</v>
      </c>
      <c r="C292" s="96">
        <v>6</v>
      </c>
    </row>
    <row r="293" spans="2:3" x14ac:dyDescent="0.35">
      <c r="B293" s="98">
        <v>45524</v>
      </c>
      <c r="C293" s="96">
        <v>10</v>
      </c>
    </row>
    <row r="294" spans="2:3" x14ac:dyDescent="0.35">
      <c r="B294" s="98">
        <v>45525</v>
      </c>
      <c r="C294" s="96">
        <v>4</v>
      </c>
    </row>
    <row r="295" spans="2:3" x14ac:dyDescent="0.35">
      <c r="B295" s="98">
        <v>45526</v>
      </c>
      <c r="C295" s="96">
        <v>13</v>
      </c>
    </row>
    <row r="296" spans="2:3" x14ac:dyDescent="0.35">
      <c r="B296" s="98">
        <v>45527</v>
      </c>
      <c r="C296" s="96">
        <v>8</v>
      </c>
    </row>
    <row r="297" spans="2:3" x14ac:dyDescent="0.35">
      <c r="B297" s="98">
        <v>45528</v>
      </c>
      <c r="C297" s="96">
        <v>8</v>
      </c>
    </row>
    <row r="298" spans="2:3" x14ac:dyDescent="0.35">
      <c r="B298" s="98">
        <v>45529</v>
      </c>
      <c r="C298" s="96">
        <v>3</v>
      </c>
    </row>
    <row r="299" spans="2:3" x14ac:dyDescent="0.35">
      <c r="B299" s="98">
        <v>45530</v>
      </c>
      <c r="C299" s="96">
        <v>18</v>
      </c>
    </row>
    <row r="300" spans="2:3" x14ac:dyDescent="0.35">
      <c r="B300" s="98">
        <v>45531</v>
      </c>
      <c r="C300" s="96">
        <v>11</v>
      </c>
    </row>
    <row r="301" spans="2:3" x14ac:dyDescent="0.35">
      <c r="B301" s="98">
        <v>45532</v>
      </c>
      <c r="C301" s="96">
        <v>11</v>
      </c>
    </row>
    <row r="302" spans="2:3" x14ac:dyDescent="0.35">
      <c r="B302" s="98">
        <v>45533</v>
      </c>
      <c r="C302" s="96">
        <v>8</v>
      </c>
    </row>
    <row r="303" spans="2:3" ht="15" thickBot="1" x14ac:dyDescent="0.4">
      <c r="B303" s="99">
        <v>45534</v>
      </c>
      <c r="C303" s="96">
        <v>14</v>
      </c>
    </row>
    <row r="304" spans="2:3" x14ac:dyDescent="0.35">
      <c r="B304" s="97">
        <v>45535</v>
      </c>
      <c r="C304" s="96">
        <v>8</v>
      </c>
    </row>
    <row r="305" spans="2:3" x14ac:dyDescent="0.35">
      <c r="B305" s="98">
        <v>45536</v>
      </c>
      <c r="C305" s="96">
        <v>4</v>
      </c>
    </row>
    <row r="306" spans="2:3" x14ac:dyDescent="0.35">
      <c r="B306" s="98">
        <v>45537</v>
      </c>
      <c r="C306" s="96">
        <v>2</v>
      </c>
    </row>
    <row r="307" spans="2:3" x14ac:dyDescent="0.35">
      <c r="B307" s="98">
        <v>45538</v>
      </c>
      <c r="C307" s="96">
        <v>6</v>
      </c>
    </row>
    <row r="308" spans="2:3" x14ac:dyDescent="0.35">
      <c r="B308" s="98">
        <v>45539</v>
      </c>
      <c r="C308" s="96">
        <v>10</v>
      </c>
    </row>
    <row r="309" spans="2:3" x14ac:dyDescent="0.35">
      <c r="B309" s="98">
        <v>45541</v>
      </c>
      <c r="C309" s="96">
        <v>2</v>
      </c>
    </row>
    <row r="310" spans="2:3" x14ac:dyDescent="0.35">
      <c r="B310" s="98">
        <v>45542</v>
      </c>
      <c r="C310" s="96">
        <v>10</v>
      </c>
    </row>
    <row r="311" spans="2:3" x14ac:dyDescent="0.35">
      <c r="B311" s="98">
        <v>45543</v>
      </c>
      <c r="C311" s="96">
        <v>10</v>
      </c>
    </row>
    <row r="312" spans="2:3" x14ac:dyDescent="0.35">
      <c r="B312" s="98">
        <v>45544</v>
      </c>
      <c r="C312" s="96">
        <v>10</v>
      </c>
    </row>
    <row r="313" spans="2:3" x14ac:dyDescent="0.35">
      <c r="B313" s="98">
        <v>45545</v>
      </c>
      <c r="C313" s="96">
        <v>12</v>
      </c>
    </row>
    <row r="314" spans="2:3" x14ac:dyDescent="0.35">
      <c r="B314" s="98">
        <v>45546</v>
      </c>
      <c r="C314" s="96">
        <v>5</v>
      </c>
    </row>
    <row r="315" spans="2:3" x14ac:dyDescent="0.35">
      <c r="B315" s="98">
        <v>45547</v>
      </c>
      <c r="C315" s="96">
        <v>12</v>
      </c>
    </row>
    <row r="316" spans="2:3" x14ac:dyDescent="0.35">
      <c r="B316" s="98">
        <v>45548</v>
      </c>
      <c r="C316" s="96">
        <v>11</v>
      </c>
    </row>
    <row r="317" spans="2:3" x14ac:dyDescent="0.35">
      <c r="B317" s="98">
        <v>45549</v>
      </c>
      <c r="C317" s="96">
        <v>10</v>
      </c>
    </row>
    <row r="318" spans="2:3" x14ac:dyDescent="0.35">
      <c r="B318" s="98">
        <v>45551</v>
      </c>
      <c r="C318" s="96">
        <v>6</v>
      </c>
    </row>
    <row r="319" spans="2:3" x14ac:dyDescent="0.35">
      <c r="B319" s="98">
        <v>45552</v>
      </c>
      <c r="C319" s="96">
        <v>17</v>
      </c>
    </row>
    <row r="320" spans="2:3" x14ac:dyDescent="0.35">
      <c r="B320" s="98">
        <v>45553</v>
      </c>
      <c r="C320" s="96">
        <v>5</v>
      </c>
    </row>
    <row r="321" spans="2:3" x14ac:dyDescent="0.35">
      <c r="B321" s="98">
        <v>45554</v>
      </c>
      <c r="C321" s="96">
        <v>9</v>
      </c>
    </row>
    <row r="322" spans="2:3" x14ac:dyDescent="0.35">
      <c r="B322" s="98">
        <v>45555</v>
      </c>
      <c r="C322" s="96">
        <v>14</v>
      </c>
    </row>
    <row r="323" spans="2:3" x14ac:dyDescent="0.35">
      <c r="B323" s="98">
        <v>45556</v>
      </c>
      <c r="C323" s="96">
        <v>13</v>
      </c>
    </row>
    <row r="324" spans="2:3" x14ac:dyDescent="0.35">
      <c r="B324" s="98">
        <v>45557</v>
      </c>
      <c r="C324" s="96">
        <v>8</v>
      </c>
    </row>
    <row r="325" spans="2:3" x14ac:dyDescent="0.35">
      <c r="B325" s="98">
        <v>45558</v>
      </c>
      <c r="C325" s="96">
        <v>10</v>
      </c>
    </row>
    <row r="326" spans="2:3" x14ac:dyDescent="0.35">
      <c r="B326" s="98">
        <v>45559</v>
      </c>
      <c r="C326" s="96">
        <v>7</v>
      </c>
    </row>
    <row r="327" spans="2:3" x14ac:dyDescent="0.35">
      <c r="B327" s="98">
        <v>45560</v>
      </c>
      <c r="C327" s="96">
        <v>7</v>
      </c>
    </row>
    <row r="328" spans="2:3" x14ac:dyDescent="0.35">
      <c r="B328" s="98">
        <v>45561</v>
      </c>
      <c r="C328" s="96">
        <v>4</v>
      </c>
    </row>
    <row r="329" spans="2:3" x14ac:dyDescent="0.35">
      <c r="B329" s="98">
        <v>45562</v>
      </c>
      <c r="C329" s="96">
        <v>4</v>
      </c>
    </row>
    <row r="330" spans="2:3" x14ac:dyDescent="0.35">
      <c r="B330" s="98">
        <v>45563</v>
      </c>
      <c r="C330" s="96">
        <v>2</v>
      </c>
    </row>
    <row r="331" spans="2:3" x14ac:dyDescent="0.35">
      <c r="B331" s="98">
        <v>45564</v>
      </c>
      <c r="C331" s="96">
        <v>10</v>
      </c>
    </row>
    <row r="332" spans="2:3" x14ac:dyDescent="0.35">
      <c r="B332" s="98">
        <v>45565</v>
      </c>
      <c r="C332" s="96">
        <v>5</v>
      </c>
    </row>
    <row r="333" spans="2:3" x14ac:dyDescent="0.35">
      <c r="B333" s="98">
        <v>45566</v>
      </c>
      <c r="C333" s="96">
        <v>7</v>
      </c>
    </row>
    <row r="334" spans="2:3" x14ac:dyDescent="0.35">
      <c r="B334" s="98">
        <v>45567</v>
      </c>
      <c r="C334" s="96">
        <v>13</v>
      </c>
    </row>
    <row r="335" spans="2:3" x14ac:dyDescent="0.35">
      <c r="B335" s="98">
        <v>45568</v>
      </c>
      <c r="C335" s="96">
        <v>7</v>
      </c>
    </row>
    <row r="336" spans="2:3" x14ac:dyDescent="0.35">
      <c r="B336" s="98">
        <v>45569</v>
      </c>
      <c r="C336" s="96">
        <v>16</v>
      </c>
    </row>
    <row r="337" spans="2:3" x14ac:dyDescent="0.35">
      <c r="B337" s="98">
        <v>45570</v>
      </c>
      <c r="C337" s="96">
        <v>1</v>
      </c>
    </row>
    <row r="338" spans="2:3" x14ac:dyDescent="0.35">
      <c r="B338" s="98">
        <v>45571</v>
      </c>
      <c r="C338" s="96">
        <v>10</v>
      </c>
    </row>
    <row r="339" spans="2:3" x14ac:dyDescent="0.35">
      <c r="B339" s="98">
        <v>45572</v>
      </c>
      <c r="C339" s="96">
        <v>10</v>
      </c>
    </row>
    <row r="340" spans="2:3" x14ac:dyDescent="0.35">
      <c r="B340" s="98">
        <v>45573</v>
      </c>
      <c r="C340" s="96">
        <v>10</v>
      </c>
    </row>
    <row r="341" spans="2:3" x14ac:dyDescent="0.35">
      <c r="B341" s="98">
        <v>45574</v>
      </c>
      <c r="C341" s="96">
        <v>3</v>
      </c>
    </row>
    <row r="342" spans="2:3" x14ac:dyDescent="0.35">
      <c r="B342" s="98">
        <v>45575</v>
      </c>
      <c r="C342" s="96">
        <v>16</v>
      </c>
    </row>
    <row r="343" spans="2:3" x14ac:dyDescent="0.35">
      <c r="B343" s="98">
        <v>45576</v>
      </c>
      <c r="C343" s="96">
        <v>11</v>
      </c>
    </row>
    <row r="344" spans="2:3" x14ac:dyDescent="0.35">
      <c r="B344" s="98">
        <v>45577</v>
      </c>
      <c r="C344" s="96">
        <v>9</v>
      </c>
    </row>
    <row r="345" spans="2:3" x14ac:dyDescent="0.35">
      <c r="B345" s="98">
        <v>45578</v>
      </c>
      <c r="C345" s="96">
        <v>7</v>
      </c>
    </row>
    <row r="346" spans="2:3" x14ac:dyDescent="0.35">
      <c r="B346" s="98">
        <v>45579</v>
      </c>
      <c r="C346" s="96">
        <v>18</v>
      </c>
    </row>
    <row r="347" spans="2:3" x14ac:dyDescent="0.35">
      <c r="B347" s="98">
        <v>45580</v>
      </c>
      <c r="C347" s="96">
        <v>8</v>
      </c>
    </row>
    <row r="348" spans="2:3" x14ac:dyDescent="0.35">
      <c r="B348" s="98">
        <v>45581</v>
      </c>
      <c r="C348" s="96">
        <v>3</v>
      </c>
    </row>
    <row r="349" spans="2:3" x14ac:dyDescent="0.35">
      <c r="B349" s="98">
        <v>45582</v>
      </c>
      <c r="C349" s="96">
        <v>1</v>
      </c>
    </row>
    <row r="350" spans="2:3" x14ac:dyDescent="0.35">
      <c r="B350" s="98">
        <v>45583</v>
      </c>
      <c r="C350" s="96">
        <v>7</v>
      </c>
    </row>
    <row r="351" spans="2:3" x14ac:dyDescent="0.35">
      <c r="B351" s="98">
        <v>45584</v>
      </c>
      <c r="C351" s="96">
        <v>3</v>
      </c>
    </row>
    <row r="352" spans="2:3" x14ac:dyDescent="0.35">
      <c r="B352" s="98">
        <v>45586</v>
      </c>
      <c r="C352" s="96">
        <v>6</v>
      </c>
    </row>
    <row r="353" spans="2:3" ht="15" thickBot="1" x14ac:dyDescent="0.4">
      <c r="B353" s="99">
        <v>45587</v>
      </c>
      <c r="C353" s="96">
        <v>9</v>
      </c>
    </row>
    <row r="354" spans="2:3" x14ac:dyDescent="0.35">
      <c r="B354" s="97">
        <v>45588</v>
      </c>
      <c r="C354" s="96">
        <v>2</v>
      </c>
    </row>
    <row r="355" spans="2:3" x14ac:dyDescent="0.35">
      <c r="B355" s="98">
        <v>45589</v>
      </c>
      <c r="C355" s="96">
        <v>10</v>
      </c>
    </row>
    <row r="356" spans="2:3" x14ac:dyDescent="0.35">
      <c r="B356" s="98">
        <v>45590</v>
      </c>
      <c r="C356" s="96">
        <v>8</v>
      </c>
    </row>
    <row r="357" spans="2:3" x14ac:dyDescent="0.35">
      <c r="B357" s="98">
        <v>45591</v>
      </c>
      <c r="C357" s="96">
        <v>4</v>
      </c>
    </row>
    <row r="358" spans="2:3" x14ac:dyDescent="0.35">
      <c r="B358" s="98">
        <v>45592</v>
      </c>
      <c r="C358" s="96">
        <v>9</v>
      </c>
    </row>
    <row r="359" spans="2:3" x14ac:dyDescent="0.35">
      <c r="B359" s="98">
        <v>45593</v>
      </c>
      <c r="C359" s="96">
        <v>7</v>
      </c>
    </row>
    <row r="360" spans="2:3" x14ac:dyDescent="0.35">
      <c r="B360" s="98">
        <v>45594</v>
      </c>
      <c r="C360" s="96">
        <v>9</v>
      </c>
    </row>
    <row r="361" spans="2:3" x14ac:dyDescent="0.35">
      <c r="B361" s="98">
        <v>45595</v>
      </c>
      <c r="C361" s="96">
        <v>3</v>
      </c>
    </row>
    <row r="362" spans="2:3" x14ac:dyDescent="0.35">
      <c r="B362" s="98">
        <v>45596</v>
      </c>
      <c r="C362" s="96">
        <v>8</v>
      </c>
    </row>
    <row r="363" spans="2:3" x14ac:dyDescent="0.35">
      <c r="B363" s="98">
        <v>45597</v>
      </c>
      <c r="C363" s="96">
        <v>4</v>
      </c>
    </row>
    <row r="364" spans="2:3" x14ac:dyDescent="0.35">
      <c r="B364" s="98">
        <v>45598</v>
      </c>
      <c r="C364" s="96">
        <v>11</v>
      </c>
    </row>
    <row r="365" spans="2:3" x14ac:dyDescent="0.35">
      <c r="B365" s="98">
        <v>45600</v>
      </c>
      <c r="C365" s="96">
        <v>5</v>
      </c>
    </row>
    <row r="366" spans="2:3" x14ac:dyDescent="0.35">
      <c r="B366" s="98">
        <v>45601</v>
      </c>
      <c r="C366" s="96">
        <v>8</v>
      </c>
    </row>
    <row r="367" spans="2:3" x14ac:dyDescent="0.35">
      <c r="B367" s="98">
        <v>45602</v>
      </c>
      <c r="C367" s="96">
        <v>14</v>
      </c>
    </row>
    <row r="368" spans="2:3" x14ac:dyDescent="0.35">
      <c r="B368" s="98">
        <v>45603</v>
      </c>
      <c r="C368" s="96">
        <v>7</v>
      </c>
    </row>
    <row r="369" spans="2:3" x14ac:dyDescent="0.35">
      <c r="B369" s="98">
        <v>45605</v>
      </c>
      <c r="C369" s="96">
        <v>4</v>
      </c>
    </row>
    <row r="370" spans="2:3" x14ac:dyDescent="0.35">
      <c r="B370" s="98">
        <v>45606</v>
      </c>
      <c r="C370" s="96">
        <v>11</v>
      </c>
    </row>
    <row r="371" spans="2:3" x14ac:dyDescent="0.35">
      <c r="B371" s="98">
        <v>45607</v>
      </c>
      <c r="C371" s="96">
        <v>16</v>
      </c>
    </row>
    <row r="372" spans="2:3" x14ac:dyDescent="0.35">
      <c r="B372" s="98">
        <v>45608</v>
      </c>
      <c r="C372" s="96">
        <v>12</v>
      </c>
    </row>
    <row r="373" spans="2:3" x14ac:dyDescent="0.35">
      <c r="B373" s="98">
        <v>45609</v>
      </c>
      <c r="C373" s="96">
        <v>7</v>
      </c>
    </row>
    <row r="374" spans="2:3" x14ac:dyDescent="0.35">
      <c r="B374" s="98">
        <v>45610</v>
      </c>
      <c r="C374" s="96">
        <v>8</v>
      </c>
    </row>
    <row r="375" spans="2:3" x14ac:dyDescent="0.35">
      <c r="B375" s="98">
        <v>45611</v>
      </c>
      <c r="C375" s="96">
        <v>2</v>
      </c>
    </row>
    <row r="376" spans="2:3" x14ac:dyDescent="0.35">
      <c r="B376" s="98">
        <v>45612</v>
      </c>
      <c r="C376" s="96">
        <v>2</v>
      </c>
    </row>
    <row r="377" spans="2:3" x14ac:dyDescent="0.35">
      <c r="B377" s="98">
        <v>45613</v>
      </c>
      <c r="C377" s="96">
        <v>5</v>
      </c>
    </row>
    <row r="378" spans="2:3" x14ac:dyDescent="0.35">
      <c r="B378" s="98">
        <v>45614</v>
      </c>
      <c r="C378" s="96">
        <v>11</v>
      </c>
    </row>
    <row r="379" spans="2:3" x14ac:dyDescent="0.35">
      <c r="B379" s="98">
        <v>45615</v>
      </c>
      <c r="C379" s="96">
        <v>10</v>
      </c>
    </row>
    <row r="380" spans="2:3" x14ac:dyDescent="0.35">
      <c r="B380" s="98">
        <v>45616</v>
      </c>
      <c r="C380" s="96">
        <v>2</v>
      </c>
    </row>
    <row r="381" spans="2:3" x14ac:dyDescent="0.35">
      <c r="B381" s="98">
        <v>45617</v>
      </c>
      <c r="C381" s="96">
        <v>10</v>
      </c>
    </row>
    <row r="382" spans="2:3" x14ac:dyDescent="0.35">
      <c r="B382" s="98">
        <v>45618</v>
      </c>
      <c r="C382" s="96">
        <v>4</v>
      </c>
    </row>
    <row r="383" spans="2:3" x14ac:dyDescent="0.35">
      <c r="B383" s="98">
        <v>45619</v>
      </c>
      <c r="C383" s="96">
        <v>15</v>
      </c>
    </row>
    <row r="384" spans="2:3" x14ac:dyDescent="0.35">
      <c r="B384" s="98">
        <v>45620</v>
      </c>
      <c r="C384" s="96">
        <v>7</v>
      </c>
    </row>
    <row r="385" spans="2:3" x14ac:dyDescent="0.35">
      <c r="B385" s="98">
        <v>45621</v>
      </c>
      <c r="C385" s="96">
        <v>6</v>
      </c>
    </row>
    <row r="386" spans="2:3" x14ac:dyDescent="0.35">
      <c r="B386" s="98">
        <v>45622</v>
      </c>
      <c r="C386" s="96">
        <v>6</v>
      </c>
    </row>
    <row r="387" spans="2:3" x14ac:dyDescent="0.35">
      <c r="B387" s="98">
        <v>45623</v>
      </c>
      <c r="C387" s="96">
        <v>4</v>
      </c>
    </row>
    <row r="388" spans="2:3" x14ac:dyDescent="0.35">
      <c r="B388" s="98">
        <v>45624</v>
      </c>
      <c r="C388" s="96">
        <v>7</v>
      </c>
    </row>
    <row r="389" spans="2:3" x14ac:dyDescent="0.35">
      <c r="B389" s="98">
        <v>45625</v>
      </c>
      <c r="C389" s="96">
        <v>6</v>
      </c>
    </row>
    <row r="390" spans="2:3" x14ac:dyDescent="0.35">
      <c r="B390" s="98">
        <v>45626</v>
      </c>
      <c r="C390" s="96">
        <v>9</v>
      </c>
    </row>
    <row r="391" spans="2:3" x14ac:dyDescent="0.35">
      <c r="B391" s="98">
        <v>45627</v>
      </c>
      <c r="C391" s="96">
        <v>8</v>
      </c>
    </row>
    <row r="392" spans="2:3" x14ac:dyDescent="0.35">
      <c r="B392" s="98">
        <v>45628</v>
      </c>
      <c r="C392" s="96">
        <v>11</v>
      </c>
    </row>
    <row r="393" spans="2:3" x14ac:dyDescent="0.35">
      <c r="B393" s="98">
        <v>45629</v>
      </c>
      <c r="C393" s="96">
        <v>8</v>
      </c>
    </row>
    <row r="394" spans="2:3" x14ac:dyDescent="0.35">
      <c r="B394" s="98">
        <v>45630</v>
      </c>
      <c r="C394" s="96">
        <v>4</v>
      </c>
    </row>
    <row r="395" spans="2:3" x14ac:dyDescent="0.35">
      <c r="B395" s="98">
        <v>45631</v>
      </c>
      <c r="C395" s="96">
        <v>1</v>
      </c>
    </row>
    <row r="396" spans="2:3" x14ac:dyDescent="0.35">
      <c r="B396" s="98">
        <v>45632</v>
      </c>
      <c r="C396" s="96">
        <v>2</v>
      </c>
    </row>
    <row r="397" spans="2:3" x14ac:dyDescent="0.35">
      <c r="B397" s="98">
        <v>45633</v>
      </c>
      <c r="C397" s="96">
        <v>19</v>
      </c>
    </row>
    <row r="398" spans="2:3" x14ac:dyDescent="0.35">
      <c r="B398" s="98">
        <v>45635</v>
      </c>
      <c r="C398" s="96">
        <v>9</v>
      </c>
    </row>
    <row r="399" spans="2:3" x14ac:dyDescent="0.35">
      <c r="B399" s="98">
        <v>45636</v>
      </c>
      <c r="C399" s="96">
        <v>2.4802005012531327</v>
      </c>
    </row>
    <row r="400" spans="2:3" x14ac:dyDescent="0.35">
      <c r="B400" s="98">
        <v>45637</v>
      </c>
      <c r="C400" s="96">
        <v>9</v>
      </c>
    </row>
    <row r="401" spans="2:3" x14ac:dyDescent="0.35">
      <c r="B401" s="98">
        <v>45638</v>
      </c>
      <c r="C401" s="96">
        <v>4</v>
      </c>
    </row>
    <row r="402" spans="2:3" x14ac:dyDescent="0.35">
      <c r="B402" s="98">
        <v>45639</v>
      </c>
      <c r="C402" s="96">
        <v>13</v>
      </c>
    </row>
    <row r="403" spans="2:3" ht="15" thickBot="1" x14ac:dyDescent="0.4">
      <c r="B403" s="99">
        <v>45640</v>
      </c>
      <c r="C403" s="96">
        <v>4</v>
      </c>
    </row>
    <row r="404" spans="2:3" x14ac:dyDescent="0.35">
      <c r="B404" s="97">
        <v>45641</v>
      </c>
      <c r="C404" s="96">
        <v>5</v>
      </c>
    </row>
    <row r="405" spans="2:3" x14ac:dyDescent="0.35">
      <c r="B405" s="98">
        <v>45642</v>
      </c>
      <c r="C405" s="96">
        <v>1</v>
      </c>
    </row>
    <row r="406" spans="2:3" x14ac:dyDescent="0.35">
      <c r="B406" s="98">
        <v>45644</v>
      </c>
      <c r="C406" s="96">
        <v>10</v>
      </c>
    </row>
    <row r="407" spans="2:3" x14ac:dyDescent="0.35">
      <c r="B407" s="98">
        <v>45645</v>
      </c>
      <c r="C407" s="96">
        <v>4</v>
      </c>
    </row>
    <row r="408" spans="2:3" x14ac:dyDescent="0.35">
      <c r="B408" s="98">
        <v>45646</v>
      </c>
      <c r="C408" s="96">
        <v>9</v>
      </c>
    </row>
    <row r="409" spans="2:3" x14ac:dyDescent="0.35">
      <c r="B409" s="98">
        <v>45647</v>
      </c>
      <c r="C409" s="96">
        <v>1</v>
      </c>
    </row>
    <row r="410" spans="2:3" x14ac:dyDescent="0.35">
      <c r="B410" s="98">
        <v>45648</v>
      </c>
      <c r="C410" s="96">
        <v>8</v>
      </c>
    </row>
    <row r="411" spans="2:3" x14ac:dyDescent="0.35">
      <c r="B411" s="98">
        <v>45649</v>
      </c>
      <c r="C411" s="96">
        <v>7</v>
      </c>
    </row>
    <row r="412" spans="2:3" x14ac:dyDescent="0.35">
      <c r="B412" s="98">
        <v>45650</v>
      </c>
      <c r="C412" s="96">
        <v>5</v>
      </c>
    </row>
    <row r="413" spans="2:3" x14ac:dyDescent="0.35">
      <c r="B413" s="98">
        <v>45651</v>
      </c>
      <c r="C413" s="96">
        <v>6</v>
      </c>
    </row>
    <row r="414" spans="2:3" x14ac:dyDescent="0.35">
      <c r="B414" s="98">
        <v>45652</v>
      </c>
      <c r="C414" s="96">
        <v>8</v>
      </c>
    </row>
    <row r="415" spans="2:3" x14ac:dyDescent="0.35">
      <c r="B415" s="98">
        <v>45653</v>
      </c>
      <c r="C415" s="96">
        <v>10</v>
      </c>
    </row>
    <row r="416" spans="2:3" x14ac:dyDescent="0.35">
      <c r="B416" s="98">
        <v>45654</v>
      </c>
      <c r="C416" s="96">
        <v>7</v>
      </c>
    </row>
    <row r="417" spans="2:3" x14ac:dyDescent="0.35">
      <c r="B417" s="98">
        <v>45655</v>
      </c>
      <c r="C417" s="96">
        <v>3</v>
      </c>
    </row>
    <row r="418" spans="2:3" x14ac:dyDescent="0.35">
      <c r="B418" s="98">
        <v>45656</v>
      </c>
      <c r="C418" s="96">
        <v>8</v>
      </c>
    </row>
    <row r="419" spans="2:3" x14ac:dyDescent="0.35">
      <c r="B419" s="98">
        <v>45657</v>
      </c>
      <c r="C419" s="96">
        <v>4</v>
      </c>
    </row>
    <row r="420" spans="2:3" x14ac:dyDescent="0.35">
      <c r="B420" s="98">
        <v>45658</v>
      </c>
      <c r="C420" s="96">
        <v>4</v>
      </c>
    </row>
    <row r="421" spans="2:3" x14ac:dyDescent="0.35">
      <c r="B421" s="98">
        <v>45659</v>
      </c>
      <c r="C421" s="96">
        <v>4</v>
      </c>
    </row>
    <row r="422" spans="2:3" x14ac:dyDescent="0.35">
      <c r="B422" s="98">
        <v>45660</v>
      </c>
      <c r="C422" s="96">
        <v>3</v>
      </c>
    </row>
    <row r="423" spans="2:3" x14ac:dyDescent="0.35">
      <c r="B423" s="98">
        <v>45661</v>
      </c>
      <c r="C423" s="96">
        <v>10</v>
      </c>
    </row>
    <row r="424" spans="2:3" x14ac:dyDescent="0.35">
      <c r="B424" s="98">
        <v>45662</v>
      </c>
      <c r="C424" s="96">
        <v>5</v>
      </c>
    </row>
    <row r="425" spans="2:3" x14ac:dyDescent="0.35">
      <c r="B425" s="98">
        <v>45663</v>
      </c>
      <c r="C425" s="96">
        <v>5</v>
      </c>
    </row>
    <row r="426" spans="2:3" x14ac:dyDescent="0.35">
      <c r="B426" s="98">
        <v>45664</v>
      </c>
      <c r="C426" s="96">
        <v>9</v>
      </c>
    </row>
    <row r="427" spans="2:3" x14ac:dyDescent="0.35">
      <c r="B427" s="98">
        <v>45665</v>
      </c>
      <c r="C427" s="96">
        <v>5</v>
      </c>
    </row>
    <row r="428" spans="2:3" x14ac:dyDescent="0.35">
      <c r="B428" s="98">
        <v>45666</v>
      </c>
      <c r="C428" s="96">
        <v>8</v>
      </c>
    </row>
    <row r="429" spans="2:3" x14ac:dyDescent="0.35">
      <c r="B429" s="98">
        <v>45667</v>
      </c>
      <c r="C429" s="96">
        <v>11</v>
      </c>
    </row>
    <row r="430" spans="2:3" x14ac:dyDescent="0.35">
      <c r="B430" s="98">
        <v>45668</v>
      </c>
      <c r="C430" s="96">
        <v>6</v>
      </c>
    </row>
    <row r="431" spans="2:3" x14ac:dyDescent="0.35">
      <c r="B431" s="98">
        <v>45669</v>
      </c>
      <c r="C431" s="96">
        <v>8</v>
      </c>
    </row>
    <row r="432" spans="2:3" x14ac:dyDescent="0.35">
      <c r="B432" s="98">
        <v>45670</v>
      </c>
      <c r="C432" s="96">
        <v>5</v>
      </c>
    </row>
    <row r="433" spans="2:3" x14ac:dyDescent="0.35">
      <c r="B433" s="98">
        <v>45671</v>
      </c>
      <c r="C433" s="96">
        <v>5</v>
      </c>
    </row>
    <row r="434" spans="2:3" x14ac:dyDescent="0.35">
      <c r="B434" s="98">
        <v>45672</v>
      </c>
      <c r="C434" s="96">
        <v>5</v>
      </c>
    </row>
    <row r="435" spans="2:3" x14ac:dyDescent="0.35">
      <c r="B435" s="98">
        <v>45673</v>
      </c>
      <c r="C435" s="96">
        <v>11</v>
      </c>
    </row>
    <row r="436" spans="2:3" x14ac:dyDescent="0.35">
      <c r="B436" s="98">
        <v>45674</v>
      </c>
      <c r="C436" s="96">
        <v>5</v>
      </c>
    </row>
    <row r="437" spans="2:3" x14ac:dyDescent="0.35">
      <c r="B437" s="98">
        <v>45675</v>
      </c>
      <c r="C437" s="96">
        <v>4</v>
      </c>
    </row>
    <row r="438" spans="2:3" x14ac:dyDescent="0.35">
      <c r="B438" s="98">
        <v>45676</v>
      </c>
      <c r="C438" s="96">
        <v>9</v>
      </c>
    </row>
    <row r="439" spans="2:3" x14ac:dyDescent="0.35">
      <c r="B439" s="98">
        <v>45677</v>
      </c>
      <c r="C439" s="96">
        <v>9.4802005012531332</v>
      </c>
    </row>
    <row r="440" spans="2:3" x14ac:dyDescent="0.35">
      <c r="B440" s="98">
        <v>45678</v>
      </c>
      <c r="C440" s="96">
        <v>1</v>
      </c>
    </row>
    <row r="441" spans="2:3" x14ac:dyDescent="0.35">
      <c r="B441" s="98">
        <v>45679</v>
      </c>
      <c r="C441" s="96">
        <v>12</v>
      </c>
    </row>
    <row r="442" spans="2:3" x14ac:dyDescent="0.35">
      <c r="B442" s="98">
        <v>45681</v>
      </c>
      <c r="C442" s="96">
        <v>9</v>
      </c>
    </row>
    <row r="443" spans="2:3" x14ac:dyDescent="0.35">
      <c r="B443" s="98">
        <v>45682</v>
      </c>
      <c r="C443" s="96">
        <v>4</v>
      </c>
    </row>
    <row r="444" spans="2:3" x14ac:dyDescent="0.35">
      <c r="B444" s="98">
        <v>45683</v>
      </c>
      <c r="C444" s="96">
        <v>4</v>
      </c>
    </row>
    <row r="445" spans="2:3" x14ac:dyDescent="0.35">
      <c r="B445" s="98">
        <v>45684</v>
      </c>
      <c r="C445" s="96">
        <v>3</v>
      </c>
    </row>
    <row r="446" spans="2:3" x14ac:dyDescent="0.35">
      <c r="B446" s="98">
        <v>45685</v>
      </c>
      <c r="C446" s="96">
        <v>3</v>
      </c>
    </row>
    <row r="447" spans="2:3" x14ac:dyDescent="0.35">
      <c r="B447" s="98">
        <v>45686</v>
      </c>
      <c r="C447" s="96">
        <v>8</v>
      </c>
    </row>
    <row r="448" spans="2:3" x14ac:dyDescent="0.35">
      <c r="B448" s="98">
        <v>45687</v>
      </c>
      <c r="C448" s="96">
        <v>9</v>
      </c>
    </row>
    <row r="449" spans="2:3" x14ac:dyDescent="0.35">
      <c r="B449" s="98">
        <v>45688</v>
      </c>
      <c r="C449" s="96">
        <v>6</v>
      </c>
    </row>
    <row r="450" spans="2:3" x14ac:dyDescent="0.35">
      <c r="B450" s="98">
        <v>45689</v>
      </c>
      <c r="C450" s="96">
        <v>11</v>
      </c>
    </row>
    <row r="451" spans="2:3" x14ac:dyDescent="0.35">
      <c r="B451" s="98">
        <v>45690</v>
      </c>
      <c r="C451" s="96">
        <v>5</v>
      </c>
    </row>
    <row r="452" spans="2:3" x14ac:dyDescent="0.35">
      <c r="B452" s="98">
        <v>45691</v>
      </c>
      <c r="C452" s="96">
        <v>7</v>
      </c>
    </row>
    <row r="453" spans="2:3" ht="15" thickBot="1" x14ac:dyDescent="0.4">
      <c r="B453" s="99">
        <v>45692</v>
      </c>
      <c r="C453" s="96">
        <v>1</v>
      </c>
    </row>
    <row r="454" spans="2:3" x14ac:dyDescent="0.35">
      <c r="B454" s="97">
        <v>45693</v>
      </c>
      <c r="C454" s="96">
        <v>10</v>
      </c>
    </row>
    <row r="455" spans="2:3" x14ac:dyDescent="0.35">
      <c r="B455" s="98">
        <v>45694</v>
      </c>
      <c r="C455" s="96">
        <v>3</v>
      </c>
    </row>
    <row r="456" spans="2:3" x14ac:dyDescent="0.35">
      <c r="B456" s="98">
        <v>45695</v>
      </c>
      <c r="C456" s="96">
        <v>11</v>
      </c>
    </row>
    <row r="457" spans="2:3" x14ac:dyDescent="0.35">
      <c r="B457" s="98">
        <v>45696</v>
      </c>
      <c r="C457" s="96">
        <v>1</v>
      </c>
    </row>
    <row r="458" spans="2:3" x14ac:dyDescent="0.35">
      <c r="B458" s="98">
        <v>45697</v>
      </c>
      <c r="C458" s="96">
        <v>2</v>
      </c>
    </row>
    <row r="459" spans="2:3" x14ac:dyDescent="0.35">
      <c r="B459" s="98">
        <v>45698</v>
      </c>
      <c r="C459" s="96">
        <v>4</v>
      </c>
    </row>
    <row r="460" spans="2:3" x14ac:dyDescent="0.35">
      <c r="B460" s="98">
        <v>45699</v>
      </c>
      <c r="C460" s="96">
        <v>6</v>
      </c>
    </row>
    <row r="461" spans="2:3" x14ac:dyDescent="0.35">
      <c r="B461" s="98">
        <v>45700</v>
      </c>
      <c r="C461" s="96">
        <v>7</v>
      </c>
    </row>
    <row r="462" spans="2:3" x14ac:dyDescent="0.35">
      <c r="B462" s="98">
        <v>45701</v>
      </c>
      <c r="C462" s="96">
        <v>8</v>
      </c>
    </row>
    <row r="463" spans="2:3" x14ac:dyDescent="0.35">
      <c r="B463" s="98">
        <v>45702</v>
      </c>
      <c r="C463" s="96">
        <v>11</v>
      </c>
    </row>
    <row r="464" spans="2:3" x14ac:dyDescent="0.35">
      <c r="B464" s="98">
        <v>45704</v>
      </c>
      <c r="C464" s="96">
        <v>10</v>
      </c>
    </row>
    <row r="465" spans="2:3" x14ac:dyDescent="0.35">
      <c r="B465" s="98">
        <v>45705</v>
      </c>
      <c r="C465" s="96">
        <v>8</v>
      </c>
    </row>
    <row r="466" spans="2:3" x14ac:dyDescent="0.35">
      <c r="B466" s="98">
        <v>45706</v>
      </c>
      <c r="C466" s="96">
        <v>13</v>
      </c>
    </row>
    <row r="467" spans="2:3" x14ac:dyDescent="0.35">
      <c r="B467" s="98">
        <v>45708</v>
      </c>
      <c r="C467" s="96">
        <v>2</v>
      </c>
    </row>
    <row r="468" spans="2:3" x14ac:dyDescent="0.35">
      <c r="B468" s="98">
        <v>45709</v>
      </c>
      <c r="C468" s="96">
        <v>17</v>
      </c>
    </row>
    <row r="469" spans="2:3" x14ac:dyDescent="0.35">
      <c r="B469" s="98">
        <v>45710</v>
      </c>
      <c r="C469" s="96">
        <v>10</v>
      </c>
    </row>
    <row r="470" spans="2:3" x14ac:dyDescent="0.35">
      <c r="B470" s="98">
        <v>45711</v>
      </c>
      <c r="C470" s="96">
        <v>8</v>
      </c>
    </row>
    <row r="471" spans="2:3" x14ac:dyDescent="0.35">
      <c r="B471" s="98">
        <v>45712</v>
      </c>
      <c r="C471" s="96">
        <v>1</v>
      </c>
    </row>
    <row r="472" spans="2:3" x14ac:dyDescent="0.35">
      <c r="B472" s="98">
        <v>45713</v>
      </c>
      <c r="C472" s="96">
        <v>10</v>
      </c>
    </row>
    <row r="473" spans="2:3" x14ac:dyDescent="0.35">
      <c r="B473" s="98">
        <v>45714</v>
      </c>
      <c r="C473" s="96">
        <v>4</v>
      </c>
    </row>
    <row r="474" spans="2:3" x14ac:dyDescent="0.35">
      <c r="B474" s="98">
        <v>45715</v>
      </c>
      <c r="C474" s="96">
        <v>7</v>
      </c>
    </row>
    <row r="475" spans="2:3" x14ac:dyDescent="0.35">
      <c r="B475" s="98">
        <v>45716</v>
      </c>
      <c r="C475" s="96">
        <v>11</v>
      </c>
    </row>
    <row r="476" spans="2:3" x14ac:dyDescent="0.35">
      <c r="B476" s="98">
        <v>45717</v>
      </c>
      <c r="C476" s="96">
        <v>5</v>
      </c>
    </row>
    <row r="477" spans="2:3" x14ac:dyDescent="0.35">
      <c r="B477" s="98">
        <v>45718</v>
      </c>
      <c r="C477" s="96">
        <v>15</v>
      </c>
    </row>
    <row r="478" spans="2:3" x14ac:dyDescent="0.35">
      <c r="B478" s="98">
        <v>45719</v>
      </c>
      <c r="C478" s="96">
        <v>1</v>
      </c>
    </row>
    <row r="479" spans="2:3" x14ac:dyDescent="0.35">
      <c r="B479" s="98">
        <v>45720</v>
      </c>
      <c r="C479" s="96">
        <v>11</v>
      </c>
    </row>
    <row r="480" spans="2:3" x14ac:dyDescent="0.35">
      <c r="B480" s="98">
        <v>45721</v>
      </c>
      <c r="C480" s="96">
        <v>9</v>
      </c>
    </row>
    <row r="481" spans="2:3" x14ac:dyDescent="0.35">
      <c r="B481" s="98">
        <v>45722</v>
      </c>
      <c r="C481" s="96">
        <v>9</v>
      </c>
    </row>
    <row r="482" spans="2:3" x14ac:dyDescent="0.35">
      <c r="B482" s="98">
        <v>45723</v>
      </c>
      <c r="C482" s="96">
        <v>3</v>
      </c>
    </row>
    <row r="483" spans="2:3" x14ac:dyDescent="0.35">
      <c r="B483" s="98">
        <v>45724</v>
      </c>
      <c r="C483" s="96">
        <v>6</v>
      </c>
    </row>
    <row r="484" spans="2:3" x14ac:dyDescent="0.35">
      <c r="B484" s="98">
        <v>45725</v>
      </c>
      <c r="C484" s="96">
        <v>12</v>
      </c>
    </row>
    <row r="485" spans="2:3" x14ac:dyDescent="0.35">
      <c r="B485" s="98">
        <v>45726</v>
      </c>
      <c r="C485" s="96">
        <v>8</v>
      </c>
    </row>
    <row r="486" spans="2:3" x14ac:dyDescent="0.35">
      <c r="B486" s="98">
        <v>45727</v>
      </c>
      <c r="C486" s="96">
        <v>6</v>
      </c>
    </row>
    <row r="487" spans="2:3" x14ac:dyDescent="0.35">
      <c r="B487" s="98">
        <v>45728</v>
      </c>
      <c r="C487" s="96">
        <v>2</v>
      </c>
    </row>
    <row r="488" spans="2:3" x14ac:dyDescent="0.35">
      <c r="B488" s="98">
        <v>45729</v>
      </c>
      <c r="C488" s="96">
        <v>7</v>
      </c>
    </row>
    <row r="489" spans="2:3" x14ac:dyDescent="0.35">
      <c r="B489" s="98">
        <v>45730</v>
      </c>
      <c r="C489" s="96">
        <v>8</v>
      </c>
    </row>
    <row r="490" spans="2:3" x14ac:dyDescent="0.35">
      <c r="B490" s="98">
        <v>45731</v>
      </c>
      <c r="C490" s="96">
        <v>6</v>
      </c>
    </row>
    <row r="491" spans="2:3" x14ac:dyDescent="0.35">
      <c r="B491" s="98">
        <v>45733</v>
      </c>
      <c r="C491" s="96">
        <v>8</v>
      </c>
    </row>
    <row r="492" spans="2:3" x14ac:dyDescent="0.35">
      <c r="B492" s="98">
        <v>45734</v>
      </c>
      <c r="C492" s="96">
        <v>6</v>
      </c>
    </row>
    <row r="493" spans="2:3" x14ac:dyDescent="0.35">
      <c r="B493" s="98">
        <v>45735</v>
      </c>
      <c r="C493" s="96">
        <v>10</v>
      </c>
    </row>
    <row r="494" spans="2:3" x14ac:dyDescent="0.35">
      <c r="B494" s="98">
        <v>45736</v>
      </c>
      <c r="C494" s="96">
        <v>9</v>
      </c>
    </row>
    <row r="495" spans="2:3" x14ac:dyDescent="0.35">
      <c r="B495" s="98">
        <v>45737</v>
      </c>
      <c r="C495" s="96">
        <v>3</v>
      </c>
    </row>
    <row r="496" spans="2:3" x14ac:dyDescent="0.35">
      <c r="B496" s="98">
        <v>45738</v>
      </c>
      <c r="C496" s="96">
        <v>10</v>
      </c>
    </row>
    <row r="497" spans="2:3" x14ac:dyDescent="0.35">
      <c r="B497" s="98">
        <v>45739</v>
      </c>
      <c r="C497" s="96">
        <v>7</v>
      </c>
    </row>
    <row r="498" spans="2:3" x14ac:dyDescent="0.35">
      <c r="B498" s="98">
        <v>45740</v>
      </c>
      <c r="C498" s="96">
        <v>15</v>
      </c>
    </row>
    <row r="499" spans="2:3" x14ac:dyDescent="0.35">
      <c r="B499" s="98">
        <v>45741</v>
      </c>
      <c r="C499" s="96">
        <v>5</v>
      </c>
    </row>
    <row r="500" spans="2:3" x14ac:dyDescent="0.35">
      <c r="B500" s="98">
        <v>45742</v>
      </c>
      <c r="C500" s="96">
        <v>22</v>
      </c>
    </row>
    <row r="501" spans="2:3" x14ac:dyDescent="0.35">
      <c r="B501" s="98">
        <v>45744</v>
      </c>
      <c r="C501" s="96">
        <v>4</v>
      </c>
    </row>
    <row r="502" spans="2:3" x14ac:dyDescent="0.35">
      <c r="B502" s="98">
        <v>45745</v>
      </c>
      <c r="C502" s="96">
        <v>15</v>
      </c>
    </row>
    <row r="503" spans="2:3" ht="15" thickBot="1" x14ac:dyDescent="0.4">
      <c r="B503" s="99">
        <v>45746</v>
      </c>
      <c r="C503" s="96">
        <v>7</v>
      </c>
    </row>
    <row r="504" spans="2:3" x14ac:dyDescent="0.35">
      <c r="B504" s="97">
        <v>45747</v>
      </c>
      <c r="C504" s="96">
        <v>1</v>
      </c>
    </row>
    <row r="505" spans="2:3" x14ac:dyDescent="0.35">
      <c r="B505" s="98">
        <v>45748</v>
      </c>
      <c r="C505" s="96">
        <v>4</v>
      </c>
    </row>
    <row r="506" spans="2:3" x14ac:dyDescent="0.35">
      <c r="B506" s="98">
        <v>45749</v>
      </c>
      <c r="C506" s="96">
        <v>11</v>
      </c>
    </row>
    <row r="507" spans="2:3" x14ac:dyDescent="0.35">
      <c r="B507" s="98">
        <v>45750</v>
      </c>
      <c r="C507" s="96">
        <v>7</v>
      </c>
    </row>
    <row r="508" spans="2:3" x14ac:dyDescent="0.35">
      <c r="B508" s="98">
        <v>45751</v>
      </c>
      <c r="C508" s="96">
        <v>3</v>
      </c>
    </row>
    <row r="509" spans="2:3" x14ac:dyDescent="0.35">
      <c r="B509" s="98">
        <v>45752</v>
      </c>
      <c r="C509" s="96">
        <v>11</v>
      </c>
    </row>
    <row r="510" spans="2:3" x14ac:dyDescent="0.35">
      <c r="B510" s="98">
        <v>45753</v>
      </c>
      <c r="C510" s="96">
        <v>10</v>
      </c>
    </row>
    <row r="511" spans="2:3" x14ac:dyDescent="0.35">
      <c r="B511" s="98">
        <v>45754</v>
      </c>
      <c r="C511" s="96">
        <v>5</v>
      </c>
    </row>
    <row r="512" spans="2:3" x14ac:dyDescent="0.35">
      <c r="B512" s="98">
        <v>45755</v>
      </c>
      <c r="C512" s="96">
        <v>14</v>
      </c>
    </row>
    <row r="513" spans="2:3" x14ac:dyDescent="0.35">
      <c r="B513" s="98">
        <v>45756</v>
      </c>
      <c r="C513" s="96">
        <v>12</v>
      </c>
    </row>
    <row r="514" spans="2:3" x14ac:dyDescent="0.35">
      <c r="B514" s="98">
        <v>45757</v>
      </c>
      <c r="C514" s="96">
        <v>13</v>
      </c>
    </row>
    <row r="515" spans="2:3" x14ac:dyDescent="0.35">
      <c r="B515" s="98">
        <v>45758</v>
      </c>
      <c r="C515" s="96">
        <v>12</v>
      </c>
    </row>
    <row r="516" spans="2:3" x14ac:dyDescent="0.35">
      <c r="B516" s="98">
        <v>45759</v>
      </c>
      <c r="C516" s="96">
        <v>5</v>
      </c>
    </row>
    <row r="517" spans="2:3" x14ac:dyDescent="0.35">
      <c r="B517" s="98">
        <v>45760</v>
      </c>
      <c r="C517" s="96">
        <v>8</v>
      </c>
    </row>
    <row r="518" spans="2:3" x14ac:dyDescent="0.35">
      <c r="B518" s="98">
        <v>45761</v>
      </c>
      <c r="C518" s="96">
        <v>5</v>
      </c>
    </row>
    <row r="519" spans="2:3" x14ac:dyDescent="0.35">
      <c r="B519" s="98">
        <v>45762</v>
      </c>
      <c r="C519" s="96">
        <v>5</v>
      </c>
    </row>
    <row r="520" spans="2:3" x14ac:dyDescent="0.35">
      <c r="B520" s="98">
        <v>45763</v>
      </c>
      <c r="C520" s="96">
        <v>10</v>
      </c>
    </row>
    <row r="521" spans="2:3" x14ac:dyDescent="0.35">
      <c r="B521" s="98">
        <v>45764</v>
      </c>
      <c r="C521" s="96">
        <v>7</v>
      </c>
    </row>
    <row r="522" spans="2:3" x14ac:dyDescent="0.35">
      <c r="B522" s="98">
        <v>45765</v>
      </c>
      <c r="C522" s="96">
        <v>6</v>
      </c>
    </row>
    <row r="523" spans="2:3" x14ac:dyDescent="0.35">
      <c r="B523" s="98">
        <v>45766</v>
      </c>
      <c r="C523" s="96">
        <v>2</v>
      </c>
    </row>
    <row r="524" spans="2:3" x14ac:dyDescent="0.35">
      <c r="B524" s="98">
        <v>45767</v>
      </c>
      <c r="C524" s="96">
        <v>1</v>
      </c>
    </row>
    <row r="525" spans="2:3" x14ac:dyDescent="0.35">
      <c r="B525" s="98">
        <v>45768</v>
      </c>
      <c r="C525" s="96">
        <v>3</v>
      </c>
    </row>
    <row r="526" spans="2:3" x14ac:dyDescent="0.35">
      <c r="B526" s="98">
        <v>45769</v>
      </c>
      <c r="C526" s="96">
        <v>10</v>
      </c>
    </row>
    <row r="527" spans="2:3" x14ac:dyDescent="0.35">
      <c r="B527" s="98">
        <v>45770</v>
      </c>
      <c r="C527" s="96">
        <v>11</v>
      </c>
    </row>
    <row r="528" spans="2:3" x14ac:dyDescent="0.35">
      <c r="B528" s="98">
        <v>45771</v>
      </c>
      <c r="C528" s="96">
        <v>5</v>
      </c>
    </row>
    <row r="529" spans="2:3" x14ac:dyDescent="0.35">
      <c r="B529" s="98">
        <v>45772</v>
      </c>
      <c r="C529" s="96">
        <v>12</v>
      </c>
    </row>
    <row r="530" spans="2:3" x14ac:dyDescent="0.35">
      <c r="B530" s="98">
        <v>45773</v>
      </c>
      <c r="C530" s="96">
        <v>11</v>
      </c>
    </row>
    <row r="531" spans="2:3" x14ac:dyDescent="0.35">
      <c r="B531" s="98">
        <v>45774</v>
      </c>
      <c r="C531" s="96">
        <v>6</v>
      </c>
    </row>
    <row r="532" spans="2:3" x14ac:dyDescent="0.35">
      <c r="B532" s="98">
        <v>45775</v>
      </c>
      <c r="C532" s="96">
        <v>7</v>
      </c>
    </row>
    <row r="533" spans="2:3" x14ac:dyDescent="0.35">
      <c r="B533" s="98">
        <v>45776</v>
      </c>
      <c r="C533" s="96">
        <v>4</v>
      </c>
    </row>
    <row r="534" spans="2:3" x14ac:dyDescent="0.35">
      <c r="B534" s="98">
        <v>45777</v>
      </c>
      <c r="C534" s="96">
        <v>3</v>
      </c>
    </row>
    <row r="535" spans="2:3" x14ac:dyDescent="0.35">
      <c r="B535" s="98">
        <v>45778</v>
      </c>
      <c r="C535" s="96">
        <v>19</v>
      </c>
    </row>
    <row r="536" spans="2:3" x14ac:dyDescent="0.35">
      <c r="B536" s="98">
        <v>45779</v>
      </c>
      <c r="C536" s="96">
        <v>3</v>
      </c>
    </row>
    <row r="537" spans="2:3" x14ac:dyDescent="0.35">
      <c r="B537" s="98">
        <v>45780</v>
      </c>
      <c r="C537" s="96">
        <v>11</v>
      </c>
    </row>
    <row r="538" spans="2:3" x14ac:dyDescent="0.35">
      <c r="B538" s="98">
        <v>45781</v>
      </c>
      <c r="C538" s="96">
        <v>11.480200501253133</v>
      </c>
    </row>
    <row r="539" spans="2:3" x14ac:dyDescent="0.35">
      <c r="B539" s="98">
        <v>45783</v>
      </c>
      <c r="C539" s="96">
        <v>12</v>
      </c>
    </row>
    <row r="540" spans="2:3" x14ac:dyDescent="0.35">
      <c r="B540" s="98">
        <v>45784</v>
      </c>
      <c r="C540" s="96">
        <v>2</v>
      </c>
    </row>
    <row r="541" spans="2:3" x14ac:dyDescent="0.35">
      <c r="B541" s="98">
        <v>45785</v>
      </c>
      <c r="C541" s="96">
        <v>8</v>
      </c>
    </row>
    <row r="542" spans="2:3" x14ac:dyDescent="0.35">
      <c r="B542" s="98">
        <v>45786</v>
      </c>
      <c r="C542" s="96">
        <v>4</v>
      </c>
    </row>
    <row r="543" spans="2:3" x14ac:dyDescent="0.35">
      <c r="B543" s="98">
        <v>45787</v>
      </c>
      <c r="C543" s="96">
        <v>5</v>
      </c>
    </row>
    <row r="544" spans="2:3" x14ac:dyDescent="0.35">
      <c r="B544" s="98">
        <v>45788</v>
      </c>
      <c r="C544" s="96">
        <v>6</v>
      </c>
    </row>
    <row r="545" spans="2:3" x14ac:dyDescent="0.35">
      <c r="B545" s="98">
        <v>45789</v>
      </c>
      <c r="C545" s="96">
        <v>7</v>
      </c>
    </row>
    <row r="546" spans="2:3" x14ac:dyDescent="0.35">
      <c r="B546" s="98">
        <v>45790</v>
      </c>
      <c r="C546" s="96">
        <v>3</v>
      </c>
    </row>
    <row r="547" spans="2:3" x14ac:dyDescent="0.35">
      <c r="B547" s="98">
        <v>45791</v>
      </c>
      <c r="C547" s="96">
        <v>2</v>
      </c>
    </row>
    <row r="548" spans="2:3" x14ac:dyDescent="0.35">
      <c r="B548" s="98">
        <v>45792</v>
      </c>
      <c r="C548" s="96">
        <v>4</v>
      </c>
    </row>
    <row r="549" spans="2:3" x14ac:dyDescent="0.35">
      <c r="B549" s="98">
        <v>45793</v>
      </c>
      <c r="C549" s="96">
        <v>12</v>
      </c>
    </row>
    <row r="550" spans="2:3" x14ac:dyDescent="0.35">
      <c r="B550" s="98">
        <v>45794</v>
      </c>
      <c r="C550" s="96">
        <v>6</v>
      </c>
    </row>
    <row r="551" spans="2:3" x14ac:dyDescent="0.35">
      <c r="B551" s="98">
        <v>45795</v>
      </c>
      <c r="C551" s="96">
        <v>10</v>
      </c>
    </row>
    <row r="552" spans="2:3" x14ac:dyDescent="0.35">
      <c r="B552" s="98">
        <v>45796</v>
      </c>
      <c r="C552" s="96">
        <v>12</v>
      </c>
    </row>
    <row r="553" spans="2:3" ht="15" thickBot="1" x14ac:dyDescent="0.4">
      <c r="B553" s="99">
        <v>45797</v>
      </c>
      <c r="C553" s="96">
        <v>11</v>
      </c>
    </row>
    <row r="554" spans="2:3" x14ac:dyDescent="0.35">
      <c r="B554" s="97">
        <v>45798</v>
      </c>
      <c r="C554" s="96">
        <v>17</v>
      </c>
    </row>
    <row r="555" spans="2:3" x14ac:dyDescent="0.35">
      <c r="B555" s="98">
        <v>45799</v>
      </c>
      <c r="C555" s="96">
        <v>2</v>
      </c>
    </row>
    <row r="556" spans="2:3" x14ac:dyDescent="0.35">
      <c r="B556" s="98">
        <v>45800</v>
      </c>
      <c r="C556" s="96">
        <v>1</v>
      </c>
    </row>
    <row r="557" spans="2:3" x14ac:dyDescent="0.35">
      <c r="B557" s="98">
        <v>45801</v>
      </c>
      <c r="C557" s="96">
        <v>8</v>
      </c>
    </row>
    <row r="558" spans="2:3" x14ac:dyDescent="0.35">
      <c r="B558" s="98">
        <v>45803</v>
      </c>
      <c r="C558" s="96">
        <v>14</v>
      </c>
    </row>
    <row r="559" spans="2:3" x14ac:dyDescent="0.35">
      <c r="B559" s="98">
        <v>45804</v>
      </c>
      <c r="C559" s="96">
        <v>13</v>
      </c>
    </row>
    <row r="560" spans="2:3" x14ac:dyDescent="0.35">
      <c r="B560" s="98">
        <v>45805</v>
      </c>
      <c r="C560" s="96">
        <v>3</v>
      </c>
    </row>
    <row r="561" spans="2:3" x14ac:dyDescent="0.35">
      <c r="B561" s="98">
        <v>45806</v>
      </c>
      <c r="C561" s="96">
        <v>11</v>
      </c>
    </row>
    <row r="562" spans="2:3" x14ac:dyDescent="0.35">
      <c r="B562" s="98">
        <v>45807</v>
      </c>
      <c r="C562" s="96">
        <v>12</v>
      </c>
    </row>
    <row r="563" spans="2:3" x14ac:dyDescent="0.35">
      <c r="B563" s="98">
        <v>45809</v>
      </c>
      <c r="C563" s="96">
        <v>6</v>
      </c>
    </row>
    <row r="564" spans="2:3" x14ac:dyDescent="0.35">
      <c r="B564" s="98">
        <v>45810</v>
      </c>
      <c r="C564" s="96">
        <v>6</v>
      </c>
    </row>
    <row r="565" spans="2:3" x14ac:dyDescent="0.35">
      <c r="B565" s="98">
        <v>45811</v>
      </c>
      <c r="C565" s="96">
        <v>14</v>
      </c>
    </row>
    <row r="566" spans="2:3" x14ac:dyDescent="0.35">
      <c r="B566" s="98">
        <v>45812</v>
      </c>
      <c r="C566" s="96">
        <v>4</v>
      </c>
    </row>
    <row r="567" spans="2:3" x14ac:dyDescent="0.35">
      <c r="B567" s="98">
        <v>45813</v>
      </c>
      <c r="C567" s="96">
        <v>6</v>
      </c>
    </row>
    <row r="568" spans="2:3" x14ac:dyDescent="0.35">
      <c r="B568" s="98">
        <v>45814</v>
      </c>
      <c r="C568" s="96">
        <v>10</v>
      </c>
    </row>
    <row r="569" spans="2:3" x14ac:dyDescent="0.35">
      <c r="B569" s="98">
        <v>45815</v>
      </c>
      <c r="C569" s="96">
        <v>3</v>
      </c>
    </row>
    <row r="570" spans="2:3" x14ac:dyDescent="0.35">
      <c r="B570" s="98">
        <v>45816</v>
      </c>
      <c r="C570" s="96">
        <v>1</v>
      </c>
    </row>
    <row r="571" spans="2:3" x14ac:dyDescent="0.35">
      <c r="B571" s="98">
        <v>45817</v>
      </c>
      <c r="C571" s="96">
        <v>3</v>
      </c>
    </row>
    <row r="572" spans="2:3" x14ac:dyDescent="0.35">
      <c r="B572" s="98">
        <v>45818</v>
      </c>
      <c r="C572" s="96">
        <v>3</v>
      </c>
    </row>
    <row r="573" spans="2:3" x14ac:dyDescent="0.35">
      <c r="B573" s="98">
        <v>45819</v>
      </c>
      <c r="C573" s="96">
        <v>7</v>
      </c>
    </row>
    <row r="574" spans="2:3" x14ac:dyDescent="0.35">
      <c r="B574" s="98">
        <v>45821</v>
      </c>
      <c r="C574" s="96">
        <v>8</v>
      </c>
    </row>
    <row r="575" spans="2:3" x14ac:dyDescent="0.35">
      <c r="B575" s="98">
        <v>45822</v>
      </c>
      <c r="C575" s="96">
        <v>4</v>
      </c>
    </row>
    <row r="576" spans="2:3" x14ac:dyDescent="0.35">
      <c r="B576" s="98">
        <v>45823</v>
      </c>
      <c r="C576" s="96">
        <v>13</v>
      </c>
    </row>
    <row r="577" spans="2:3" x14ac:dyDescent="0.35">
      <c r="B577" s="98">
        <v>45824</v>
      </c>
      <c r="C577" s="96">
        <v>25</v>
      </c>
    </row>
    <row r="578" spans="2:3" x14ac:dyDescent="0.35">
      <c r="B578" s="98">
        <v>45825</v>
      </c>
      <c r="C578" s="96">
        <v>3</v>
      </c>
    </row>
    <row r="579" spans="2:3" x14ac:dyDescent="0.35">
      <c r="B579" s="98">
        <v>45826</v>
      </c>
      <c r="C579" s="96">
        <v>6</v>
      </c>
    </row>
    <row r="580" spans="2:3" x14ac:dyDescent="0.35">
      <c r="B580" s="98">
        <v>45827</v>
      </c>
      <c r="C580" s="96">
        <v>4</v>
      </c>
    </row>
    <row r="581" spans="2:3" x14ac:dyDescent="0.35">
      <c r="B581" s="98">
        <v>45829</v>
      </c>
      <c r="C581" s="96">
        <v>12</v>
      </c>
    </row>
    <row r="582" spans="2:3" x14ac:dyDescent="0.35">
      <c r="B582" s="98">
        <v>45830</v>
      </c>
      <c r="C582" s="96">
        <v>2</v>
      </c>
    </row>
    <row r="583" spans="2:3" x14ac:dyDescent="0.35">
      <c r="B583" s="98">
        <v>45831</v>
      </c>
      <c r="C583" s="96">
        <v>6</v>
      </c>
    </row>
    <row r="584" spans="2:3" x14ac:dyDescent="0.35">
      <c r="B584" s="98">
        <v>45832</v>
      </c>
      <c r="C584" s="96">
        <v>7</v>
      </c>
    </row>
    <row r="585" spans="2:3" x14ac:dyDescent="0.35">
      <c r="B585" s="98">
        <v>45834</v>
      </c>
      <c r="C585" s="96">
        <v>1</v>
      </c>
    </row>
    <row r="586" spans="2:3" x14ac:dyDescent="0.35">
      <c r="B586" s="98">
        <v>45836</v>
      </c>
      <c r="C586" s="96">
        <v>1</v>
      </c>
    </row>
    <row r="587" spans="2:3" x14ac:dyDescent="0.35">
      <c r="B587" s="98">
        <v>45837</v>
      </c>
      <c r="C587" s="96">
        <v>14</v>
      </c>
    </row>
    <row r="588" spans="2:3" x14ac:dyDescent="0.35">
      <c r="B588" s="98">
        <v>45838</v>
      </c>
      <c r="C588" s="96">
        <v>2</v>
      </c>
    </row>
    <row r="589" spans="2:3" x14ac:dyDescent="0.35">
      <c r="B589" s="98">
        <v>45839</v>
      </c>
      <c r="C589" s="96">
        <v>5</v>
      </c>
    </row>
    <row r="590" spans="2:3" x14ac:dyDescent="0.35">
      <c r="B590" s="98">
        <v>45840</v>
      </c>
      <c r="C590" s="96">
        <v>11</v>
      </c>
    </row>
    <row r="591" spans="2:3" x14ac:dyDescent="0.35">
      <c r="B591" s="98">
        <v>45841</v>
      </c>
      <c r="C591" s="96">
        <v>7</v>
      </c>
    </row>
    <row r="592" spans="2:3" x14ac:dyDescent="0.35">
      <c r="B592" s="98">
        <v>45842</v>
      </c>
      <c r="C592" s="96">
        <v>23</v>
      </c>
    </row>
    <row r="593" spans="2:3" x14ac:dyDescent="0.35">
      <c r="B593" s="98">
        <v>45843</v>
      </c>
      <c r="C593" s="96">
        <v>10</v>
      </c>
    </row>
    <row r="594" spans="2:3" x14ac:dyDescent="0.35">
      <c r="B594" s="98">
        <v>45844</v>
      </c>
      <c r="C594" s="96">
        <v>5</v>
      </c>
    </row>
    <row r="595" spans="2:3" x14ac:dyDescent="0.35">
      <c r="B595" s="98">
        <v>45845</v>
      </c>
      <c r="C595" s="96">
        <v>7</v>
      </c>
    </row>
    <row r="596" spans="2:3" x14ac:dyDescent="0.35">
      <c r="B596" s="98">
        <v>45846</v>
      </c>
      <c r="C596" s="96">
        <v>2</v>
      </c>
    </row>
    <row r="597" spans="2:3" x14ac:dyDescent="0.35">
      <c r="B597" s="98">
        <v>45847</v>
      </c>
      <c r="C597" s="96">
        <v>5</v>
      </c>
    </row>
    <row r="598" spans="2:3" x14ac:dyDescent="0.35">
      <c r="B598" s="98">
        <v>45848</v>
      </c>
      <c r="C598" s="96">
        <v>6</v>
      </c>
    </row>
    <row r="599" spans="2:3" x14ac:dyDescent="0.35">
      <c r="B599" s="98">
        <v>45849</v>
      </c>
      <c r="C599" s="96">
        <v>11</v>
      </c>
    </row>
    <row r="600" spans="2:3" x14ac:dyDescent="0.35">
      <c r="B600" s="98">
        <v>45850</v>
      </c>
      <c r="C600" s="96">
        <v>6</v>
      </c>
    </row>
    <row r="601" spans="2:3" x14ac:dyDescent="0.35">
      <c r="B601" s="98">
        <v>45851</v>
      </c>
      <c r="C601" s="96">
        <v>16</v>
      </c>
    </row>
    <row r="602" spans="2:3" x14ac:dyDescent="0.35">
      <c r="B602" s="98">
        <v>45853</v>
      </c>
      <c r="C602" s="96">
        <v>2</v>
      </c>
    </row>
    <row r="603" spans="2:3" ht="15" thickBot="1" x14ac:dyDescent="0.4">
      <c r="B603" s="99">
        <v>45854</v>
      </c>
      <c r="C603" s="96">
        <v>8</v>
      </c>
    </row>
    <row r="604" spans="2:3" x14ac:dyDescent="0.35">
      <c r="B604" s="97">
        <v>45855</v>
      </c>
      <c r="C604" s="96">
        <v>10</v>
      </c>
    </row>
    <row r="605" spans="2:3" x14ac:dyDescent="0.35">
      <c r="B605" s="98">
        <v>45856</v>
      </c>
      <c r="C605" s="96">
        <v>7</v>
      </c>
    </row>
    <row r="606" spans="2:3" x14ac:dyDescent="0.35">
      <c r="B606" s="98">
        <v>45857</v>
      </c>
      <c r="C606" s="96">
        <v>6</v>
      </c>
    </row>
    <row r="607" spans="2:3" x14ac:dyDescent="0.35">
      <c r="B607" s="98">
        <v>45858</v>
      </c>
      <c r="C607" s="96">
        <v>1</v>
      </c>
    </row>
    <row r="608" spans="2:3" x14ac:dyDescent="0.35">
      <c r="B608" s="98">
        <v>45859</v>
      </c>
      <c r="C608" s="96">
        <v>4</v>
      </c>
    </row>
    <row r="609" spans="2:3" x14ac:dyDescent="0.35">
      <c r="B609" s="98">
        <v>45860</v>
      </c>
      <c r="C609" s="96">
        <v>14</v>
      </c>
    </row>
    <row r="610" spans="2:3" x14ac:dyDescent="0.35">
      <c r="B610" s="98">
        <v>45861</v>
      </c>
      <c r="C610" s="96">
        <v>10</v>
      </c>
    </row>
    <row r="611" spans="2:3" x14ac:dyDescent="0.35">
      <c r="B611" s="98">
        <v>45862</v>
      </c>
      <c r="C611" s="96">
        <v>11</v>
      </c>
    </row>
    <row r="612" spans="2:3" x14ac:dyDescent="0.35">
      <c r="B612" s="98">
        <v>45863</v>
      </c>
      <c r="C612" s="96">
        <v>16</v>
      </c>
    </row>
    <row r="613" spans="2:3" x14ac:dyDescent="0.35">
      <c r="B613" s="98">
        <v>45864</v>
      </c>
      <c r="C613" s="96">
        <v>9</v>
      </c>
    </row>
    <row r="614" spans="2:3" x14ac:dyDescent="0.35">
      <c r="B614" s="98">
        <v>45866</v>
      </c>
      <c r="C614" s="96">
        <v>4</v>
      </c>
    </row>
    <row r="615" spans="2:3" x14ac:dyDescent="0.35">
      <c r="B615" s="98">
        <v>45867</v>
      </c>
      <c r="C615" s="96">
        <v>2</v>
      </c>
    </row>
    <row r="616" spans="2:3" x14ac:dyDescent="0.35">
      <c r="B616" s="98">
        <v>45868</v>
      </c>
      <c r="C616" s="96">
        <v>8</v>
      </c>
    </row>
    <row r="617" spans="2:3" x14ac:dyDescent="0.35">
      <c r="B617" s="98">
        <v>45869</v>
      </c>
      <c r="C617" s="96">
        <v>12</v>
      </c>
    </row>
    <row r="618" spans="2:3" x14ac:dyDescent="0.35">
      <c r="B618" s="98">
        <v>45870</v>
      </c>
      <c r="C618" s="96">
        <v>1</v>
      </c>
    </row>
    <row r="619" spans="2:3" x14ac:dyDescent="0.35">
      <c r="B619" s="98">
        <v>45871</v>
      </c>
      <c r="C619" s="96">
        <v>7</v>
      </c>
    </row>
    <row r="620" spans="2:3" x14ac:dyDescent="0.35">
      <c r="B620" s="98">
        <v>45872</v>
      </c>
      <c r="C620" s="96">
        <v>3</v>
      </c>
    </row>
    <row r="621" spans="2:3" x14ac:dyDescent="0.35">
      <c r="B621" s="98">
        <v>45873</v>
      </c>
      <c r="C621" s="96">
        <v>9</v>
      </c>
    </row>
    <row r="622" spans="2:3" x14ac:dyDescent="0.35">
      <c r="B622" s="98">
        <v>45874</v>
      </c>
      <c r="C622" s="96">
        <v>1</v>
      </c>
    </row>
    <row r="623" spans="2:3" x14ac:dyDescent="0.35">
      <c r="B623" s="98">
        <v>45875</v>
      </c>
      <c r="C623" s="96">
        <v>18</v>
      </c>
    </row>
    <row r="624" spans="2:3" x14ac:dyDescent="0.35">
      <c r="B624" s="98">
        <v>45876</v>
      </c>
      <c r="C624" s="96">
        <v>14</v>
      </c>
    </row>
    <row r="625" spans="2:3" x14ac:dyDescent="0.35">
      <c r="B625" s="98">
        <v>45877</v>
      </c>
      <c r="C625" s="96">
        <v>5</v>
      </c>
    </row>
    <row r="626" spans="2:3" x14ac:dyDescent="0.35">
      <c r="B626" s="98">
        <v>45878</v>
      </c>
      <c r="C626" s="96">
        <v>11</v>
      </c>
    </row>
    <row r="627" spans="2:3" x14ac:dyDescent="0.35">
      <c r="B627" s="98">
        <v>45879</v>
      </c>
      <c r="C627" s="96">
        <v>1</v>
      </c>
    </row>
    <row r="628" spans="2:3" x14ac:dyDescent="0.35">
      <c r="B628" s="98">
        <v>45880</v>
      </c>
      <c r="C628" s="96">
        <v>12</v>
      </c>
    </row>
    <row r="629" spans="2:3" x14ac:dyDescent="0.35">
      <c r="B629" s="98">
        <v>45881</v>
      </c>
      <c r="C629" s="96">
        <v>5</v>
      </c>
    </row>
    <row r="630" spans="2:3" x14ac:dyDescent="0.35">
      <c r="B630" s="98">
        <v>45882</v>
      </c>
      <c r="C630" s="96">
        <v>6</v>
      </c>
    </row>
    <row r="631" spans="2:3" x14ac:dyDescent="0.35">
      <c r="B631" s="98">
        <v>45883</v>
      </c>
      <c r="C631" s="96">
        <v>11</v>
      </c>
    </row>
    <row r="632" spans="2:3" x14ac:dyDescent="0.35">
      <c r="B632" s="98">
        <v>45884</v>
      </c>
      <c r="C632" s="96">
        <v>5</v>
      </c>
    </row>
    <row r="633" spans="2:3" x14ac:dyDescent="0.35">
      <c r="B633" s="98">
        <v>45885</v>
      </c>
      <c r="C633" s="96">
        <v>8</v>
      </c>
    </row>
    <row r="634" spans="2:3" x14ac:dyDescent="0.35">
      <c r="B634" s="98">
        <v>45886</v>
      </c>
      <c r="C634" s="96">
        <v>12</v>
      </c>
    </row>
    <row r="635" spans="2:3" x14ac:dyDescent="0.35">
      <c r="B635" s="98">
        <v>45887</v>
      </c>
      <c r="C635" s="96">
        <v>6</v>
      </c>
    </row>
    <row r="636" spans="2:3" x14ac:dyDescent="0.35">
      <c r="B636" s="98">
        <v>45888</v>
      </c>
      <c r="C636" s="96">
        <v>3</v>
      </c>
    </row>
    <row r="637" spans="2:3" x14ac:dyDescent="0.35">
      <c r="B637" s="98">
        <v>45889</v>
      </c>
      <c r="C637" s="96">
        <v>15</v>
      </c>
    </row>
    <row r="638" spans="2:3" x14ac:dyDescent="0.35">
      <c r="B638" s="98">
        <v>45890</v>
      </c>
      <c r="C638" s="96">
        <v>9</v>
      </c>
    </row>
    <row r="639" spans="2:3" x14ac:dyDescent="0.35">
      <c r="B639" s="98">
        <v>45891</v>
      </c>
      <c r="C639" s="96">
        <v>10</v>
      </c>
    </row>
    <row r="640" spans="2:3" x14ac:dyDescent="0.35">
      <c r="B640" s="98">
        <v>45892</v>
      </c>
      <c r="C640" s="96">
        <v>4</v>
      </c>
    </row>
    <row r="641" spans="2:3" x14ac:dyDescent="0.35">
      <c r="B641" s="98">
        <v>45893</v>
      </c>
      <c r="C641" s="96">
        <v>9</v>
      </c>
    </row>
    <row r="642" spans="2:3" x14ac:dyDescent="0.35">
      <c r="B642" s="98">
        <v>45894</v>
      </c>
      <c r="C642" s="96">
        <v>4</v>
      </c>
    </row>
    <row r="643" spans="2:3" x14ac:dyDescent="0.35">
      <c r="B643" s="98">
        <v>45895</v>
      </c>
      <c r="C643" s="96">
        <v>9</v>
      </c>
    </row>
    <row r="644" spans="2:3" x14ac:dyDescent="0.35">
      <c r="B644" s="98">
        <v>45897</v>
      </c>
      <c r="C644" s="96">
        <v>9</v>
      </c>
    </row>
    <row r="645" spans="2:3" x14ac:dyDescent="0.35">
      <c r="B645" s="98">
        <v>45898</v>
      </c>
      <c r="C645" s="96">
        <v>1</v>
      </c>
    </row>
    <row r="646" spans="2:3" x14ac:dyDescent="0.35">
      <c r="B646" s="98">
        <v>45899</v>
      </c>
      <c r="C646" s="96">
        <v>1</v>
      </c>
    </row>
    <row r="647" spans="2:3" x14ac:dyDescent="0.35">
      <c r="B647" s="98">
        <v>45900</v>
      </c>
      <c r="C647" s="96">
        <v>3</v>
      </c>
    </row>
    <row r="648" spans="2:3" x14ac:dyDescent="0.35">
      <c r="B648" s="98">
        <v>45902</v>
      </c>
      <c r="C648" s="96">
        <v>6</v>
      </c>
    </row>
    <row r="649" spans="2:3" x14ac:dyDescent="0.35">
      <c r="B649" s="98">
        <v>45903</v>
      </c>
      <c r="C649" s="96">
        <v>3</v>
      </c>
    </row>
    <row r="650" spans="2:3" x14ac:dyDescent="0.35">
      <c r="B650" s="98">
        <v>45904</v>
      </c>
      <c r="C650" s="96">
        <v>5</v>
      </c>
    </row>
    <row r="651" spans="2:3" x14ac:dyDescent="0.35">
      <c r="B651" s="98">
        <v>45905</v>
      </c>
      <c r="C651" s="96">
        <v>5</v>
      </c>
    </row>
    <row r="652" spans="2:3" x14ac:dyDescent="0.35">
      <c r="B652" s="98">
        <v>45906</v>
      </c>
      <c r="C652" s="96">
        <v>9</v>
      </c>
    </row>
    <row r="653" spans="2:3" ht="15" thickBot="1" x14ac:dyDescent="0.4">
      <c r="B653" s="99">
        <v>45907</v>
      </c>
      <c r="C653" s="96">
        <v>16</v>
      </c>
    </row>
    <row r="654" spans="2:3" x14ac:dyDescent="0.35">
      <c r="B654" s="97">
        <v>45908</v>
      </c>
      <c r="C654" s="96">
        <v>8</v>
      </c>
    </row>
    <row r="655" spans="2:3" x14ac:dyDescent="0.35">
      <c r="B655" s="98">
        <v>45909</v>
      </c>
      <c r="C655" s="96">
        <v>5</v>
      </c>
    </row>
    <row r="656" spans="2:3" x14ac:dyDescent="0.35">
      <c r="B656" s="98">
        <v>45910</v>
      </c>
      <c r="C656" s="96">
        <v>8</v>
      </c>
    </row>
    <row r="657" spans="2:3" x14ac:dyDescent="0.35">
      <c r="B657" s="98">
        <v>45911</v>
      </c>
      <c r="C657" s="96">
        <v>1</v>
      </c>
    </row>
    <row r="658" spans="2:3" x14ac:dyDescent="0.35">
      <c r="B658" s="98">
        <v>45912</v>
      </c>
      <c r="C658" s="96">
        <v>6</v>
      </c>
    </row>
    <row r="659" spans="2:3" x14ac:dyDescent="0.35">
      <c r="B659" s="98">
        <v>45913</v>
      </c>
      <c r="C659" s="96">
        <v>2</v>
      </c>
    </row>
    <row r="660" spans="2:3" x14ac:dyDescent="0.35">
      <c r="B660" s="98">
        <v>45914</v>
      </c>
      <c r="C660" s="96">
        <v>14</v>
      </c>
    </row>
    <row r="661" spans="2:3" x14ac:dyDescent="0.35">
      <c r="B661" s="98">
        <v>45915</v>
      </c>
      <c r="C661" s="96">
        <v>9</v>
      </c>
    </row>
    <row r="662" spans="2:3" x14ac:dyDescent="0.35">
      <c r="B662" s="98">
        <v>45916</v>
      </c>
      <c r="C662" s="96">
        <v>13</v>
      </c>
    </row>
    <row r="663" spans="2:3" x14ac:dyDescent="0.35">
      <c r="B663" s="98">
        <v>45917</v>
      </c>
      <c r="C663" s="96">
        <v>7</v>
      </c>
    </row>
    <row r="664" spans="2:3" x14ac:dyDescent="0.35">
      <c r="B664" s="98">
        <v>45918</v>
      </c>
      <c r="C664" s="96">
        <v>7</v>
      </c>
    </row>
    <row r="665" spans="2:3" x14ac:dyDescent="0.35">
      <c r="B665" s="98">
        <v>45919</v>
      </c>
      <c r="C665" s="96">
        <v>5</v>
      </c>
    </row>
    <row r="666" spans="2:3" x14ac:dyDescent="0.35">
      <c r="B666" s="98">
        <v>45921</v>
      </c>
      <c r="C666" s="96">
        <v>15</v>
      </c>
    </row>
    <row r="667" spans="2:3" x14ac:dyDescent="0.35">
      <c r="B667" s="98">
        <v>45922</v>
      </c>
      <c r="C667" s="96">
        <v>1</v>
      </c>
    </row>
    <row r="668" spans="2:3" x14ac:dyDescent="0.35">
      <c r="B668" s="98">
        <v>45923</v>
      </c>
      <c r="C668" s="96">
        <v>9</v>
      </c>
    </row>
    <row r="669" spans="2:3" x14ac:dyDescent="0.35">
      <c r="B669" s="98">
        <v>45924</v>
      </c>
      <c r="C669" s="96">
        <v>6</v>
      </c>
    </row>
    <row r="670" spans="2:3" x14ac:dyDescent="0.35">
      <c r="B670" s="98">
        <v>45925</v>
      </c>
      <c r="C670" s="96">
        <v>6</v>
      </c>
    </row>
    <row r="671" spans="2:3" x14ac:dyDescent="0.35">
      <c r="B671" s="98">
        <v>45926</v>
      </c>
      <c r="C671" s="96">
        <v>4</v>
      </c>
    </row>
    <row r="672" spans="2:3" x14ac:dyDescent="0.35">
      <c r="B672" s="98">
        <v>45927</v>
      </c>
      <c r="C672" s="96">
        <v>7</v>
      </c>
    </row>
    <row r="673" spans="2:3" x14ac:dyDescent="0.35">
      <c r="B673" s="98">
        <v>45928</v>
      </c>
      <c r="C673" s="96">
        <v>3</v>
      </c>
    </row>
    <row r="674" spans="2:3" x14ac:dyDescent="0.35">
      <c r="B674" s="98">
        <v>45929</v>
      </c>
      <c r="C674" s="96">
        <v>9</v>
      </c>
    </row>
    <row r="675" spans="2:3" x14ac:dyDescent="0.35">
      <c r="B675" s="98">
        <v>45930</v>
      </c>
      <c r="C675" s="96">
        <v>6</v>
      </c>
    </row>
    <row r="676" spans="2:3" x14ac:dyDescent="0.35">
      <c r="B676" s="98">
        <v>45932</v>
      </c>
      <c r="C676" s="96">
        <v>5</v>
      </c>
    </row>
    <row r="677" spans="2:3" x14ac:dyDescent="0.35">
      <c r="B677" s="98">
        <v>45933</v>
      </c>
      <c r="C677" s="96">
        <v>6</v>
      </c>
    </row>
    <row r="678" spans="2:3" x14ac:dyDescent="0.35">
      <c r="B678" s="98">
        <v>45934</v>
      </c>
      <c r="C678" s="96">
        <v>4</v>
      </c>
    </row>
    <row r="679" spans="2:3" x14ac:dyDescent="0.35">
      <c r="B679" s="98">
        <v>45935</v>
      </c>
      <c r="C679" s="96">
        <v>2</v>
      </c>
    </row>
    <row r="680" spans="2:3" x14ac:dyDescent="0.35">
      <c r="B680" s="98">
        <v>45936</v>
      </c>
      <c r="C680" s="96">
        <v>17</v>
      </c>
    </row>
    <row r="681" spans="2:3" x14ac:dyDescent="0.35">
      <c r="B681" s="98">
        <v>45938</v>
      </c>
      <c r="C681" s="96">
        <v>1</v>
      </c>
    </row>
    <row r="682" spans="2:3" x14ac:dyDescent="0.35">
      <c r="B682" s="98">
        <v>45939</v>
      </c>
      <c r="C682" s="96">
        <v>10</v>
      </c>
    </row>
    <row r="683" spans="2:3" x14ac:dyDescent="0.35">
      <c r="B683" s="98">
        <v>45940</v>
      </c>
      <c r="C683" s="96">
        <v>6</v>
      </c>
    </row>
    <row r="684" spans="2:3" x14ac:dyDescent="0.35">
      <c r="B684" s="98">
        <v>45941</v>
      </c>
      <c r="C684" s="96">
        <v>4</v>
      </c>
    </row>
    <row r="685" spans="2:3" x14ac:dyDescent="0.35">
      <c r="B685" s="98">
        <v>45942</v>
      </c>
      <c r="C685" s="96">
        <v>12</v>
      </c>
    </row>
    <row r="686" spans="2:3" ht="15" thickBot="1" x14ac:dyDescent="0.4">
      <c r="B686" s="99">
        <v>45943</v>
      </c>
      <c r="C686" s="96">
        <v>13</v>
      </c>
    </row>
    <row r="687" spans="2:3" ht="15" thickBot="1" x14ac:dyDescent="0.4">
      <c r="B687" s="101" t="s">
        <v>3974</v>
      </c>
      <c r="C687" s="16">
        <v>4960.4010025062653</v>
      </c>
    </row>
  </sheetData>
  <mergeCells count="1">
    <mergeCell ref="B1:C2"/>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F2454-4E14-4116-B6CA-22F2D2E3F5D0}">
  <dimension ref="B2:F85"/>
  <sheetViews>
    <sheetView topLeftCell="E38" workbookViewId="0">
      <selection activeCell="B41" sqref="B41:F65"/>
    </sheetView>
  </sheetViews>
  <sheetFormatPr defaultRowHeight="14.5" x14ac:dyDescent="0.35"/>
  <cols>
    <col min="2" max="2" width="12.36328125" style="3" bestFit="1" customWidth="1"/>
    <col min="3" max="3" width="10.6328125" bestFit="1" customWidth="1"/>
    <col min="4" max="4" width="14.54296875" style="4" bestFit="1" customWidth="1"/>
    <col min="5" max="5" width="14.36328125" bestFit="1" customWidth="1"/>
    <col min="6" max="6" width="16.26953125" customWidth="1"/>
  </cols>
  <sheetData>
    <row r="2" spans="2:4" ht="27" customHeight="1" thickBot="1" x14ac:dyDescent="0.4">
      <c r="B2" s="150" t="s">
        <v>3999</v>
      </c>
      <c r="C2" s="150" t="s">
        <v>3999</v>
      </c>
      <c r="D2" s="150" t="s">
        <v>3999</v>
      </c>
    </row>
    <row r="3" spans="2:4" ht="29.5" thickBot="1" x14ac:dyDescent="0.4">
      <c r="B3" s="83" t="s">
        <v>3982</v>
      </c>
      <c r="C3" s="77" t="s">
        <v>3975</v>
      </c>
      <c r="D3" s="78" t="s">
        <v>3983</v>
      </c>
    </row>
    <row r="4" spans="2:4" ht="15" thickBot="1" x14ac:dyDescent="0.4">
      <c r="B4" s="60" t="s">
        <v>1534</v>
      </c>
      <c r="C4" s="123"/>
      <c r="D4" s="79"/>
    </row>
    <row r="5" spans="2:4" x14ac:dyDescent="0.35">
      <c r="B5" s="73" t="s">
        <v>1681</v>
      </c>
      <c r="C5" s="7">
        <v>54940.006315789462</v>
      </c>
      <c r="D5" s="80">
        <v>17567.679124696358</v>
      </c>
    </row>
    <row r="6" spans="2:4" x14ac:dyDescent="0.35">
      <c r="B6" s="75" t="s">
        <v>1574</v>
      </c>
      <c r="C6" s="7">
        <v>25214.829999999994</v>
      </c>
      <c r="D6" s="80">
        <v>828.54819999999881</v>
      </c>
    </row>
    <row r="7" spans="2:4" x14ac:dyDescent="0.35">
      <c r="B7" s="75" t="s">
        <v>1560</v>
      </c>
      <c r="C7" s="7">
        <v>119348.30999999998</v>
      </c>
      <c r="D7" s="80">
        <v>70312.938176923082</v>
      </c>
    </row>
    <row r="8" spans="2:4" x14ac:dyDescent="0.35">
      <c r="B8" s="75" t="s">
        <v>1674</v>
      </c>
      <c r="C8" s="7">
        <v>75759.464736842128</v>
      </c>
      <c r="D8" s="80">
        <v>28008.969610931177</v>
      </c>
    </row>
    <row r="9" spans="2:4" ht="15" thickBot="1" x14ac:dyDescent="0.4">
      <c r="B9" s="74" t="s">
        <v>1535</v>
      </c>
      <c r="C9" s="7">
        <v>106328.17999999998</v>
      </c>
      <c r="D9" s="80">
        <v>17371.426261538461</v>
      </c>
    </row>
    <row r="10" spans="2:4" ht="15" thickBot="1" x14ac:dyDescent="0.4">
      <c r="B10" s="60" t="s">
        <v>1515</v>
      </c>
      <c r="C10" s="124"/>
      <c r="D10" s="80"/>
    </row>
    <row r="11" spans="2:4" x14ac:dyDescent="0.35">
      <c r="B11" s="73" t="s">
        <v>1530</v>
      </c>
      <c r="C11" s="7">
        <v>94607.76</v>
      </c>
      <c r="D11" s="80">
        <v>49751.714253846163</v>
      </c>
    </row>
    <row r="12" spans="2:4" x14ac:dyDescent="0.35">
      <c r="B12" s="75" t="s">
        <v>1526</v>
      </c>
      <c r="C12" s="7">
        <v>79191.95</v>
      </c>
      <c r="D12" s="80">
        <v>19841.354033333337</v>
      </c>
    </row>
    <row r="13" spans="2:4" x14ac:dyDescent="0.35">
      <c r="B13" s="75" t="s">
        <v>1642</v>
      </c>
      <c r="C13" s="7">
        <v>107222.03000000003</v>
      </c>
      <c r="D13" s="80">
        <v>24671.396099999998</v>
      </c>
    </row>
    <row r="14" spans="2:4" x14ac:dyDescent="0.35">
      <c r="B14" s="75" t="s">
        <v>1520</v>
      </c>
      <c r="C14" s="7">
        <v>110149.28000000001</v>
      </c>
      <c r="D14" s="80">
        <v>37439.706674358968</v>
      </c>
    </row>
    <row r="15" spans="2:4" ht="15" thickBot="1" x14ac:dyDescent="0.4">
      <c r="B15" s="74" t="s">
        <v>1516</v>
      </c>
      <c r="C15" s="7">
        <v>51628.867904761915</v>
      </c>
      <c r="D15" s="80">
        <v>13270.954359807216</v>
      </c>
    </row>
    <row r="16" spans="2:4" ht="15" thickBot="1" x14ac:dyDescent="0.4">
      <c r="B16" s="60" t="s">
        <v>1510</v>
      </c>
      <c r="C16" s="124"/>
      <c r="D16" s="80"/>
    </row>
    <row r="17" spans="2:4" x14ac:dyDescent="0.35">
      <c r="B17" s="73" t="s">
        <v>1530</v>
      </c>
      <c r="C17" s="7">
        <v>176909.23473684199</v>
      </c>
      <c r="D17" s="80">
        <v>46115.604975708491</v>
      </c>
    </row>
    <row r="18" spans="2:4" x14ac:dyDescent="0.35">
      <c r="B18" s="75" t="s">
        <v>1571</v>
      </c>
      <c r="C18" s="7">
        <v>62393.630000000005</v>
      </c>
      <c r="D18" s="80">
        <v>-4212.5127307692264</v>
      </c>
    </row>
    <row r="19" spans="2:4" x14ac:dyDescent="0.35">
      <c r="B19" s="75" t="s">
        <v>1544</v>
      </c>
      <c r="C19" s="7">
        <v>121755.52000000003</v>
      </c>
      <c r="D19" s="80">
        <v>19088.01965384615</v>
      </c>
    </row>
    <row r="20" spans="2:4" x14ac:dyDescent="0.35">
      <c r="B20" s="75" t="s">
        <v>1511</v>
      </c>
      <c r="C20" s="7">
        <v>181960.00000000003</v>
      </c>
      <c r="D20" s="80">
        <v>51873.749015384608</v>
      </c>
    </row>
    <row r="21" spans="2:4" ht="15" thickBot="1" x14ac:dyDescent="0.4">
      <c r="B21" s="74" t="s">
        <v>1649</v>
      </c>
      <c r="C21" s="7">
        <v>50620.659999999989</v>
      </c>
      <c r="D21" s="80">
        <v>14296.326107692308</v>
      </c>
    </row>
    <row r="22" spans="2:4" ht="15" thickBot="1" x14ac:dyDescent="0.4">
      <c r="B22" s="60" t="s">
        <v>1539</v>
      </c>
      <c r="C22" s="124"/>
      <c r="D22" s="80"/>
    </row>
    <row r="23" spans="2:4" x14ac:dyDescent="0.35">
      <c r="B23" s="73" t="s">
        <v>1571</v>
      </c>
      <c r="C23" s="7">
        <v>25340.220000000005</v>
      </c>
      <c r="D23" s="80">
        <v>-1517.8108999999995</v>
      </c>
    </row>
    <row r="24" spans="2:4" x14ac:dyDescent="0.35">
      <c r="B24" s="75" t="s">
        <v>1567</v>
      </c>
      <c r="C24" s="7">
        <v>179109.40585463666</v>
      </c>
      <c r="D24" s="80">
        <v>71175.814658407588</v>
      </c>
    </row>
    <row r="25" spans="2:4" x14ac:dyDescent="0.35">
      <c r="B25" s="75" t="s">
        <v>1738</v>
      </c>
      <c r="C25" s="7">
        <v>45338.460000000006</v>
      </c>
      <c r="D25" s="80">
        <v>10285.36284615385</v>
      </c>
    </row>
    <row r="26" spans="2:4" x14ac:dyDescent="0.35">
      <c r="B26" s="75" t="s">
        <v>1553</v>
      </c>
      <c r="C26" s="7">
        <v>114549.42203508771</v>
      </c>
      <c r="D26" s="80">
        <v>56404.981284653943</v>
      </c>
    </row>
    <row r="27" spans="2:4" x14ac:dyDescent="0.35">
      <c r="B27" s="75" t="s">
        <v>1540</v>
      </c>
      <c r="C27" s="7">
        <v>85809.710681704266</v>
      </c>
      <c r="D27" s="80">
        <v>20944.328653830729</v>
      </c>
    </row>
    <row r="28" spans="2:4" ht="15" thickBot="1" x14ac:dyDescent="0.4">
      <c r="B28" s="74" t="s">
        <v>1591</v>
      </c>
      <c r="C28" s="7">
        <v>52891.06</v>
      </c>
      <c r="D28" s="80">
        <v>31645.845153846149</v>
      </c>
    </row>
    <row r="29" spans="2:4" ht="15" thickBot="1" x14ac:dyDescent="0.4">
      <c r="B29" s="60" t="s">
        <v>1548</v>
      </c>
      <c r="C29" s="124"/>
      <c r="D29" s="80"/>
    </row>
    <row r="30" spans="2:4" x14ac:dyDescent="0.35">
      <c r="B30" s="73" t="s">
        <v>1530</v>
      </c>
      <c r="C30" s="7">
        <v>158951.44999999998</v>
      </c>
      <c r="D30" s="80">
        <v>81006.185938461582</v>
      </c>
    </row>
    <row r="31" spans="2:4" x14ac:dyDescent="0.35">
      <c r="B31" s="75" t="s">
        <v>1584</v>
      </c>
      <c r="C31" s="7">
        <v>102405.6</v>
      </c>
      <c r="D31" s="80">
        <v>48159.155600000035</v>
      </c>
    </row>
    <row r="32" spans="2:4" x14ac:dyDescent="0.35">
      <c r="B32" s="75" t="s">
        <v>1549</v>
      </c>
      <c r="C32" s="7">
        <v>166501.14000000007</v>
      </c>
      <c r="D32" s="80">
        <v>54405.570892307689</v>
      </c>
    </row>
    <row r="33" spans="2:6" x14ac:dyDescent="0.35">
      <c r="B33" s="75" t="s">
        <v>1601</v>
      </c>
      <c r="C33" s="7">
        <v>57870.740000000013</v>
      </c>
      <c r="D33" s="80">
        <v>31995.993099999992</v>
      </c>
    </row>
    <row r="34" spans="2:6" ht="15" thickBot="1" x14ac:dyDescent="0.4">
      <c r="B34" s="74" t="s">
        <v>1623</v>
      </c>
      <c r="C34" s="7">
        <v>149783.62999999995</v>
      </c>
      <c r="D34" s="80">
        <v>69819.9356076923</v>
      </c>
    </row>
    <row r="35" spans="2:6" ht="15" thickBot="1" x14ac:dyDescent="0.4">
      <c r="B35" s="60" t="s">
        <v>3974</v>
      </c>
      <c r="C35" s="8">
        <v>2556580.5622656653</v>
      </c>
      <c r="D35" s="81">
        <v>880551.23665264994</v>
      </c>
    </row>
    <row r="39" spans="2:6" x14ac:dyDescent="0.35">
      <c r="B39" s="151" t="s">
        <v>4000</v>
      </c>
      <c r="C39" s="151" t="s">
        <v>4000</v>
      </c>
      <c r="D39" s="151" t="s">
        <v>4000</v>
      </c>
      <c r="E39" s="151" t="s">
        <v>4000</v>
      </c>
      <c r="F39" s="151" t="s">
        <v>4000</v>
      </c>
    </row>
    <row r="40" spans="2:6" ht="15" thickBot="1" x14ac:dyDescent="0.4">
      <c r="B40" s="152" t="s">
        <v>4000</v>
      </c>
      <c r="C40" s="152" t="s">
        <v>4000</v>
      </c>
      <c r="D40" s="152" t="s">
        <v>4000</v>
      </c>
      <c r="E40" s="152" t="s">
        <v>4000</v>
      </c>
      <c r="F40" s="152" t="s">
        <v>4000</v>
      </c>
    </row>
    <row r="41" spans="2:6" ht="29.5" thickBot="1" x14ac:dyDescent="0.4">
      <c r="B41" s="56" t="s">
        <v>3988</v>
      </c>
      <c r="C41" s="103" t="s">
        <v>3991</v>
      </c>
      <c r="D41" s="104" t="s">
        <v>3990</v>
      </c>
      <c r="E41" s="9" t="s">
        <v>3975</v>
      </c>
      <c r="F41" s="6" t="s">
        <v>3983</v>
      </c>
    </row>
    <row r="42" spans="2:6" x14ac:dyDescent="0.35">
      <c r="B42" s="57" t="s">
        <v>1530</v>
      </c>
      <c r="C42" s="110">
        <v>837</v>
      </c>
      <c r="D42" s="82">
        <v>52.157692307692329</v>
      </c>
      <c r="E42" s="113">
        <v>430468.44473684224</v>
      </c>
      <c r="F42" s="115">
        <v>176873.5051680161</v>
      </c>
    </row>
    <row r="43" spans="2:6" x14ac:dyDescent="0.35">
      <c r="B43" s="58" t="s">
        <v>1571</v>
      </c>
      <c r="C43" s="111">
        <v>170</v>
      </c>
      <c r="D43" s="4">
        <v>11.623076923076914</v>
      </c>
      <c r="E43" s="13">
        <v>87733.85</v>
      </c>
      <c r="F43" s="116">
        <v>-5730.3236307692277</v>
      </c>
    </row>
    <row r="44" spans="2:6" x14ac:dyDescent="0.35">
      <c r="B44" s="58" t="s">
        <v>1544</v>
      </c>
      <c r="C44" s="111">
        <v>265</v>
      </c>
      <c r="D44" s="4">
        <v>14.70384615384615</v>
      </c>
      <c r="E44" s="13">
        <v>121755.52000000003</v>
      </c>
      <c r="F44" s="116">
        <v>19088.01965384615</v>
      </c>
    </row>
    <row r="45" spans="2:6" x14ac:dyDescent="0.35">
      <c r="B45" s="58" t="s">
        <v>1526</v>
      </c>
      <c r="C45" s="111">
        <v>162</v>
      </c>
      <c r="D45" s="4">
        <v>9.4</v>
      </c>
      <c r="E45" s="13">
        <v>79191.95</v>
      </c>
      <c r="F45" s="116">
        <v>19841.354033333337</v>
      </c>
    </row>
    <row r="46" spans="2:6" x14ac:dyDescent="0.35">
      <c r="B46" s="58" t="s">
        <v>1511</v>
      </c>
      <c r="C46" s="111">
        <v>360</v>
      </c>
      <c r="D46" s="4">
        <v>20.474615384615397</v>
      </c>
      <c r="E46" s="13">
        <v>181960.00000000003</v>
      </c>
      <c r="F46" s="116">
        <v>51873.749015384608</v>
      </c>
    </row>
    <row r="47" spans="2:6" x14ac:dyDescent="0.35">
      <c r="B47" s="58" t="s">
        <v>1567</v>
      </c>
      <c r="C47" s="111">
        <v>335.48020050125314</v>
      </c>
      <c r="D47" s="4">
        <v>21.204615384615394</v>
      </c>
      <c r="E47" s="13">
        <v>179109.40585463666</v>
      </c>
      <c r="F47" s="116">
        <v>71175.814658407588</v>
      </c>
    </row>
    <row r="48" spans="2:6" x14ac:dyDescent="0.35">
      <c r="B48" s="58" t="s">
        <v>1584</v>
      </c>
      <c r="C48" s="111">
        <v>203</v>
      </c>
      <c r="D48" s="4">
        <v>11.830000000000005</v>
      </c>
      <c r="E48" s="13">
        <v>102405.6</v>
      </c>
      <c r="F48" s="116">
        <v>48159.155600000035</v>
      </c>
    </row>
    <row r="49" spans="2:6" x14ac:dyDescent="0.35">
      <c r="B49" s="58" t="s">
        <v>1549</v>
      </c>
      <c r="C49" s="111">
        <v>335</v>
      </c>
      <c r="D49" s="4">
        <v>19.629230769230773</v>
      </c>
      <c r="E49" s="13">
        <v>166501.14000000007</v>
      </c>
      <c r="F49" s="116">
        <v>54405.570892307689</v>
      </c>
    </row>
    <row r="50" spans="2:6" x14ac:dyDescent="0.35">
      <c r="B50" s="58" t="s">
        <v>1642</v>
      </c>
      <c r="C50" s="111">
        <v>202</v>
      </c>
      <c r="D50" s="4">
        <v>10.28461538461538</v>
      </c>
      <c r="E50" s="13">
        <v>107222.03000000003</v>
      </c>
      <c r="F50" s="116">
        <v>24671.396099999998</v>
      </c>
    </row>
    <row r="51" spans="2:6" x14ac:dyDescent="0.35">
      <c r="B51" s="58" t="s">
        <v>1681</v>
      </c>
      <c r="C51" s="111">
        <v>99</v>
      </c>
      <c r="D51" s="4">
        <v>6.5446153846153843</v>
      </c>
      <c r="E51" s="13">
        <v>54940.006315789462</v>
      </c>
      <c r="F51" s="116">
        <v>17567.679124696358</v>
      </c>
    </row>
    <row r="52" spans="2:6" x14ac:dyDescent="0.35">
      <c r="B52" s="58" t="s">
        <v>1738</v>
      </c>
      <c r="C52" s="111">
        <v>85</v>
      </c>
      <c r="D52" s="4">
        <v>5.8992307692307691</v>
      </c>
      <c r="E52" s="13">
        <v>45338.460000000006</v>
      </c>
      <c r="F52" s="116">
        <v>10285.36284615385</v>
      </c>
    </row>
    <row r="53" spans="2:6" x14ac:dyDescent="0.35">
      <c r="B53" s="58" t="s">
        <v>1574</v>
      </c>
      <c r="C53" s="111">
        <v>62</v>
      </c>
      <c r="D53" s="4">
        <v>2.8099999999999996</v>
      </c>
      <c r="E53" s="13">
        <v>25214.829999999994</v>
      </c>
      <c r="F53" s="116">
        <v>828.54819999999881</v>
      </c>
    </row>
    <row r="54" spans="2:6" x14ac:dyDescent="0.35">
      <c r="B54" s="58" t="s">
        <v>1560</v>
      </c>
      <c r="C54" s="111">
        <v>199</v>
      </c>
      <c r="D54" s="4">
        <v>12.703846153846147</v>
      </c>
      <c r="E54" s="13">
        <v>119348.30999999998</v>
      </c>
      <c r="F54" s="116">
        <v>70312.938176923082</v>
      </c>
    </row>
    <row r="55" spans="2:6" x14ac:dyDescent="0.35">
      <c r="B55" s="58" t="s">
        <v>1553</v>
      </c>
      <c r="C55" s="111">
        <v>229.96040100250627</v>
      </c>
      <c r="D55" s="4">
        <v>14.879230769230771</v>
      </c>
      <c r="E55" s="13">
        <v>114549.42203508771</v>
      </c>
      <c r="F55" s="116">
        <v>56404.981284653943</v>
      </c>
    </row>
    <row r="56" spans="2:6" x14ac:dyDescent="0.35">
      <c r="B56" s="58" t="s">
        <v>1540</v>
      </c>
      <c r="C56" s="111">
        <v>170.48020050125314</v>
      </c>
      <c r="D56" s="4">
        <v>10.828461538461539</v>
      </c>
      <c r="E56" s="13">
        <v>85809.710681704266</v>
      </c>
      <c r="F56" s="116">
        <v>20944.328653830729</v>
      </c>
    </row>
    <row r="57" spans="2:6" x14ac:dyDescent="0.35">
      <c r="B57" s="58" t="s">
        <v>1674</v>
      </c>
      <c r="C57" s="111">
        <v>146</v>
      </c>
      <c r="D57" s="4">
        <v>10.019230769230772</v>
      </c>
      <c r="E57" s="13">
        <v>75759.464736842128</v>
      </c>
      <c r="F57" s="116">
        <v>28008.969610931177</v>
      </c>
    </row>
    <row r="58" spans="2:6" x14ac:dyDescent="0.35">
      <c r="B58" s="58" t="s">
        <v>1649</v>
      </c>
      <c r="C58" s="111">
        <v>84</v>
      </c>
      <c r="D58" s="4">
        <v>5.4846153846153847</v>
      </c>
      <c r="E58" s="13">
        <v>50620.659999999989</v>
      </c>
      <c r="F58" s="116">
        <v>14296.326107692308</v>
      </c>
    </row>
    <row r="59" spans="2:6" x14ac:dyDescent="0.35">
      <c r="B59" s="58" t="s">
        <v>1601</v>
      </c>
      <c r="C59" s="111">
        <v>112</v>
      </c>
      <c r="D59" s="4">
        <v>6.3600000000000012</v>
      </c>
      <c r="E59" s="13">
        <v>57870.740000000013</v>
      </c>
      <c r="F59" s="116">
        <v>31995.993099999992</v>
      </c>
    </row>
    <row r="60" spans="2:6" x14ac:dyDescent="0.35">
      <c r="B60" s="58" t="s">
        <v>1520</v>
      </c>
      <c r="C60" s="111">
        <v>192</v>
      </c>
      <c r="D60" s="4">
        <v>11.734615384615381</v>
      </c>
      <c r="E60" s="13">
        <v>110149.28000000001</v>
      </c>
      <c r="F60" s="116">
        <v>37439.706674358968</v>
      </c>
    </row>
    <row r="61" spans="2:6" x14ac:dyDescent="0.35">
      <c r="B61" s="58" t="s">
        <v>1535</v>
      </c>
      <c r="C61" s="111">
        <v>232</v>
      </c>
      <c r="D61" s="4">
        <v>15.559230769230762</v>
      </c>
      <c r="E61" s="13">
        <v>106328.17999999998</v>
      </c>
      <c r="F61" s="116">
        <v>17371.426261538461</v>
      </c>
    </row>
    <row r="62" spans="2:6" x14ac:dyDescent="0.35">
      <c r="B62" s="58" t="s">
        <v>1591</v>
      </c>
      <c r="C62" s="111">
        <v>100</v>
      </c>
      <c r="D62" s="4">
        <v>5.6246153846153817</v>
      </c>
      <c r="E62" s="13">
        <v>52891.06</v>
      </c>
      <c r="F62" s="116">
        <v>31645.845153846149</v>
      </c>
    </row>
    <row r="63" spans="2:6" x14ac:dyDescent="0.35">
      <c r="B63" s="58" t="s">
        <v>1623</v>
      </c>
      <c r="C63" s="111">
        <v>268</v>
      </c>
      <c r="D63" s="4">
        <v>16.738461538461532</v>
      </c>
      <c r="E63" s="13">
        <v>149783.62999999995</v>
      </c>
      <c r="F63" s="116">
        <v>69819.9356076923</v>
      </c>
    </row>
    <row r="64" spans="2:6" ht="15" thickBot="1" x14ac:dyDescent="0.4">
      <c r="B64" s="59" t="s">
        <v>1516</v>
      </c>
      <c r="C64" s="111">
        <v>111.48020050125314</v>
      </c>
      <c r="D64" s="4">
        <v>6.1646153846153835</v>
      </c>
      <c r="E64" s="13">
        <v>51628.867904761915</v>
      </c>
      <c r="F64" s="116">
        <v>13270.954359807216</v>
      </c>
    </row>
    <row r="65" spans="2:6" ht="15" thickBot="1" x14ac:dyDescent="0.4">
      <c r="B65" s="60" t="s">
        <v>3974</v>
      </c>
      <c r="C65" s="112">
        <v>4960.4010025062653</v>
      </c>
      <c r="D65" s="52">
        <v>302.65846153846195</v>
      </c>
      <c r="E65" s="114">
        <v>2556580.5622656653</v>
      </c>
      <c r="F65" s="117">
        <v>880551.23665264994</v>
      </c>
    </row>
    <row r="67" spans="2:6" x14ac:dyDescent="0.35">
      <c r="B67" s="153" t="s">
        <v>4001</v>
      </c>
      <c r="C67" s="153" t="s">
        <v>4001</v>
      </c>
    </row>
    <row r="68" spans="2:6" x14ac:dyDescent="0.35">
      <c r="B68" s="153" t="s">
        <v>4001</v>
      </c>
      <c r="C68" s="153" t="s">
        <v>4001</v>
      </c>
    </row>
    <row r="69" spans="2:6" x14ac:dyDescent="0.35">
      <c r="B69" s="84" t="s">
        <v>3992</v>
      </c>
      <c r="C69" t="s">
        <v>3975</v>
      </c>
    </row>
    <row r="70" spans="2:6" x14ac:dyDescent="0.35">
      <c r="B70" s="85" t="s">
        <v>1848</v>
      </c>
    </row>
    <row r="71" spans="2:6" x14ac:dyDescent="0.35">
      <c r="B71" s="86" t="s">
        <v>23</v>
      </c>
      <c r="C71" s="13">
        <v>195925.61999999994</v>
      </c>
    </row>
    <row r="72" spans="2:6" x14ac:dyDescent="0.35">
      <c r="B72" s="86" t="s">
        <v>45</v>
      </c>
      <c r="C72" s="13">
        <v>220365.70000000007</v>
      </c>
    </row>
    <row r="73" spans="2:6" x14ac:dyDescent="0.35">
      <c r="B73" s="86" t="s">
        <v>16</v>
      </c>
      <c r="C73" s="13">
        <v>249806.05631578935</v>
      </c>
    </row>
    <row r="74" spans="2:6" x14ac:dyDescent="0.35">
      <c r="B74" s="86" t="s">
        <v>28</v>
      </c>
      <c r="C74" s="13">
        <v>160297.24790476201</v>
      </c>
    </row>
    <row r="75" spans="2:6" x14ac:dyDescent="0.35">
      <c r="B75" s="85" t="s">
        <v>1841</v>
      </c>
    </row>
    <row r="76" spans="2:6" x14ac:dyDescent="0.35">
      <c r="B76" s="86" t="s">
        <v>23</v>
      </c>
      <c r="C76" s="13">
        <v>227578.67473684219</v>
      </c>
    </row>
    <row r="77" spans="2:6" x14ac:dyDescent="0.35">
      <c r="B77" s="86" t="s">
        <v>45</v>
      </c>
      <c r="C77" s="13">
        <v>202166.53541854644</v>
      </c>
    </row>
    <row r="78" spans="2:6" x14ac:dyDescent="0.35">
      <c r="B78" s="86" t="s">
        <v>16</v>
      </c>
      <c r="C78" s="13">
        <v>245930.77000000008</v>
      </c>
    </row>
    <row r="79" spans="2:6" x14ac:dyDescent="0.35">
      <c r="B79" s="86" t="s">
        <v>28</v>
      </c>
      <c r="C79" s="13">
        <v>168892.57216040094</v>
      </c>
    </row>
    <row r="80" spans="2:6" x14ac:dyDescent="0.35">
      <c r="B80" s="85" t="s">
        <v>1844</v>
      </c>
    </row>
    <row r="81" spans="2:3" x14ac:dyDescent="0.35">
      <c r="B81" s="86" t="s">
        <v>23</v>
      </c>
      <c r="C81" s="13">
        <v>192320.84000000003</v>
      </c>
    </row>
    <row r="82" spans="2:3" x14ac:dyDescent="0.35">
      <c r="B82" s="86" t="s">
        <v>45</v>
      </c>
      <c r="C82" s="13">
        <v>199634.47999999992</v>
      </c>
    </row>
    <row r="83" spans="2:3" x14ac:dyDescent="0.35">
      <c r="B83" s="86" t="s">
        <v>16</v>
      </c>
      <c r="C83" s="13">
        <v>282830.85572932335</v>
      </c>
    </row>
    <row r="84" spans="2:3" x14ac:dyDescent="0.35">
      <c r="B84" s="86" t="s">
        <v>28</v>
      </c>
      <c r="C84" s="13">
        <v>210831.20999999985</v>
      </c>
    </row>
    <row r="85" spans="2:3" x14ac:dyDescent="0.35">
      <c r="B85" s="85" t="s">
        <v>3974</v>
      </c>
      <c r="C85" s="13">
        <v>2556580.5622656653</v>
      </c>
    </row>
  </sheetData>
  <mergeCells count="3">
    <mergeCell ref="B2:D2"/>
    <mergeCell ref="B39:F40"/>
    <mergeCell ref="B67:C68"/>
  </mergeCells>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06AE9-EAB1-41D9-B68A-0EF04F69E73C}">
  <dimension ref="A1:B16"/>
  <sheetViews>
    <sheetView workbookViewId="0">
      <selection activeCell="A2" sqref="A2:XFD2"/>
    </sheetView>
  </sheetViews>
  <sheetFormatPr defaultRowHeight="14.5" x14ac:dyDescent="0.35"/>
  <cols>
    <col min="1" max="1" width="18.81640625" customWidth="1"/>
    <col min="2" max="2" width="22.26953125" style="4" customWidth="1"/>
  </cols>
  <sheetData>
    <row r="1" spans="1:2" ht="23" customHeight="1" x14ac:dyDescent="0.4">
      <c r="A1" s="154" t="s">
        <v>3993</v>
      </c>
      <c r="B1" s="155"/>
    </row>
    <row r="2" spans="1:2" ht="23" customHeight="1" x14ac:dyDescent="0.35">
      <c r="A2" s="87" t="s">
        <v>3962</v>
      </c>
      <c r="B2" s="88">
        <v>513.988682368421</v>
      </c>
    </row>
    <row r="3" spans="1:2" ht="23" customHeight="1" x14ac:dyDescent="0.35">
      <c r="A3" s="87" t="s">
        <v>3963</v>
      </c>
      <c r="B3" s="88">
        <v>6.307795745700429</v>
      </c>
    </row>
    <row r="4" spans="1:2" ht="23" customHeight="1" x14ac:dyDescent="0.35">
      <c r="A4" s="87" t="s">
        <v>3964</v>
      </c>
      <c r="B4" s="88">
        <v>522.43000000000006</v>
      </c>
    </row>
    <row r="5" spans="1:2" ht="23" customHeight="1" x14ac:dyDescent="0.35">
      <c r="A5" s="87" t="s">
        <v>3965</v>
      </c>
      <c r="B5" s="88">
        <v>516.59157894736836</v>
      </c>
    </row>
    <row r="6" spans="1:2" ht="23" customHeight="1" x14ac:dyDescent="0.35">
      <c r="A6" s="87" t="s">
        <v>3966</v>
      </c>
      <c r="B6" s="88">
        <v>282.09320151140275</v>
      </c>
    </row>
    <row r="7" spans="1:2" ht="23" customHeight="1" x14ac:dyDescent="0.35">
      <c r="A7" s="87" t="s">
        <v>3967</v>
      </c>
      <c r="B7" s="88">
        <v>79576.574338952894</v>
      </c>
    </row>
    <row r="8" spans="1:2" ht="23" customHeight="1" x14ac:dyDescent="0.35">
      <c r="A8" s="87" t="s">
        <v>3968</v>
      </c>
      <c r="B8" s="89">
        <v>-1.1897047944713619</v>
      </c>
    </row>
    <row r="9" spans="1:2" ht="23" customHeight="1" x14ac:dyDescent="0.35">
      <c r="A9" s="87" t="s">
        <v>3969</v>
      </c>
      <c r="B9" s="89">
        <v>-3.6810407961814118E-2</v>
      </c>
    </row>
    <row r="10" spans="1:2" ht="23" customHeight="1" x14ac:dyDescent="0.35">
      <c r="A10" s="87" t="s">
        <v>3970</v>
      </c>
      <c r="B10" s="88">
        <v>979.8</v>
      </c>
    </row>
    <row r="11" spans="1:2" ht="23" customHeight="1" x14ac:dyDescent="0.35">
      <c r="A11" s="87" t="s">
        <v>3971</v>
      </c>
      <c r="B11" s="88">
        <v>20.09</v>
      </c>
    </row>
    <row r="12" spans="1:2" ht="23" customHeight="1" x14ac:dyDescent="0.35">
      <c r="A12" s="87" t="s">
        <v>3972</v>
      </c>
      <c r="B12" s="88">
        <v>999.89</v>
      </c>
    </row>
    <row r="13" spans="1:2" ht="23" customHeight="1" x14ac:dyDescent="0.35">
      <c r="A13" s="87" t="s">
        <v>3961</v>
      </c>
      <c r="B13" s="88">
        <v>1027977.364736842</v>
      </c>
    </row>
    <row r="14" spans="1:2" ht="23" customHeight="1" thickBot="1" x14ac:dyDescent="0.4">
      <c r="A14" s="90" t="s">
        <v>3973</v>
      </c>
      <c r="B14" s="91">
        <v>2000</v>
      </c>
    </row>
    <row r="15" spans="1:2" ht="23" customHeight="1" x14ac:dyDescent="0.35"/>
    <row r="16" spans="1:2" ht="23" customHeight="1" x14ac:dyDescent="0.35"/>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F703-B4B9-4CE3-9119-6B0E4344D597}">
  <dimension ref="A1:AG63"/>
  <sheetViews>
    <sheetView showGridLines="0" zoomScale="48" zoomScaleNormal="48" workbookViewId="0">
      <selection activeCell="AF37" sqref="AF37"/>
    </sheetView>
  </sheetViews>
  <sheetFormatPr defaultRowHeight="14.5" x14ac:dyDescent="0.35"/>
  <cols>
    <col min="1" max="3" width="11.36328125" style="92" customWidth="1"/>
    <col min="4" max="4" width="8.7265625" style="92" customWidth="1"/>
    <col min="5" max="16384" width="8.7265625" style="92"/>
  </cols>
  <sheetData>
    <row r="1" spans="1:33" ht="14.5" customHeight="1" x14ac:dyDescent="0.35">
      <c r="A1" s="156" t="s">
        <v>4002</v>
      </c>
      <c r="B1" s="157" t="s">
        <v>4002</v>
      </c>
      <c r="C1" s="157" t="s">
        <v>4002</v>
      </c>
      <c r="D1" s="157" t="s">
        <v>4002</v>
      </c>
      <c r="E1" s="157" t="s">
        <v>4002</v>
      </c>
      <c r="F1" s="157" t="s">
        <v>4002</v>
      </c>
      <c r="G1" s="157" t="s">
        <v>4002</v>
      </c>
      <c r="H1" s="157" t="s">
        <v>4002</v>
      </c>
      <c r="I1" s="157" t="s">
        <v>4002</v>
      </c>
      <c r="J1" s="157" t="s">
        <v>4002</v>
      </c>
      <c r="K1" s="157" t="s">
        <v>4002</v>
      </c>
      <c r="L1" s="157" t="s">
        <v>4002</v>
      </c>
      <c r="M1" s="157" t="s">
        <v>4002</v>
      </c>
      <c r="N1" s="157" t="s">
        <v>4002</v>
      </c>
      <c r="O1" s="157" t="s">
        <v>4002</v>
      </c>
      <c r="P1" s="157" t="s">
        <v>4002</v>
      </c>
      <c r="Q1" s="157" t="s">
        <v>4002</v>
      </c>
      <c r="R1" s="157" t="s">
        <v>4002</v>
      </c>
      <c r="S1" s="157" t="s">
        <v>4002</v>
      </c>
      <c r="T1" s="157" t="s">
        <v>4002</v>
      </c>
      <c r="U1" s="157" t="s">
        <v>4002</v>
      </c>
      <c r="V1" s="157" t="s">
        <v>4002</v>
      </c>
      <c r="W1" s="157" t="s">
        <v>4002</v>
      </c>
      <c r="X1" s="157" t="s">
        <v>4002</v>
      </c>
      <c r="Y1" s="157" t="s">
        <v>4002</v>
      </c>
      <c r="Z1" s="157" t="s">
        <v>4002</v>
      </c>
      <c r="AA1" s="157" t="s">
        <v>4002</v>
      </c>
      <c r="AB1" s="157" t="s">
        <v>4002</v>
      </c>
      <c r="AC1" s="158" t="s">
        <v>4002</v>
      </c>
    </row>
    <row r="2" spans="1:33" x14ac:dyDescent="0.35">
      <c r="A2" s="159" t="s">
        <v>4002</v>
      </c>
      <c r="B2" s="160" t="s">
        <v>4002</v>
      </c>
      <c r="C2" s="160" t="s">
        <v>4002</v>
      </c>
      <c r="D2" s="160" t="s">
        <v>4002</v>
      </c>
      <c r="E2" s="160" t="s">
        <v>4002</v>
      </c>
      <c r="F2" s="160" t="s">
        <v>4002</v>
      </c>
      <c r="G2" s="160" t="s">
        <v>4002</v>
      </c>
      <c r="H2" s="160" t="s">
        <v>4002</v>
      </c>
      <c r="I2" s="160" t="s">
        <v>4002</v>
      </c>
      <c r="J2" s="160" t="s">
        <v>4002</v>
      </c>
      <c r="K2" s="160" t="s">
        <v>4002</v>
      </c>
      <c r="L2" s="160" t="s">
        <v>4002</v>
      </c>
      <c r="M2" s="160" t="s">
        <v>4002</v>
      </c>
      <c r="N2" s="160" t="s">
        <v>4002</v>
      </c>
      <c r="O2" s="160" t="s">
        <v>4002</v>
      </c>
      <c r="P2" s="160" t="s">
        <v>4002</v>
      </c>
      <c r="Q2" s="160" t="s">
        <v>4002</v>
      </c>
      <c r="R2" s="160" t="s">
        <v>4002</v>
      </c>
      <c r="S2" s="160" t="s">
        <v>4002</v>
      </c>
      <c r="T2" s="160" t="s">
        <v>4002</v>
      </c>
      <c r="U2" s="160" t="s">
        <v>4002</v>
      </c>
      <c r="V2" s="160" t="s">
        <v>4002</v>
      </c>
      <c r="W2" s="160" t="s">
        <v>4002</v>
      </c>
      <c r="X2" s="160" t="s">
        <v>4002</v>
      </c>
      <c r="Y2" s="160" t="s">
        <v>4002</v>
      </c>
      <c r="Z2" s="160" t="s">
        <v>4002</v>
      </c>
      <c r="AA2" s="160" t="s">
        <v>4002</v>
      </c>
      <c r="AB2" s="160" t="s">
        <v>4002</v>
      </c>
      <c r="AC2" s="161" t="s">
        <v>4002</v>
      </c>
    </row>
    <row r="3" spans="1:33" ht="15" thickBot="1" x14ac:dyDescent="0.4">
      <c r="A3" s="162" t="s">
        <v>4002</v>
      </c>
      <c r="B3" s="163" t="s">
        <v>4002</v>
      </c>
      <c r="C3" s="163" t="s">
        <v>4002</v>
      </c>
      <c r="D3" s="163" t="s">
        <v>4002</v>
      </c>
      <c r="E3" s="163" t="s">
        <v>4002</v>
      </c>
      <c r="F3" s="163" t="s">
        <v>4002</v>
      </c>
      <c r="G3" s="163" t="s">
        <v>4002</v>
      </c>
      <c r="H3" s="163" t="s">
        <v>4002</v>
      </c>
      <c r="I3" s="163" t="s">
        <v>4002</v>
      </c>
      <c r="J3" s="163" t="s">
        <v>4002</v>
      </c>
      <c r="K3" s="163" t="s">
        <v>4002</v>
      </c>
      <c r="L3" s="163" t="s">
        <v>4002</v>
      </c>
      <c r="M3" s="163" t="s">
        <v>4002</v>
      </c>
      <c r="N3" s="163" t="s">
        <v>4002</v>
      </c>
      <c r="O3" s="163" t="s">
        <v>4002</v>
      </c>
      <c r="P3" s="163" t="s">
        <v>4002</v>
      </c>
      <c r="Q3" s="163" t="s">
        <v>4002</v>
      </c>
      <c r="R3" s="163" t="s">
        <v>4002</v>
      </c>
      <c r="S3" s="163" t="s">
        <v>4002</v>
      </c>
      <c r="T3" s="163" t="s">
        <v>4002</v>
      </c>
      <c r="U3" s="163" t="s">
        <v>4002</v>
      </c>
      <c r="V3" s="163" t="s">
        <v>4002</v>
      </c>
      <c r="W3" s="163" t="s">
        <v>4002</v>
      </c>
      <c r="X3" s="163" t="s">
        <v>4002</v>
      </c>
      <c r="Y3" s="163" t="s">
        <v>4002</v>
      </c>
      <c r="Z3" s="163" t="s">
        <v>4002</v>
      </c>
      <c r="AA3" s="163" t="s">
        <v>4002</v>
      </c>
      <c r="AB3" s="163" t="s">
        <v>4002</v>
      </c>
      <c r="AC3" s="164" t="s">
        <v>4002</v>
      </c>
    </row>
    <row r="4" spans="1:33" x14ac:dyDescent="0.35">
      <c r="A4" s="105"/>
      <c r="AC4" s="106"/>
    </row>
    <row r="5" spans="1:33" x14ac:dyDescent="0.35">
      <c r="A5" s="105"/>
      <c r="AC5" s="106"/>
    </row>
    <row r="6" spans="1:33" ht="21" x14ac:dyDescent="0.5">
      <c r="A6" s="105"/>
      <c r="F6" s="120" t="s">
        <v>4009</v>
      </c>
      <c r="M6" s="120" t="s">
        <v>4010</v>
      </c>
      <c r="S6" s="120" t="s">
        <v>4011</v>
      </c>
      <c r="X6" s="120" t="s">
        <v>4012</v>
      </c>
      <c r="Y6" s="120"/>
      <c r="AC6" s="106"/>
      <c r="AG6" s="92" t="str">
        <f>UPPER(AE1)</f>
        <v/>
      </c>
    </row>
    <row r="7" spans="1:33" x14ac:dyDescent="0.35">
      <c r="A7" s="105"/>
      <c r="AC7" s="106"/>
    </row>
    <row r="8" spans="1:33" x14ac:dyDescent="0.35">
      <c r="A8" s="105"/>
      <c r="AC8" s="106"/>
    </row>
    <row r="9" spans="1:33" x14ac:dyDescent="0.35">
      <c r="A9" s="105"/>
      <c r="AC9" s="106"/>
    </row>
    <row r="10" spans="1:33" x14ac:dyDescent="0.35">
      <c r="A10" s="105"/>
      <c r="AC10" s="106"/>
    </row>
    <row r="11" spans="1:33" x14ac:dyDescent="0.35">
      <c r="A11" s="105"/>
      <c r="AC11" s="106"/>
    </row>
    <row r="12" spans="1:33" x14ac:dyDescent="0.35">
      <c r="A12" s="105"/>
      <c r="AC12" s="106"/>
    </row>
    <row r="13" spans="1:33" x14ac:dyDescent="0.35">
      <c r="A13" s="105"/>
      <c r="AC13" s="106"/>
    </row>
    <row r="14" spans="1:33" x14ac:dyDescent="0.35">
      <c r="A14" s="105"/>
      <c r="AC14" s="106"/>
    </row>
    <row r="15" spans="1:33" x14ac:dyDescent="0.35">
      <c r="A15" s="105"/>
      <c r="AC15" s="106"/>
    </row>
    <row r="16" spans="1:33" x14ac:dyDescent="0.35">
      <c r="A16" s="105"/>
      <c r="AC16" s="106"/>
    </row>
    <row r="17" spans="1:29" x14ac:dyDescent="0.35">
      <c r="A17" s="105"/>
      <c r="AC17" s="106"/>
    </row>
    <row r="18" spans="1:29" x14ac:dyDescent="0.35">
      <c r="A18" s="105"/>
      <c r="AC18" s="106"/>
    </row>
    <row r="19" spans="1:29" x14ac:dyDescent="0.35">
      <c r="A19" s="105"/>
      <c r="AC19" s="106"/>
    </row>
    <row r="20" spans="1:29" x14ac:dyDescent="0.35">
      <c r="A20" s="105"/>
      <c r="AC20" s="106"/>
    </row>
    <row r="21" spans="1:29" x14ac:dyDescent="0.35">
      <c r="A21" s="105"/>
      <c r="AC21" s="106"/>
    </row>
    <row r="22" spans="1:29" x14ac:dyDescent="0.35">
      <c r="A22" s="105"/>
      <c r="AC22" s="106"/>
    </row>
    <row r="23" spans="1:29" x14ac:dyDescent="0.35">
      <c r="A23" s="105"/>
      <c r="AC23" s="106"/>
    </row>
    <row r="24" spans="1:29" x14ac:dyDescent="0.35">
      <c r="A24" s="105"/>
      <c r="AC24" s="106"/>
    </row>
    <row r="25" spans="1:29" x14ac:dyDescent="0.35">
      <c r="A25" s="105"/>
      <c r="AC25" s="106"/>
    </row>
    <row r="26" spans="1:29" x14ac:dyDescent="0.35">
      <c r="A26" s="105"/>
      <c r="AC26" s="106"/>
    </row>
    <row r="27" spans="1:29" x14ac:dyDescent="0.35">
      <c r="A27" s="105"/>
      <c r="AC27" s="106"/>
    </row>
    <row r="28" spans="1:29" x14ac:dyDescent="0.35">
      <c r="A28" s="105"/>
      <c r="AC28" s="106"/>
    </row>
    <row r="29" spans="1:29" x14ac:dyDescent="0.35">
      <c r="A29" s="105"/>
      <c r="AC29" s="106"/>
    </row>
    <row r="30" spans="1:29" x14ac:dyDescent="0.35">
      <c r="A30" s="105"/>
      <c r="AC30" s="106"/>
    </row>
    <row r="31" spans="1:29" x14ac:dyDescent="0.35">
      <c r="A31" s="105"/>
      <c r="AC31" s="106"/>
    </row>
    <row r="32" spans="1:29" x14ac:dyDescent="0.35">
      <c r="A32" s="105"/>
      <c r="AC32" s="106"/>
    </row>
    <row r="33" spans="1:29" x14ac:dyDescent="0.35">
      <c r="A33" s="105"/>
      <c r="AC33" s="106"/>
    </row>
    <row r="34" spans="1:29" x14ac:dyDescent="0.35">
      <c r="A34" s="105"/>
      <c r="AC34" s="106"/>
    </row>
    <row r="35" spans="1:29" x14ac:dyDescent="0.35">
      <c r="A35" s="105"/>
      <c r="AC35" s="106"/>
    </row>
    <row r="36" spans="1:29" x14ac:dyDescent="0.35">
      <c r="A36" s="105"/>
      <c r="AC36" s="106"/>
    </row>
    <row r="37" spans="1:29" x14ac:dyDescent="0.35">
      <c r="A37" s="105"/>
      <c r="AC37" s="106"/>
    </row>
    <row r="38" spans="1:29" x14ac:dyDescent="0.35">
      <c r="A38" s="105"/>
      <c r="AC38" s="106"/>
    </row>
    <row r="39" spans="1:29" x14ac:dyDescent="0.35">
      <c r="A39" s="105"/>
      <c r="AC39" s="106"/>
    </row>
    <row r="40" spans="1:29" x14ac:dyDescent="0.35">
      <c r="A40" s="105"/>
      <c r="AC40" s="106"/>
    </row>
    <row r="41" spans="1:29" x14ac:dyDescent="0.35">
      <c r="A41" s="105"/>
      <c r="AC41" s="106"/>
    </row>
    <row r="42" spans="1:29" x14ac:dyDescent="0.35">
      <c r="A42" s="105"/>
      <c r="AC42" s="106"/>
    </row>
    <row r="43" spans="1:29" x14ac:dyDescent="0.35">
      <c r="A43" s="105"/>
      <c r="AC43" s="106"/>
    </row>
    <row r="44" spans="1:29" x14ac:dyDescent="0.35">
      <c r="A44" s="105"/>
      <c r="AC44" s="106"/>
    </row>
    <row r="45" spans="1:29" x14ac:dyDescent="0.35">
      <c r="A45" s="105"/>
      <c r="AC45" s="106"/>
    </row>
    <row r="46" spans="1:29" x14ac:dyDescent="0.35">
      <c r="A46" s="105"/>
      <c r="AC46" s="106"/>
    </row>
    <row r="47" spans="1:29" x14ac:dyDescent="0.35">
      <c r="A47" s="105"/>
      <c r="AC47" s="106"/>
    </row>
    <row r="48" spans="1:29" x14ac:dyDescent="0.35">
      <c r="A48" s="105"/>
      <c r="AC48" s="106"/>
    </row>
    <row r="49" spans="1:29" x14ac:dyDescent="0.35">
      <c r="A49" s="105"/>
      <c r="AC49" s="106"/>
    </row>
    <row r="50" spans="1:29" x14ac:dyDescent="0.35">
      <c r="A50" s="105"/>
      <c r="AC50" s="106"/>
    </row>
    <row r="51" spans="1:29" x14ac:dyDescent="0.35">
      <c r="A51" s="105"/>
      <c r="AC51" s="106"/>
    </row>
    <row r="52" spans="1:29" x14ac:dyDescent="0.35">
      <c r="A52" s="105"/>
      <c r="AC52" s="106"/>
    </row>
    <row r="53" spans="1:29" x14ac:dyDescent="0.35">
      <c r="A53" s="105"/>
      <c r="AC53" s="106"/>
    </row>
    <row r="54" spans="1:29" x14ac:dyDescent="0.35">
      <c r="A54" s="105"/>
      <c r="AC54" s="106"/>
    </row>
    <row r="55" spans="1:29" x14ac:dyDescent="0.35">
      <c r="A55" s="105"/>
      <c r="AC55" s="106"/>
    </row>
    <row r="56" spans="1:29" x14ac:dyDescent="0.35">
      <c r="A56" s="105"/>
      <c r="AC56" s="106"/>
    </row>
    <row r="57" spans="1:29" x14ac:dyDescent="0.35">
      <c r="A57" s="105"/>
      <c r="AC57" s="106"/>
    </row>
    <row r="58" spans="1:29" x14ac:dyDescent="0.35">
      <c r="A58" s="105"/>
      <c r="AC58" s="106"/>
    </row>
    <row r="59" spans="1:29" x14ac:dyDescent="0.35">
      <c r="A59" s="105"/>
      <c r="AC59" s="106"/>
    </row>
    <row r="60" spans="1:29" x14ac:dyDescent="0.35">
      <c r="A60" s="105"/>
      <c r="AC60" s="106"/>
    </row>
    <row r="61" spans="1:29" x14ac:dyDescent="0.35">
      <c r="A61" s="105"/>
      <c r="AC61" s="106"/>
    </row>
    <row r="62" spans="1:29" x14ac:dyDescent="0.35">
      <c r="A62" s="105"/>
      <c r="AC62" s="106"/>
    </row>
    <row r="63" spans="1:29" ht="15" thickBot="1" x14ac:dyDescent="0.4">
      <c r="A63" s="107"/>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9"/>
    </row>
  </sheetData>
  <mergeCells count="1">
    <mergeCell ref="A1:AC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39EABDA-F81F-45F5-BD5D-6460EC1FAAE9}">
  <ds:schemaRefs/>
</ds:datastoreItem>
</file>

<file path=customXml/itemProps2.xml><?xml version="1.0" encoding="utf-8"?>
<ds:datastoreItem xmlns:ds="http://schemas.openxmlformats.org/officeDocument/2006/customXml" ds:itemID="{7DDF35F1-6F85-422E-940E-8D3BF6FF1B31}">
  <ds:schemaRefs/>
</ds:datastoreItem>
</file>

<file path=customXml/itemProps3.xml><?xml version="1.0" encoding="utf-8"?>
<ds:datastoreItem xmlns:ds="http://schemas.openxmlformats.org/officeDocument/2006/customXml" ds:itemID="{75673FAA-D309-49D9-95AD-4C6550F3E533}">
  <ds:schemaRefs>
    <ds:schemaRef ds:uri="http://schemas.microsoft.com/DataMashup"/>
  </ds:schemaRefs>
</ds:datastoreItem>
</file>

<file path=customXml/itemProps4.xml><?xml version="1.0" encoding="utf-8"?>
<ds:datastoreItem xmlns:ds="http://schemas.openxmlformats.org/officeDocument/2006/customXml" ds:itemID="{B4A265E3-F560-4459-95B9-2FB51E66F6C2}">
  <ds:schemaRefs/>
</ds:datastoreItem>
</file>

<file path=customXml/itemProps5.xml><?xml version="1.0" encoding="utf-8"?>
<ds:datastoreItem xmlns:ds="http://schemas.openxmlformats.org/officeDocument/2006/customXml" ds:itemID="{2011EF1C-CBFA-4F9F-8140-F6850194F50D}">
  <ds:schemaRefs/>
</ds:datastoreItem>
</file>

<file path=customXml/itemProps6.xml><?xml version="1.0" encoding="utf-8"?>
<ds:datastoreItem xmlns:ds="http://schemas.openxmlformats.org/officeDocument/2006/customXml" ds:itemID="{77C8F487-9D4E-402F-A497-26D7E3D0237F}">
  <ds:schemaRefs/>
</ds:datastoreItem>
</file>

<file path=customXml/itemProps7.xml><?xml version="1.0" encoding="utf-8"?>
<ds:datastoreItem xmlns:ds="http://schemas.openxmlformats.org/officeDocument/2006/customXml" ds:itemID="{07DDB344-44AA-488B-9FAE-89568790D029}">
  <ds:schemaRefs/>
</ds:datastoreItem>
</file>

<file path=customXml/itemProps8.xml><?xml version="1.0" encoding="utf-8"?>
<ds:datastoreItem xmlns:ds="http://schemas.openxmlformats.org/officeDocument/2006/customXml" ds:itemID="{5C113920-4ACC-4A12-AFE6-F6DF5B238F11}">
  <ds:schemaRefs/>
</ds:datastoreItem>
</file>

<file path=customXml/itemProps9.xml><?xml version="1.0" encoding="utf-8"?>
<ds:datastoreItem xmlns:ds="http://schemas.openxmlformats.org/officeDocument/2006/customXml" ds:itemID="{3A261923-84E8-417B-A2E6-07B0C802DCEC}">
  <ds:schemaRefs/>
</ds:datastoreItem>
</file>

<file path=customXml/itemProps10.xml><?xml version="1.0" encoding="utf-8"?>
<ds:datastoreItem xmlns:ds="http://schemas.openxmlformats.org/officeDocument/2006/customXml" ds:itemID="{39FB9FC2-DDE4-4B9D-B514-B5D68C9C54BF}">
  <ds:schemaRefs/>
</ds:datastoreItem>
</file>

<file path=customXml/itemProps11.xml><?xml version="1.0" encoding="utf-8"?>
<ds:datastoreItem xmlns:ds="http://schemas.openxmlformats.org/officeDocument/2006/customXml" ds:itemID="{C8C66F89-DFA3-43FA-8917-3883AA0F8E31}">
  <ds:schemaRefs/>
</ds:datastoreItem>
</file>

<file path=customXml/itemProps12.xml><?xml version="1.0" encoding="utf-8"?>
<ds:datastoreItem xmlns:ds="http://schemas.openxmlformats.org/officeDocument/2006/customXml" ds:itemID="{2F8A79A2-3563-4F91-97AE-5571C4C78427}">
  <ds:schemaRefs/>
</ds:datastoreItem>
</file>

<file path=customXml/itemProps13.xml><?xml version="1.0" encoding="utf-8"?>
<ds:datastoreItem xmlns:ds="http://schemas.openxmlformats.org/officeDocument/2006/customXml" ds:itemID="{47197866-8B42-41BF-9829-C69067E75FD3}">
  <ds:schemaRefs/>
</ds:datastoreItem>
</file>

<file path=customXml/itemProps14.xml><?xml version="1.0" encoding="utf-8"?>
<ds:datastoreItem xmlns:ds="http://schemas.openxmlformats.org/officeDocument/2006/customXml" ds:itemID="{AFE41FC3-FE99-4733-A58B-F721F255AEC8}">
  <ds:schemaRefs/>
</ds:datastoreItem>
</file>

<file path=customXml/itemProps15.xml><?xml version="1.0" encoding="utf-8"?>
<ds:datastoreItem xmlns:ds="http://schemas.openxmlformats.org/officeDocument/2006/customXml" ds:itemID="{A27C69B2-D436-4D7F-809E-66D232EC7AA1}">
  <ds:schemaRefs/>
</ds:datastoreItem>
</file>

<file path=customXml/itemProps16.xml><?xml version="1.0" encoding="utf-8"?>
<ds:datastoreItem xmlns:ds="http://schemas.openxmlformats.org/officeDocument/2006/customXml" ds:itemID="{073467B1-A149-4CB1-9D35-A9C4A7C43E85}">
  <ds:schemaRefs/>
</ds:datastoreItem>
</file>

<file path=customXml/itemProps17.xml><?xml version="1.0" encoding="utf-8"?>
<ds:datastoreItem xmlns:ds="http://schemas.openxmlformats.org/officeDocument/2006/customXml" ds:itemID="{5028011B-15D8-43D2-A42C-106953F695A8}">
  <ds:schemaRefs/>
</ds:datastoreItem>
</file>

<file path=customXml/itemProps18.xml><?xml version="1.0" encoding="utf-8"?>
<ds:datastoreItem xmlns:ds="http://schemas.openxmlformats.org/officeDocument/2006/customXml" ds:itemID="{0F89BA45-4E1A-47FF-9134-41F6A43ECF96}">
  <ds:schemaRefs/>
</ds:datastoreItem>
</file>

<file path=customXml/itemProps19.xml><?xml version="1.0" encoding="utf-8"?>
<ds:datastoreItem xmlns:ds="http://schemas.openxmlformats.org/officeDocument/2006/customXml" ds:itemID="{252323FA-DE6D-49DE-BF7D-081669574CF7}">
  <ds:schemaRefs/>
</ds:datastoreItem>
</file>

<file path=customXml/itemProps20.xml><?xml version="1.0" encoding="utf-8"?>
<ds:datastoreItem xmlns:ds="http://schemas.openxmlformats.org/officeDocument/2006/customXml" ds:itemID="{5BDAD833-7E46-49DB-9172-ED24F6E716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Customer_Dim</vt:lpstr>
      <vt:lpstr>Loyalty Analysis</vt:lpstr>
      <vt:lpstr>Product_Dim</vt:lpstr>
      <vt:lpstr>Product-level Sales Performance</vt:lpstr>
      <vt:lpstr>Store_Dim</vt:lpstr>
      <vt:lpstr>Region Wise sales performance</vt:lpstr>
      <vt:lpstr>Forcast Analysis visual</vt:lpstr>
      <vt:lpstr>Forcast Data Sheet</vt:lpstr>
      <vt:lpstr>Sales_Fact</vt:lpstr>
      <vt:lpstr>Trend analysis </vt:lpstr>
      <vt:lpstr>ProfitLoss</vt:lpstr>
      <vt:lpstr>Revenue Statistic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2026-01-21T13:57:44Z</dcterms:created>
  <dcterms:modified xsi:type="dcterms:W3CDTF">2026-01-25T05:30:33Z</dcterms:modified>
</cp:coreProperties>
</file>