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TSA\Spring 2024\ME 5773 High Performance Computing\Homeworks\HW04\"/>
    </mc:Choice>
  </mc:AlternateContent>
  <xr:revisionPtr revIDLastSave="0" documentId="13_ncr:1_{87777512-A4D9-4A95-923E-61EEBECDE3D7}" xr6:coauthVersionLast="47" xr6:coauthVersionMax="47" xr10:uidLastSave="{00000000-0000-0000-0000-000000000000}"/>
  <bookViews>
    <workbookView xWindow="-108" yWindow="-108" windowWidth="23256" windowHeight="12456" xr2:uid="{5767F3FC-404F-4E18-BBD8-CC7892B70A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<sst xmlns="http://schemas.openxmlformats.org/spreadsheetml/2006/main" count="5" uniqueCount="5">
  <si>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CPU time – Creation of K and f</t>
  </si>
  <si>
    <t>Number of threads</t>
  </si>
  <si>
    <t>CPU time – Solution of system</t>
  </si>
  <si>
    <t>Total CPU time</t>
  </si>
  <si>
    <t>Speed 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</si>
</sst>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CPU time – Creation of K and f vs Number of threads.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0.158840179</c:v>
                </c:pt>
                <c:pt idx="1">
                  <c:v>0.169914961</c:v>
                </c:pt>
                <c:pt idx="2">
                  <c:v>0.16141223900000001</c:v>
                </c:pt>
                <c:pt idx="3">
                  <c:v>0.157984972</c:v>
                </c:pt>
                <c:pt idx="4">
                  <c:v>0.15631556499999999</c:v>
                </c:pt>
                <c:pt idx="5">
                  <c:v>0.15534424799999999</c:v>
                </c:pt>
                <c:pt idx="6">
                  <c:v>0.15613865900000001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5FF-A7CC-4B8C00FE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8827295"/>
        <c:axId val="927358191"/>
      </c:barChart>
      <c:catAx>
        <c:axId val="9288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58191"/>
        <c:crosses val="autoZero"/>
        <c:auto val="1"/>
        <c:lblAlgn val="ctr"/>
        <c:lblOffset val="100"/>
        <c:noMultiLvlLbl val="0"/>
      </c:catAx>
      <c:valAx>
        <c:axId val="927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time (second)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CPU time – Solution of system vs Number of threads.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28.201812028999999</c:v>
                </c:pt>
                <c:pt idx="1">
                  <c:v>14.415655851</c:v>
                </c:pt>
                <c:pt idx="2">
                  <c:v>8.2257053849999995</c:v>
                </c:pt>
                <c:pt idx="3">
                  <c:v>5.2941586970000003</c:v>
                </c:pt>
                <c:pt idx="4">
                  <c:v>3.3545916079999998</c:v>
                </c:pt>
                <c:pt idx="5">
                  <c:v>3.1507897379999998</c:v>
                </c:pt>
                <c:pt idx="6">
                  <c:v>2.7893314359999999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2-46FF-83B7-85C2A1B2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835167"/>
        <c:axId val="1165405071"/>
      </c:barChart>
      <c:catAx>
        <c:axId val="117883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5071"/>
        <c:crosses val="autoZero"/>
        <c:auto val="1"/>
        <c:lblAlgn val="ctr"/>
        <c:lblOffset val="100"/>
        <c:noMultiLvlLbl val="0"/>
      </c:catAx>
      <c:valAx>
        <c:axId val="1165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83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Total CPU time – (Creation+Solution) vs Number of threads.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28.360652207999998</c:v>
                </c:pt>
                <c:pt idx="1">
                  <c:v>14.585570812</c:v>
                </c:pt>
                <c:pt idx="2">
                  <c:v>8.387117624</c:v>
                </c:pt>
                <c:pt idx="3">
                  <c:v>5.4521436690000007</c:v>
                </c:pt>
                <c:pt idx="4">
                  <c:v>3.5109071729999997</c:v>
                </c:pt>
                <c:pt idx="5">
                  <c:v>3.3061339859999999</c:v>
                </c:pt>
                <c:pt idx="6">
                  <c:v>2.9454700950000001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278-A80A-7D352068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033183"/>
        <c:axId val="1179479183"/>
      </c:barChart>
      <c:catAx>
        <c:axId val="115603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79183"/>
        <c:crosses val="autoZero"/>
        <c:auto val="1"/>
        <c:lblAlgn val="ctr"/>
        <c:lblOffset val="100"/>
        <c:noMultiLvlLbl val="0"/>
      </c:catAx>
      <c:valAx>
        <c:axId val="11794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CPU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3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/>
              <a:t>Speed up Ratio vs Number of threads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1.9444321085237755</c:v>
                </c:pt>
                <c:pt idx="2">
                  <c:v>3.3814539725596671</c:v>
                </c:pt>
                <c:pt idx="3">
                  <c:v>5.2017433746755497</c:v>
                </c:pt>
                <c:pt idx="4">
                  <c:v>8.0778701374113488</c:v>
                </c:pt>
                <c:pt idx="5">
                  <c:v>8.5781920297527829</c:v>
                </c:pt>
                <c:pt idx="6">
                  <c:v>9.6285656595674922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7-4F35-B9F2-604055EAE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025983"/>
        <c:axId val="1179479679"/>
      </c:barChart>
      <c:catAx>
        <c:axId val="11560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79679"/>
        <c:crosses val="autoZero"/>
        <c:auto val="1"/>
        <c:lblAlgn val="ctr"/>
        <c:lblOffset val="100"/>
        <c:noMultiLvlLbl val="0"/>
      </c:catAx>
      <c:valAx>
        <c:axId val="11794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382345</xdr:colOff>
      <xdr:row>0</xdr:row>
      <xdr:rowOff>280819</xdr:rowOff>
    </xdr:from>
    <xdr:to>
      <xdr:col>13</xdr:col>
      <xdr:colOff>77545</xdr:colOff>
      <xdr:row>14</xdr:row>
      <xdr:rowOff>97939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FE134-655B-188D-85CA-622964E6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72165</xdr:colOff>
      <xdr:row>0</xdr:row>
      <xdr:rowOff>298749</xdr:rowOff>
    </xdr:from>
    <xdr:to>
      <xdr:col>20</xdr:col>
      <xdr:colOff>376965</xdr:colOff>
      <xdr:row>14</xdr:row>
      <xdr:rowOff>115869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0AED67-558C-0CFE-1B91-26DA642C8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373380</xdr:colOff>
      <xdr:row>14</xdr:row>
      <xdr:rowOff>125730</xdr:rowOff>
    </xdr:from>
    <xdr:to>
      <xdr:col>13</xdr:col>
      <xdr:colOff>68580</xdr:colOff>
      <xdr:row>29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8205D-AFA3-E99F-5ACB-121B7C0B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85165</xdr:colOff>
      <xdr:row>14</xdr:row>
      <xdr:rowOff>116541</xdr:rowOff>
    </xdr:from>
    <xdr:to>
      <xdr:col>20</xdr:col>
      <xdr:colOff>389965</xdr:colOff>
      <xdr:row>29</xdr:row>
      <xdr:rowOff>170330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EE4A5A-9D8A-AEF2-731E-18B3DDE8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4D93-E2DF-42D3-A944-6118494502B2}">
  <dimension ref="A1:I18"/>
  <sheetViews>
    <sheetView tabSelected="1" zoomScale="85" zoomScaleNormal="85" workbookViewId="0">
      <selection activeCell="X11" sqref="X11"/>
    </sheetView>
  </sheetViews>
  <sheetFormatPr defaultRowHeight="14.4" x14ac:dyDescent="0.3"/>
  <cols>
    <col min="2" max="2" width="12.88671875" customWidth="1"/>
    <col min="3" max="3" width="13.109375" customWidth="1"/>
    <col min="4" max="4" width="13.5546875" customWidth="1"/>
    <col min="5" max="5" width="9.44140625" customWidth="1"/>
  </cols>
  <sheetData>
    <row r="1" spans="1:9" ht="43.2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x14ac:dyDescent="0.3">
      <c r="A2" s="1">
        <v>1</v>
      </c>
      <c r="B2" s="1">
        <v>0.158840179</v>
      </c>
      <c r="C2" s="1">
        <v>28.201812028999999</v>
      </c>
      <c r="D2" s="1">
        <f>B2+C2</f>
        <v>28.360652207999998</v>
      </c>
      <c r="E2" s="1">
        <f>1</f>
        <v>1</v>
      </c>
      <c r="F2" s="1"/>
      <c r="G2" s="1"/>
      <c r="H2" s="1"/>
      <c r="I2" s="1"/>
    </row>
    <row r="3" spans="1:9" x14ac:dyDescent="0.3">
      <c r="A3" s="1">
        <v>2</v>
      </c>
      <c r="B3" s="1">
        <v>0.169914961</v>
      </c>
      <c r="C3" s="1">
        <v>14.415655851</v>
      </c>
      <c r="D3" s="1">
        <f t="shared" ref="D3:D8" si="0">B3+C3</f>
        <v>14.585570812</v>
      </c>
      <c r="E3" s="1">
        <f>$D$2/D3</f>
        <v>1.9444321085237755</v>
      </c>
      <c r="F3" s="1"/>
      <c r="G3" s="1"/>
      <c r="H3" s="1"/>
      <c r="I3" s="1"/>
    </row>
    <row r="4" spans="1:9" x14ac:dyDescent="0.3">
      <c r="A4" s="1">
        <v>4</v>
      </c>
      <c r="B4" s="1">
        <v>0.16141223900000001</v>
      </c>
      <c r="C4" s="1">
        <v>8.2257053849999995</v>
      </c>
      <c r="D4" s="1">
        <f t="shared" si="0"/>
        <v>8.387117624</v>
      </c>
      <c r="E4" s="1">
        <f t="shared" ref="E4:E8" si="1">$D$2/D4</f>
        <v>3.3814539725596671</v>
      </c>
      <c r="F4" s="1"/>
      <c r="G4" s="1"/>
      <c r="H4" s="1"/>
      <c r="I4" s="1"/>
    </row>
    <row r="5" spans="1:9" x14ac:dyDescent="0.3">
      <c r="A5" s="1">
        <v>8</v>
      </c>
      <c r="B5" s="1">
        <v>0.157984972</v>
      </c>
      <c r="C5" s="1">
        <v>5.2941586970000003</v>
      </c>
      <c r="D5" s="1">
        <f t="shared" si="0"/>
        <v>5.4521436690000007</v>
      </c>
      <c r="E5" s="1">
        <f t="shared" si="1"/>
        <v>5.2017433746755497</v>
      </c>
      <c r="F5" s="1"/>
      <c r="G5" s="1"/>
      <c r="H5" s="1"/>
      <c r="I5" s="1"/>
    </row>
    <row r="6" spans="1:9" x14ac:dyDescent="0.3">
      <c r="A6" s="1">
        <v>16</v>
      </c>
      <c r="B6" s="1">
        <v>0.15631556499999999</v>
      </c>
      <c r="C6" s="1">
        <v>3.3545916079999998</v>
      </c>
      <c r="D6" s="1">
        <f t="shared" si="0"/>
        <v>3.5109071729999997</v>
      </c>
      <c r="E6" s="1">
        <f t="shared" si="1"/>
        <v>8.0778701374113488</v>
      </c>
      <c r="F6" s="1"/>
      <c r="G6" s="1"/>
      <c r="H6" s="1"/>
      <c r="I6" s="1"/>
    </row>
    <row r="7" spans="1:9" x14ac:dyDescent="0.3">
      <c r="A7" s="1">
        <v>20</v>
      </c>
      <c r="B7" s="1">
        <v>0.15534424799999999</v>
      </c>
      <c r="C7" s="1">
        <v>3.1507897379999998</v>
      </c>
      <c r="D7" s="1">
        <f t="shared" si="0"/>
        <v>3.3061339859999999</v>
      </c>
      <c r="E7" s="1">
        <f t="shared" si="1"/>
        <v>8.5781920297527829</v>
      </c>
      <c r="F7" s="1"/>
      <c r="G7" s="1"/>
      <c r="H7" s="1"/>
      <c r="I7" s="1"/>
    </row>
    <row r="8" spans="1:9" x14ac:dyDescent="0.3">
      <c r="A8" s="1">
        <v>40</v>
      </c>
      <c r="B8" s="1">
        <v>0.15613865900000001</v>
      </c>
      <c r="C8" s="1">
        <v>2.7893314359999999</v>
      </c>
      <c r="D8" s="1">
        <f t="shared" si="0"/>
        <v>2.9454700950000001</v>
      </c>
      <c r="E8" s="1">
        <f t="shared" si="1"/>
        <v>9.6285656595674922</v>
      </c>
      <c r="F8" s="1"/>
      <c r="G8" s="1"/>
      <c r="H8" s="1"/>
      <c r="I8" s="1"/>
    </row>
    <row r="9" spans="1:9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MLW .</dc:creator>
  <cp:lastModifiedBy>MLW .</cp:lastModifiedBy>
  <dcterms:created xsi:type="dcterms:W3CDTF">2024-02-15T20:52:19Z</dcterms:created>
  <dcterms:modified xsi:type="dcterms:W3CDTF">2024-02-16T21:03:40Z</dcterms:modified>
</cp:coreProperties>
</file>