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abino/Desktop/"/>
    </mc:Choice>
  </mc:AlternateContent>
  <xr:revisionPtr revIDLastSave="0" documentId="13_ncr:1_{5FB0B97F-905E-9C46-A82E-6BACF34B96F6}" xr6:coauthVersionLast="47" xr6:coauthVersionMax="47" xr10:uidLastSave="{00000000-0000-0000-0000-000000000000}"/>
  <bookViews>
    <workbookView xWindow="40440" yWindow="3500" windowWidth="29600" windowHeight="15880" activeTab="5" xr2:uid="{E79911DF-B2E9-F64E-94DF-9C18C6502B09}"/>
  </bookViews>
  <sheets>
    <sheet name="tipo_empleados_pais" sheetId="1" r:id="rId1"/>
    <sheet name="int_genero" sheetId="2" r:id="rId2"/>
    <sheet name="int_edad" sheetId="3" r:id="rId3"/>
    <sheet name="int_categoria" sheetId="4" r:id="rId4"/>
    <sheet name="ext_genero" sheetId="6" r:id="rId5"/>
    <sheet name="h_formacion" sheetId="7" r:id="rId6"/>
    <sheet name="2017" sheetId="10" r:id="rId7"/>
    <sheet name="2018" sheetId="9" r:id="rId8"/>
  </sheets>
  <definedNames>
    <definedName name="_xlnm._FilterDatabase" localSheetId="1" hidden="1">int_genero!$A$1:$D$44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0" l="1"/>
  <c r="H25" i="10"/>
  <c r="H26" i="10"/>
  <c r="H27" i="10"/>
  <c r="H28" i="10"/>
  <c r="H29" i="10"/>
  <c r="H30" i="10"/>
  <c r="H31" i="10"/>
  <c r="H32" i="10"/>
  <c r="H33" i="10"/>
  <c r="H34" i="10"/>
  <c r="H35" i="10"/>
  <c r="H36" i="10"/>
  <c r="H23" i="10"/>
  <c r="M22" i="10"/>
  <c r="M21" i="10"/>
  <c r="M20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4" i="10"/>
  <c r="O31" i="9"/>
  <c r="L31" i="9"/>
  <c r="H31" i="9"/>
  <c r="E31" i="9"/>
  <c r="B31" i="9"/>
  <c r="L28" i="9"/>
  <c r="M28" i="9"/>
  <c r="N28" i="9"/>
  <c r="O28" i="9"/>
  <c r="P28" i="9"/>
  <c r="Q28" i="9"/>
  <c r="R28" i="9"/>
  <c r="S28" i="9"/>
  <c r="T28" i="9"/>
  <c r="C28" i="9"/>
  <c r="D28" i="9"/>
  <c r="E28" i="9"/>
  <c r="F28" i="9"/>
  <c r="G28" i="9"/>
  <c r="H28" i="9"/>
  <c r="I28" i="9"/>
  <c r="J28" i="9"/>
  <c r="B28" i="9"/>
  <c r="K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4" i="9"/>
  <c r="R31" i="9" s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</calcChain>
</file>

<file path=xl/sharedStrings.xml><?xml version="1.0" encoding="utf-8"?>
<sst xmlns="http://schemas.openxmlformats.org/spreadsheetml/2006/main" count="457" uniqueCount="56">
  <si>
    <t>Año</t>
  </si>
  <si>
    <t>País</t>
  </si>
  <si>
    <t>Tipo contrato</t>
  </si>
  <si>
    <t>México</t>
  </si>
  <si>
    <t>Empleados</t>
  </si>
  <si>
    <t>Interno</t>
  </si>
  <si>
    <t>Externo</t>
  </si>
  <si>
    <t>EEUU</t>
  </si>
  <si>
    <t>Colombia</t>
  </si>
  <si>
    <t>Brasil</t>
  </si>
  <si>
    <t>Noruega</t>
  </si>
  <si>
    <t>Suecia</t>
  </si>
  <si>
    <t>Holanda</t>
  </si>
  <si>
    <t>Alemania</t>
  </si>
  <si>
    <t>UK</t>
  </si>
  <si>
    <t>Portugal</t>
  </si>
  <si>
    <t>España</t>
  </si>
  <si>
    <t>Eslovaquia</t>
  </si>
  <si>
    <t>Turquía</t>
  </si>
  <si>
    <t>Rep.Checa</t>
  </si>
  <si>
    <t>Polonia</t>
  </si>
  <si>
    <t>Dinamarca</t>
  </si>
  <si>
    <t>Finlandia</t>
  </si>
  <si>
    <t>Bégica</t>
  </si>
  <si>
    <t>Bélgica</t>
  </si>
  <si>
    <t>Hungría</t>
  </si>
  <si>
    <t>China</t>
  </si>
  <si>
    <t>India</t>
  </si>
  <si>
    <t>Hombres</t>
  </si>
  <si>
    <t>Mujeres</t>
  </si>
  <si>
    <t>Argentina</t>
  </si>
  <si>
    <t>Russia</t>
  </si>
  <si>
    <t>Rango edad</t>
  </si>
  <si>
    <t>Categoria_laboral</t>
  </si>
  <si>
    <t>Director</t>
  </si>
  <si>
    <t>Mando intermedio</t>
  </si>
  <si>
    <t>Personal planta</t>
  </si>
  <si>
    <t>Pais</t>
  </si>
  <si>
    <t>Horas formacion</t>
  </si>
  <si>
    <t>Directores</t>
  </si>
  <si>
    <t>30-50</t>
  </si>
  <si>
    <t>Managers</t>
  </si>
  <si>
    <t>Planta</t>
  </si>
  <si>
    <t>Rumanía</t>
  </si>
  <si>
    <t>&lt;30</t>
  </si>
  <si>
    <t>&gt;50</t>
  </si>
  <si>
    <t>HOMBRES</t>
  </si>
  <si>
    <t>DIRECTOR</t>
  </si>
  <si>
    <t>MANAGER</t>
  </si>
  <si>
    <t>PLANTA</t>
  </si>
  <si>
    <t>DIRECTORES</t>
  </si>
  <si>
    <t>MANAGERS</t>
  </si>
  <si>
    <t>Total</t>
  </si>
  <si>
    <t>Turqía</t>
  </si>
  <si>
    <t>H FORMACION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</si>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</sst>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450B-5D06-6644-B998-8397335547F2}">
  <dimension ref="A1:D102"/>
  <sheetViews>
    <sheetView topLeftCell="A69" workbookViewId="0">
      <selection activeCell="D87" sqref="D8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2018</v>
      </c>
      <c r="B2" t="s">
        <v>3</v>
      </c>
      <c r="C2" t="s">
        <v>5</v>
      </c>
      <c r="D2">
        <v>154</v>
      </c>
    </row>
    <row r="3" spans="1:4" x14ac:dyDescent="0.2">
      <c r="A3">
        <v>2018</v>
      </c>
      <c r="B3" t="s">
        <v>3</v>
      </c>
      <c r="C3" t="s">
        <v>6</v>
      </c>
      <c r="D3">
        <v>61</v>
      </c>
    </row>
    <row r="4" spans="1:4" x14ac:dyDescent="0.2">
      <c r="A4">
        <v>2018</v>
      </c>
      <c r="B4" t="s">
        <v>7</v>
      </c>
      <c r="C4" t="s">
        <v>5</v>
      </c>
      <c r="D4">
        <v>105</v>
      </c>
    </row>
    <row r="5" spans="1:4" x14ac:dyDescent="0.2">
      <c r="A5">
        <v>2018</v>
      </c>
      <c r="B5" t="s">
        <v>7</v>
      </c>
      <c r="C5" t="s">
        <v>6</v>
      </c>
      <c r="D5">
        <v>0</v>
      </c>
    </row>
    <row r="6" spans="1:4" x14ac:dyDescent="0.2">
      <c r="A6">
        <v>2018</v>
      </c>
      <c r="B6" t="s">
        <v>8</v>
      </c>
      <c r="C6" t="s">
        <v>5</v>
      </c>
      <c r="D6">
        <v>243</v>
      </c>
    </row>
    <row r="7" spans="1:4" x14ac:dyDescent="0.2">
      <c r="A7">
        <v>2018</v>
      </c>
      <c r="B7" t="s">
        <v>8</v>
      </c>
      <c r="C7" t="s">
        <v>6</v>
      </c>
      <c r="D7">
        <v>119</v>
      </c>
    </row>
    <row r="8" spans="1:4" x14ac:dyDescent="0.2">
      <c r="A8">
        <v>2018</v>
      </c>
      <c r="B8" t="s">
        <v>9</v>
      </c>
      <c r="C8" t="s">
        <v>5</v>
      </c>
      <c r="D8">
        <v>328</v>
      </c>
    </row>
    <row r="9" spans="1:4" x14ac:dyDescent="0.2">
      <c r="A9">
        <v>2018</v>
      </c>
      <c r="B9" t="s">
        <v>9</v>
      </c>
      <c r="C9" t="s">
        <v>6</v>
      </c>
      <c r="D9">
        <v>6</v>
      </c>
    </row>
    <row r="10" spans="1:4" x14ac:dyDescent="0.2">
      <c r="A10">
        <v>2018</v>
      </c>
      <c r="B10" t="s">
        <v>10</v>
      </c>
      <c r="C10" t="s">
        <v>5</v>
      </c>
      <c r="D10">
        <v>66</v>
      </c>
    </row>
    <row r="11" spans="1:4" x14ac:dyDescent="0.2">
      <c r="A11">
        <v>2018</v>
      </c>
      <c r="B11" t="s">
        <v>10</v>
      </c>
      <c r="C11" t="s">
        <v>6</v>
      </c>
      <c r="D11">
        <v>3</v>
      </c>
    </row>
    <row r="12" spans="1:4" x14ac:dyDescent="0.2">
      <c r="A12">
        <v>2018</v>
      </c>
      <c r="B12" t="s">
        <v>11</v>
      </c>
      <c r="C12" t="s">
        <v>5</v>
      </c>
      <c r="D12">
        <v>81</v>
      </c>
    </row>
    <row r="13" spans="1:4" x14ac:dyDescent="0.2">
      <c r="A13">
        <v>2018</v>
      </c>
      <c r="B13" t="s">
        <v>11</v>
      </c>
      <c r="C13" t="s">
        <v>6</v>
      </c>
      <c r="D13">
        <v>14</v>
      </c>
    </row>
    <row r="14" spans="1:4" x14ac:dyDescent="0.2">
      <c r="A14">
        <v>2018</v>
      </c>
      <c r="B14" t="s">
        <v>12</v>
      </c>
      <c r="C14" t="s">
        <v>5</v>
      </c>
      <c r="D14">
        <v>28</v>
      </c>
    </row>
    <row r="15" spans="1:4" x14ac:dyDescent="0.2">
      <c r="A15">
        <v>2018</v>
      </c>
      <c r="B15" t="s">
        <v>12</v>
      </c>
      <c r="C15" t="s">
        <v>6</v>
      </c>
      <c r="D15">
        <v>0</v>
      </c>
    </row>
    <row r="16" spans="1:4" x14ac:dyDescent="0.2">
      <c r="A16">
        <v>2018</v>
      </c>
      <c r="B16" t="s">
        <v>13</v>
      </c>
      <c r="C16" t="s">
        <v>5</v>
      </c>
      <c r="D16">
        <v>446</v>
      </c>
    </row>
    <row r="17" spans="1:4" x14ac:dyDescent="0.2">
      <c r="A17">
        <v>2018</v>
      </c>
      <c r="B17" t="s">
        <v>13</v>
      </c>
      <c r="C17" t="s">
        <v>6</v>
      </c>
      <c r="D17">
        <v>56</v>
      </c>
    </row>
    <row r="18" spans="1:4" x14ac:dyDescent="0.2">
      <c r="A18">
        <v>2018</v>
      </c>
      <c r="B18" t="s">
        <v>14</v>
      </c>
      <c r="C18" t="s">
        <v>5</v>
      </c>
      <c r="D18">
        <v>252</v>
      </c>
    </row>
    <row r="19" spans="1:4" x14ac:dyDescent="0.2">
      <c r="A19">
        <v>2018</v>
      </c>
      <c r="B19" t="s">
        <v>14</v>
      </c>
      <c r="C19" t="s">
        <v>6</v>
      </c>
      <c r="D19">
        <v>10</v>
      </c>
    </row>
    <row r="20" spans="1:4" x14ac:dyDescent="0.2">
      <c r="A20">
        <v>2018</v>
      </c>
      <c r="B20" t="s">
        <v>15</v>
      </c>
      <c r="C20" t="s">
        <v>5</v>
      </c>
      <c r="D20">
        <v>90</v>
      </c>
    </row>
    <row r="21" spans="1:4" x14ac:dyDescent="0.2">
      <c r="A21">
        <v>2018</v>
      </c>
      <c r="B21" t="s">
        <v>15</v>
      </c>
      <c r="C21" t="s">
        <v>6</v>
      </c>
      <c r="D21">
        <v>18</v>
      </c>
    </row>
    <row r="22" spans="1:4" x14ac:dyDescent="0.2">
      <c r="A22">
        <v>2018</v>
      </c>
      <c r="B22" t="s">
        <v>16</v>
      </c>
      <c r="C22" t="s">
        <v>5</v>
      </c>
      <c r="D22">
        <v>1574</v>
      </c>
    </row>
    <row r="23" spans="1:4" x14ac:dyDescent="0.2">
      <c r="A23">
        <v>2018</v>
      </c>
      <c r="B23" t="s">
        <v>16</v>
      </c>
      <c r="C23" t="s">
        <v>6</v>
      </c>
      <c r="D23">
        <v>440</v>
      </c>
    </row>
    <row r="24" spans="1:4" x14ac:dyDescent="0.2">
      <c r="A24">
        <v>2018</v>
      </c>
      <c r="B24" t="s">
        <v>17</v>
      </c>
      <c r="C24" t="s">
        <v>5</v>
      </c>
      <c r="D24">
        <v>144</v>
      </c>
    </row>
    <row r="25" spans="1:4" x14ac:dyDescent="0.2">
      <c r="A25">
        <v>2018</v>
      </c>
      <c r="B25" t="s">
        <v>17</v>
      </c>
      <c r="C25" t="s">
        <v>6</v>
      </c>
      <c r="D25">
        <v>4</v>
      </c>
    </row>
    <row r="26" spans="1:4" x14ac:dyDescent="0.2">
      <c r="A26">
        <v>2018</v>
      </c>
      <c r="B26" t="s">
        <v>18</v>
      </c>
      <c r="C26" t="s">
        <v>5</v>
      </c>
      <c r="D26">
        <v>211</v>
      </c>
    </row>
    <row r="27" spans="1:4" x14ac:dyDescent="0.2">
      <c r="A27">
        <v>2018</v>
      </c>
      <c r="B27" t="s">
        <v>18</v>
      </c>
      <c r="C27" t="s">
        <v>6</v>
      </c>
      <c r="D27">
        <v>65</v>
      </c>
    </row>
    <row r="28" spans="1:4" x14ac:dyDescent="0.2">
      <c r="A28">
        <v>2018</v>
      </c>
      <c r="B28" t="s">
        <v>19</v>
      </c>
      <c r="C28" t="s">
        <v>5</v>
      </c>
      <c r="D28">
        <v>86</v>
      </c>
    </row>
    <row r="29" spans="1:4" x14ac:dyDescent="0.2">
      <c r="A29">
        <v>2018</v>
      </c>
      <c r="B29" t="s">
        <v>19</v>
      </c>
      <c r="C29" t="s">
        <v>6</v>
      </c>
      <c r="D29">
        <v>42</v>
      </c>
    </row>
    <row r="30" spans="1:4" x14ac:dyDescent="0.2">
      <c r="A30">
        <v>2018</v>
      </c>
      <c r="B30" t="s">
        <v>20</v>
      </c>
      <c r="C30" t="s">
        <v>5</v>
      </c>
      <c r="D30">
        <v>113</v>
      </c>
    </row>
    <row r="31" spans="1:4" x14ac:dyDescent="0.2">
      <c r="A31">
        <v>2018</v>
      </c>
      <c r="B31" t="s">
        <v>20</v>
      </c>
      <c r="C31" t="s">
        <v>6</v>
      </c>
      <c r="D31">
        <v>0</v>
      </c>
    </row>
    <row r="32" spans="1:4" x14ac:dyDescent="0.2">
      <c r="A32">
        <v>2018</v>
      </c>
      <c r="B32" t="s">
        <v>21</v>
      </c>
      <c r="C32" t="s">
        <v>5</v>
      </c>
      <c r="D32">
        <v>18</v>
      </c>
    </row>
    <row r="33" spans="1:4" x14ac:dyDescent="0.2">
      <c r="A33">
        <v>2018</v>
      </c>
      <c r="B33" t="s">
        <v>21</v>
      </c>
      <c r="C33" t="s">
        <v>6</v>
      </c>
      <c r="D33">
        <v>0</v>
      </c>
    </row>
    <row r="34" spans="1:4" x14ac:dyDescent="0.2">
      <c r="A34">
        <v>2018</v>
      </c>
      <c r="B34" t="s">
        <v>22</v>
      </c>
      <c r="C34" t="s">
        <v>5</v>
      </c>
      <c r="D34">
        <v>42</v>
      </c>
    </row>
    <row r="35" spans="1:4" x14ac:dyDescent="0.2">
      <c r="A35">
        <v>2018</v>
      </c>
      <c r="B35" t="s">
        <v>22</v>
      </c>
      <c r="C35" t="s">
        <v>6</v>
      </c>
      <c r="D35">
        <v>2</v>
      </c>
    </row>
    <row r="36" spans="1:4" x14ac:dyDescent="0.2">
      <c r="A36">
        <v>2018</v>
      </c>
      <c r="B36" t="s">
        <v>26</v>
      </c>
      <c r="C36" t="s">
        <v>5</v>
      </c>
      <c r="D36">
        <v>305</v>
      </c>
    </row>
    <row r="37" spans="1:4" x14ac:dyDescent="0.2">
      <c r="A37">
        <v>2018</v>
      </c>
      <c r="B37" t="s">
        <v>26</v>
      </c>
      <c r="C37" t="s">
        <v>6</v>
      </c>
      <c r="D37">
        <v>0</v>
      </c>
    </row>
    <row r="38" spans="1:4" x14ac:dyDescent="0.2">
      <c r="A38">
        <v>2018</v>
      </c>
      <c r="B38" t="s">
        <v>30</v>
      </c>
      <c r="C38" t="s">
        <v>5</v>
      </c>
      <c r="D38">
        <v>66</v>
      </c>
    </row>
    <row r="39" spans="1:4" x14ac:dyDescent="0.2">
      <c r="A39">
        <v>2018</v>
      </c>
      <c r="B39" t="s">
        <v>30</v>
      </c>
      <c r="C39" t="s">
        <v>6</v>
      </c>
      <c r="D39">
        <v>3</v>
      </c>
    </row>
    <row r="40" spans="1:4" x14ac:dyDescent="0.2">
      <c r="A40">
        <v>2018</v>
      </c>
      <c r="B40" t="s">
        <v>31</v>
      </c>
      <c r="C40" t="s">
        <v>5</v>
      </c>
      <c r="D40">
        <v>162</v>
      </c>
    </row>
    <row r="41" spans="1:4" x14ac:dyDescent="0.2">
      <c r="A41">
        <v>2018</v>
      </c>
      <c r="B41" t="s">
        <v>31</v>
      </c>
      <c r="C41" t="s">
        <v>6</v>
      </c>
      <c r="D41">
        <v>0</v>
      </c>
    </row>
    <row r="42" spans="1:4" x14ac:dyDescent="0.2">
      <c r="A42">
        <v>2019</v>
      </c>
      <c r="B42" t="s">
        <v>3</v>
      </c>
      <c r="C42" t="s">
        <v>5</v>
      </c>
      <c r="D42">
        <v>110</v>
      </c>
    </row>
    <row r="43" spans="1:4" x14ac:dyDescent="0.2">
      <c r="A43">
        <v>2019</v>
      </c>
      <c r="B43" t="s">
        <v>3</v>
      </c>
      <c r="C43" t="s">
        <v>6</v>
      </c>
      <c r="D43">
        <v>53</v>
      </c>
    </row>
    <row r="44" spans="1:4" x14ac:dyDescent="0.2">
      <c r="A44">
        <v>2019</v>
      </c>
      <c r="B44" t="s">
        <v>7</v>
      </c>
      <c r="C44" t="s">
        <v>5</v>
      </c>
      <c r="D44">
        <v>97</v>
      </c>
    </row>
    <row r="45" spans="1:4" x14ac:dyDescent="0.2">
      <c r="A45">
        <v>2019</v>
      </c>
      <c r="B45" t="s">
        <v>7</v>
      </c>
      <c r="C45" t="s">
        <v>6</v>
      </c>
      <c r="D45">
        <v>7</v>
      </c>
    </row>
    <row r="46" spans="1:4" x14ac:dyDescent="0.2">
      <c r="A46">
        <v>2019</v>
      </c>
      <c r="B46" t="s">
        <v>8</v>
      </c>
      <c r="C46" t="s">
        <v>5</v>
      </c>
      <c r="D46">
        <v>244</v>
      </c>
    </row>
    <row r="47" spans="1:4" x14ac:dyDescent="0.2">
      <c r="A47">
        <v>2019</v>
      </c>
      <c r="B47" t="s">
        <v>8</v>
      </c>
      <c r="C47" t="s">
        <v>6</v>
      </c>
      <c r="D47">
        <v>105</v>
      </c>
    </row>
    <row r="48" spans="1:4" x14ac:dyDescent="0.2">
      <c r="A48">
        <v>2019</v>
      </c>
      <c r="B48" t="s">
        <v>9</v>
      </c>
      <c r="C48" t="s">
        <v>5</v>
      </c>
      <c r="D48">
        <v>358</v>
      </c>
    </row>
    <row r="49" spans="1:4" x14ac:dyDescent="0.2">
      <c r="A49">
        <v>2019</v>
      </c>
      <c r="B49" t="s">
        <v>9</v>
      </c>
      <c r="C49" t="s">
        <v>6</v>
      </c>
      <c r="D49">
        <v>2</v>
      </c>
    </row>
    <row r="50" spans="1:4" x14ac:dyDescent="0.2">
      <c r="A50">
        <v>2019</v>
      </c>
      <c r="B50" t="s">
        <v>10</v>
      </c>
      <c r="C50" t="s">
        <v>5</v>
      </c>
      <c r="D50">
        <v>29</v>
      </c>
    </row>
    <row r="51" spans="1:4" x14ac:dyDescent="0.2">
      <c r="A51">
        <v>2019</v>
      </c>
      <c r="B51" t="s">
        <v>10</v>
      </c>
      <c r="C51" t="s">
        <v>6</v>
      </c>
      <c r="D51">
        <v>0</v>
      </c>
    </row>
    <row r="52" spans="1:4" x14ac:dyDescent="0.2">
      <c r="A52">
        <v>2019</v>
      </c>
      <c r="B52" t="s">
        <v>11</v>
      </c>
      <c r="C52" t="s">
        <v>5</v>
      </c>
      <c r="D52">
        <v>132</v>
      </c>
    </row>
    <row r="53" spans="1:4" x14ac:dyDescent="0.2">
      <c r="A53">
        <v>2019</v>
      </c>
      <c r="B53" t="s">
        <v>11</v>
      </c>
      <c r="C53" t="s">
        <v>6</v>
      </c>
      <c r="D53">
        <v>1</v>
      </c>
    </row>
    <row r="54" spans="1:4" x14ac:dyDescent="0.2">
      <c r="A54">
        <v>2019</v>
      </c>
      <c r="B54" t="s">
        <v>12</v>
      </c>
      <c r="C54" t="s">
        <v>5</v>
      </c>
      <c r="D54">
        <v>29</v>
      </c>
    </row>
    <row r="55" spans="1:4" x14ac:dyDescent="0.2">
      <c r="A55">
        <v>2019</v>
      </c>
      <c r="B55" t="s">
        <v>12</v>
      </c>
      <c r="C55" t="s">
        <v>6</v>
      </c>
      <c r="D55">
        <v>0</v>
      </c>
    </row>
    <row r="56" spans="1:4" x14ac:dyDescent="0.2">
      <c r="A56">
        <v>2019</v>
      </c>
      <c r="B56" t="s">
        <v>13</v>
      </c>
      <c r="C56" t="s">
        <v>5</v>
      </c>
      <c r="D56">
        <v>402</v>
      </c>
    </row>
    <row r="57" spans="1:4" x14ac:dyDescent="0.2">
      <c r="A57">
        <v>2019</v>
      </c>
      <c r="B57" t="s">
        <v>13</v>
      </c>
      <c r="C57" t="s">
        <v>6</v>
      </c>
      <c r="D57">
        <v>36</v>
      </c>
    </row>
    <row r="58" spans="1:4" x14ac:dyDescent="0.2">
      <c r="A58">
        <v>2019</v>
      </c>
      <c r="B58" t="s">
        <v>14</v>
      </c>
      <c r="C58" t="s">
        <v>5</v>
      </c>
      <c r="D58">
        <v>233</v>
      </c>
    </row>
    <row r="59" spans="1:4" x14ac:dyDescent="0.2">
      <c r="A59">
        <v>2019</v>
      </c>
      <c r="B59" t="s">
        <v>14</v>
      </c>
      <c r="C59" t="s">
        <v>6</v>
      </c>
      <c r="D59">
        <v>15</v>
      </c>
    </row>
    <row r="60" spans="1:4" x14ac:dyDescent="0.2">
      <c r="A60">
        <v>2019</v>
      </c>
      <c r="B60" t="s">
        <v>15</v>
      </c>
      <c r="C60" t="s">
        <v>5</v>
      </c>
      <c r="D60">
        <v>98</v>
      </c>
    </row>
    <row r="61" spans="1:4" x14ac:dyDescent="0.2">
      <c r="A61">
        <v>2019</v>
      </c>
      <c r="B61" t="s">
        <v>15</v>
      </c>
      <c r="C61" t="s">
        <v>6</v>
      </c>
      <c r="D61">
        <v>13</v>
      </c>
    </row>
    <row r="62" spans="1:4" x14ac:dyDescent="0.2">
      <c r="A62">
        <v>2019</v>
      </c>
      <c r="B62" t="s">
        <v>16</v>
      </c>
      <c r="C62" t="s">
        <v>5</v>
      </c>
      <c r="D62">
        <v>1653</v>
      </c>
    </row>
    <row r="63" spans="1:4" x14ac:dyDescent="0.2">
      <c r="A63">
        <v>2019</v>
      </c>
      <c r="B63" t="s">
        <v>16</v>
      </c>
      <c r="C63" t="s">
        <v>6</v>
      </c>
      <c r="D63">
        <v>413</v>
      </c>
    </row>
    <row r="64" spans="1:4" x14ac:dyDescent="0.2">
      <c r="A64">
        <v>2019</v>
      </c>
      <c r="B64" t="s">
        <v>17</v>
      </c>
      <c r="C64" t="s">
        <v>5</v>
      </c>
      <c r="D64">
        <v>174</v>
      </c>
    </row>
    <row r="65" spans="1:4" x14ac:dyDescent="0.2">
      <c r="A65">
        <v>2019</v>
      </c>
      <c r="B65" t="s">
        <v>17</v>
      </c>
      <c r="C65" t="s">
        <v>6</v>
      </c>
      <c r="D65">
        <v>0</v>
      </c>
    </row>
    <row r="66" spans="1:4" x14ac:dyDescent="0.2">
      <c r="A66">
        <v>2019</v>
      </c>
      <c r="B66" t="s">
        <v>18</v>
      </c>
      <c r="C66" t="s">
        <v>5</v>
      </c>
      <c r="D66">
        <v>203</v>
      </c>
    </row>
    <row r="67" spans="1:4" x14ac:dyDescent="0.2">
      <c r="A67">
        <v>2019</v>
      </c>
      <c r="B67" t="s">
        <v>18</v>
      </c>
      <c r="C67" t="s">
        <v>6</v>
      </c>
      <c r="D67">
        <v>41</v>
      </c>
    </row>
    <row r="68" spans="1:4" x14ac:dyDescent="0.2">
      <c r="A68">
        <v>2019</v>
      </c>
      <c r="B68" t="s">
        <v>19</v>
      </c>
      <c r="C68" t="s">
        <v>5</v>
      </c>
      <c r="D68">
        <v>5</v>
      </c>
    </row>
    <row r="69" spans="1:4" x14ac:dyDescent="0.2">
      <c r="A69">
        <v>2019</v>
      </c>
      <c r="B69" t="s">
        <v>19</v>
      </c>
      <c r="C69" t="s">
        <v>6</v>
      </c>
      <c r="D69">
        <v>0</v>
      </c>
    </row>
    <row r="70" spans="1:4" x14ac:dyDescent="0.2">
      <c r="A70">
        <v>2019</v>
      </c>
      <c r="B70" t="s">
        <v>20</v>
      </c>
      <c r="C70" t="s">
        <v>5</v>
      </c>
      <c r="D70">
        <v>135</v>
      </c>
    </row>
    <row r="71" spans="1:4" x14ac:dyDescent="0.2">
      <c r="A71">
        <v>2019</v>
      </c>
      <c r="B71" t="s">
        <v>20</v>
      </c>
      <c r="C71" t="s">
        <v>6</v>
      </c>
      <c r="D71">
        <v>0</v>
      </c>
    </row>
    <row r="72" spans="1:4" x14ac:dyDescent="0.2">
      <c r="A72">
        <v>2019</v>
      </c>
      <c r="B72" t="s">
        <v>21</v>
      </c>
      <c r="C72" t="s">
        <v>5</v>
      </c>
      <c r="D72">
        <v>17</v>
      </c>
    </row>
    <row r="73" spans="1:4" x14ac:dyDescent="0.2">
      <c r="A73">
        <v>2019</v>
      </c>
      <c r="B73" t="s">
        <v>21</v>
      </c>
      <c r="C73" t="s">
        <v>6</v>
      </c>
      <c r="D73">
        <v>0</v>
      </c>
    </row>
    <row r="74" spans="1:4" x14ac:dyDescent="0.2">
      <c r="A74">
        <v>2019</v>
      </c>
      <c r="B74" t="s">
        <v>22</v>
      </c>
      <c r="C74" t="s">
        <v>5</v>
      </c>
      <c r="D74">
        <v>45</v>
      </c>
    </row>
    <row r="75" spans="1:4" x14ac:dyDescent="0.2">
      <c r="A75">
        <v>2019</v>
      </c>
      <c r="B75" t="s">
        <v>22</v>
      </c>
      <c r="C75" t="s">
        <v>6</v>
      </c>
      <c r="D75">
        <v>0</v>
      </c>
    </row>
    <row r="76" spans="1:4" x14ac:dyDescent="0.2">
      <c r="A76">
        <v>2019</v>
      </c>
      <c r="B76" t="s">
        <v>23</v>
      </c>
      <c r="C76" t="s">
        <v>5</v>
      </c>
      <c r="D76">
        <v>9</v>
      </c>
    </row>
    <row r="77" spans="1:4" x14ac:dyDescent="0.2">
      <c r="A77">
        <v>2019</v>
      </c>
      <c r="B77" t="s">
        <v>24</v>
      </c>
      <c r="C77" t="s">
        <v>6</v>
      </c>
      <c r="D77">
        <v>0</v>
      </c>
    </row>
    <row r="78" spans="1:4" x14ac:dyDescent="0.2">
      <c r="A78">
        <v>2019</v>
      </c>
      <c r="B78" t="s">
        <v>25</v>
      </c>
      <c r="C78" t="s">
        <v>5</v>
      </c>
      <c r="D78">
        <v>10</v>
      </c>
    </row>
    <row r="79" spans="1:4" x14ac:dyDescent="0.2">
      <c r="A79">
        <v>2019</v>
      </c>
      <c r="B79" t="s">
        <v>25</v>
      </c>
      <c r="C79" t="s">
        <v>6</v>
      </c>
      <c r="D79">
        <v>0</v>
      </c>
    </row>
    <row r="80" spans="1:4" x14ac:dyDescent="0.2">
      <c r="A80">
        <v>2019</v>
      </c>
      <c r="B80" t="s">
        <v>26</v>
      </c>
      <c r="C80" t="s">
        <v>5</v>
      </c>
      <c r="D80">
        <v>362</v>
      </c>
    </row>
    <row r="81" spans="1:4" x14ac:dyDescent="0.2">
      <c r="A81">
        <v>2019</v>
      </c>
      <c r="B81" t="s">
        <v>26</v>
      </c>
      <c r="C81" t="s">
        <v>6</v>
      </c>
      <c r="D81">
        <v>23</v>
      </c>
    </row>
    <row r="82" spans="1:4" x14ac:dyDescent="0.2">
      <c r="A82">
        <v>2019</v>
      </c>
      <c r="B82" t="s">
        <v>30</v>
      </c>
      <c r="C82" t="s">
        <v>5</v>
      </c>
      <c r="D82">
        <v>52</v>
      </c>
    </row>
    <row r="83" spans="1:4" x14ac:dyDescent="0.2">
      <c r="A83">
        <v>2019</v>
      </c>
      <c r="B83" t="s">
        <v>30</v>
      </c>
      <c r="C83" t="s">
        <v>6</v>
      </c>
      <c r="D83">
        <v>0</v>
      </c>
    </row>
    <row r="84" spans="1:4" x14ac:dyDescent="0.2">
      <c r="A84">
        <v>2019</v>
      </c>
      <c r="B84" t="s">
        <v>31</v>
      </c>
      <c r="C84" t="s">
        <v>5</v>
      </c>
      <c r="D84">
        <v>156</v>
      </c>
    </row>
    <row r="85" spans="1:4" x14ac:dyDescent="0.2">
      <c r="A85">
        <v>2019</v>
      </c>
      <c r="B85" t="s">
        <v>31</v>
      </c>
      <c r="C85" t="s">
        <v>6</v>
      </c>
      <c r="D85">
        <v>6</v>
      </c>
    </row>
    <row r="86" spans="1:4" x14ac:dyDescent="0.2">
      <c r="A86">
        <v>2017</v>
      </c>
      <c r="B86" t="s">
        <v>7</v>
      </c>
      <c r="C86" t="s">
        <v>5</v>
      </c>
      <c r="D86">
        <v>81</v>
      </c>
    </row>
    <row r="87" spans="1:4" x14ac:dyDescent="0.2">
      <c r="A87">
        <v>2017</v>
      </c>
      <c r="B87" t="s">
        <v>3</v>
      </c>
      <c r="C87" t="s">
        <v>5</v>
      </c>
      <c r="D87">
        <v>164</v>
      </c>
    </row>
    <row r="88" spans="1:4" x14ac:dyDescent="0.2">
      <c r="A88">
        <v>2017</v>
      </c>
      <c r="B88" t="s">
        <v>8</v>
      </c>
      <c r="C88" t="s">
        <v>5</v>
      </c>
      <c r="D88">
        <v>255</v>
      </c>
    </row>
    <row r="89" spans="1:4" x14ac:dyDescent="0.2">
      <c r="A89">
        <v>2017</v>
      </c>
      <c r="B89" t="s">
        <v>30</v>
      </c>
      <c r="C89" t="s">
        <v>5</v>
      </c>
      <c r="D89">
        <v>55</v>
      </c>
    </row>
    <row r="90" spans="1:4" x14ac:dyDescent="0.2">
      <c r="A90">
        <v>2017</v>
      </c>
      <c r="B90" t="s">
        <v>9</v>
      </c>
      <c r="C90" t="s">
        <v>5</v>
      </c>
      <c r="D90">
        <v>360</v>
      </c>
    </row>
    <row r="91" spans="1:4" x14ac:dyDescent="0.2">
      <c r="A91">
        <v>2017</v>
      </c>
      <c r="B91" t="s">
        <v>14</v>
      </c>
      <c r="C91" t="s">
        <v>5</v>
      </c>
      <c r="D91">
        <v>194</v>
      </c>
    </row>
    <row r="92" spans="1:4" x14ac:dyDescent="0.2">
      <c r="A92">
        <v>2017</v>
      </c>
      <c r="B92" t="s">
        <v>15</v>
      </c>
      <c r="C92" t="s">
        <v>5</v>
      </c>
      <c r="D92">
        <v>83</v>
      </c>
    </row>
    <row r="93" spans="1:4" x14ac:dyDescent="0.2">
      <c r="A93">
        <v>2017</v>
      </c>
      <c r="B93" t="s">
        <v>16</v>
      </c>
      <c r="C93" t="s">
        <v>5</v>
      </c>
      <c r="D93">
        <v>1470</v>
      </c>
    </row>
    <row r="94" spans="1:4" x14ac:dyDescent="0.2">
      <c r="A94">
        <v>2017</v>
      </c>
      <c r="B94" t="s">
        <v>17</v>
      </c>
      <c r="C94" t="s">
        <v>5</v>
      </c>
      <c r="D94">
        <v>140</v>
      </c>
    </row>
    <row r="95" spans="1:4" x14ac:dyDescent="0.2">
      <c r="A95">
        <v>2017</v>
      </c>
      <c r="B95" t="s">
        <v>18</v>
      </c>
      <c r="C95" t="s">
        <v>5</v>
      </c>
      <c r="D95">
        <v>258</v>
      </c>
    </row>
    <row r="96" spans="1:4" x14ac:dyDescent="0.2">
      <c r="A96">
        <v>2017</v>
      </c>
      <c r="B96" t="s">
        <v>19</v>
      </c>
      <c r="C96" t="s">
        <v>5</v>
      </c>
      <c r="D96">
        <v>58</v>
      </c>
    </row>
    <row r="97" spans="1:4" x14ac:dyDescent="0.2">
      <c r="A97">
        <v>2017</v>
      </c>
      <c r="B97" t="s">
        <v>20</v>
      </c>
      <c r="C97" t="s">
        <v>5</v>
      </c>
      <c r="D97">
        <v>98</v>
      </c>
    </row>
    <row r="98" spans="1:4" x14ac:dyDescent="0.2">
      <c r="A98">
        <v>2017</v>
      </c>
      <c r="B98" t="s">
        <v>13</v>
      </c>
      <c r="C98" t="s">
        <v>5</v>
      </c>
      <c r="D98">
        <v>197</v>
      </c>
    </row>
    <row r="99" spans="1:4" x14ac:dyDescent="0.2">
      <c r="A99">
        <v>2017</v>
      </c>
      <c r="B99" t="s">
        <v>27</v>
      </c>
      <c r="C99" t="s">
        <v>5</v>
      </c>
      <c r="D99">
        <v>258</v>
      </c>
    </row>
    <row r="100" spans="1:4" x14ac:dyDescent="0.2">
      <c r="A100">
        <v>2017</v>
      </c>
      <c r="B100" t="s">
        <v>26</v>
      </c>
      <c r="C100" t="s">
        <v>5</v>
      </c>
      <c r="D100">
        <v>245</v>
      </c>
    </row>
    <row r="101" spans="1:4" x14ac:dyDescent="0.2">
      <c r="A101">
        <v>2017</v>
      </c>
      <c r="B101" t="s">
        <v>31</v>
      </c>
      <c r="C101" t="s">
        <v>5</v>
      </c>
      <c r="D101">
        <v>58</v>
      </c>
    </row>
    <row r="102" spans="1:4" x14ac:dyDescent="0.2">
      <c r="A102">
        <v>2017</v>
      </c>
      <c r="B102" t="s">
        <v>52</v>
      </c>
      <c r="C102" t="s">
        <v>6</v>
      </c>
      <c r="D102">
        <v>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639-A50B-8949-9923-851F5241D1A7}">
  <dimension ref="A1:D59"/>
  <sheetViews>
    <sheetView topLeftCell="A27" workbookViewId="0">
      <selection activeCell="B60" sqref="B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28</v>
      </c>
      <c r="D1" t="s">
        <v>29</v>
      </c>
    </row>
    <row r="2" spans="1:4" x14ac:dyDescent="0.2">
      <c r="A2">
        <v>2018</v>
      </c>
      <c r="B2" t="s">
        <v>13</v>
      </c>
      <c r="C2">
        <v>379</v>
      </c>
      <c r="D2" s="1">
        <v>67</v>
      </c>
    </row>
    <row r="3" spans="1:4" x14ac:dyDescent="0.2">
      <c r="A3">
        <v>2018</v>
      </c>
      <c r="B3" t="s">
        <v>30</v>
      </c>
      <c r="C3">
        <v>56</v>
      </c>
      <c r="D3" s="1">
        <v>10</v>
      </c>
    </row>
    <row r="4" spans="1:4" x14ac:dyDescent="0.2">
      <c r="A4">
        <v>2018</v>
      </c>
      <c r="B4" t="s">
        <v>23</v>
      </c>
      <c r="C4">
        <v>0</v>
      </c>
      <c r="D4" s="1">
        <v>0</v>
      </c>
    </row>
    <row r="5" spans="1:4" x14ac:dyDescent="0.2">
      <c r="A5">
        <v>2018</v>
      </c>
      <c r="B5" t="s">
        <v>9</v>
      </c>
      <c r="C5">
        <v>270</v>
      </c>
      <c r="D5" s="1">
        <v>58</v>
      </c>
    </row>
    <row r="6" spans="1:4" x14ac:dyDescent="0.2">
      <c r="A6">
        <v>2018</v>
      </c>
      <c r="B6" t="s">
        <v>26</v>
      </c>
      <c r="C6">
        <v>256</v>
      </c>
      <c r="D6" s="1">
        <v>49</v>
      </c>
    </row>
    <row r="7" spans="1:4" x14ac:dyDescent="0.2">
      <c r="A7">
        <v>2018</v>
      </c>
      <c r="B7" t="s">
        <v>8</v>
      </c>
      <c r="C7">
        <v>207</v>
      </c>
      <c r="D7" s="1">
        <v>36</v>
      </c>
    </row>
    <row r="8" spans="1:4" x14ac:dyDescent="0.2">
      <c r="A8">
        <v>2018</v>
      </c>
      <c r="B8" t="s">
        <v>21</v>
      </c>
      <c r="C8">
        <v>12</v>
      </c>
      <c r="D8" s="1">
        <v>6</v>
      </c>
    </row>
    <row r="9" spans="1:4" x14ac:dyDescent="0.2">
      <c r="A9">
        <v>2018</v>
      </c>
      <c r="B9" t="s">
        <v>7</v>
      </c>
      <c r="C9">
        <v>538</v>
      </c>
      <c r="D9" s="1">
        <v>9</v>
      </c>
    </row>
    <row r="10" spans="1:4" x14ac:dyDescent="0.2">
      <c r="A10">
        <v>2018</v>
      </c>
      <c r="B10" t="s">
        <v>17</v>
      </c>
      <c r="C10">
        <v>113</v>
      </c>
      <c r="D10" s="1">
        <v>31</v>
      </c>
    </row>
    <row r="11" spans="1:4" x14ac:dyDescent="0.2">
      <c r="A11">
        <v>2018</v>
      </c>
      <c r="B11" t="s">
        <v>16</v>
      </c>
      <c r="C11">
        <v>1419</v>
      </c>
      <c r="D11" s="1">
        <v>155</v>
      </c>
    </row>
    <row r="12" spans="1:4" x14ac:dyDescent="0.2">
      <c r="A12">
        <v>2018</v>
      </c>
      <c r="B12" t="s">
        <v>22</v>
      </c>
      <c r="C12">
        <v>33</v>
      </c>
      <c r="D12" s="1">
        <v>9</v>
      </c>
    </row>
    <row r="13" spans="1:4" x14ac:dyDescent="0.2">
      <c r="A13">
        <v>2018</v>
      </c>
      <c r="B13" t="s">
        <v>12</v>
      </c>
      <c r="C13">
        <v>22</v>
      </c>
      <c r="D13" s="1">
        <v>6</v>
      </c>
    </row>
    <row r="14" spans="1:4" x14ac:dyDescent="0.2">
      <c r="A14">
        <v>2018</v>
      </c>
      <c r="B14" t="s">
        <v>25</v>
      </c>
      <c r="C14">
        <v>0</v>
      </c>
      <c r="D14" s="1">
        <v>0</v>
      </c>
    </row>
    <row r="15" spans="1:4" x14ac:dyDescent="0.2">
      <c r="A15">
        <v>2018</v>
      </c>
      <c r="B15" t="s">
        <v>3</v>
      </c>
      <c r="C15">
        <v>134</v>
      </c>
      <c r="D15" s="1">
        <v>20</v>
      </c>
    </row>
    <row r="16" spans="1:4" x14ac:dyDescent="0.2">
      <c r="A16">
        <v>2018</v>
      </c>
      <c r="B16" t="s">
        <v>10</v>
      </c>
      <c r="C16">
        <v>17</v>
      </c>
      <c r="D16" s="1">
        <v>3</v>
      </c>
    </row>
    <row r="17" spans="1:4" x14ac:dyDescent="0.2">
      <c r="A17">
        <v>2018</v>
      </c>
      <c r="B17" t="s">
        <v>20</v>
      </c>
      <c r="C17">
        <v>192</v>
      </c>
      <c r="D17" s="1">
        <v>47</v>
      </c>
    </row>
    <row r="18" spans="1:4" x14ac:dyDescent="0.2">
      <c r="A18">
        <v>2018</v>
      </c>
      <c r="B18" t="s">
        <v>15</v>
      </c>
      <c r="C18">
        <v>71</v>
      </c>
      <c r="D18" s="1">
        <v>19</v>
      </c>
    </row>
    <row r="19" spans="1:4" x14ac:dyDescent="0.2">
      <c r="A19">
        <v>2018</v>
      </c>
      <c r="B19" t="s">
        <v>19</v>
      </c>
      <c r="C19">
        <v>53</v>
      </c>
      <c r="D19" s="1">
        <v>47</v>
      </c>
    </row>
    <row r="20" spans="1:4" x14ac:dyDescent="0.2">
      <c r="A20">
        <v>2018</v>
      </c>
      <c r="B20" t="s">
        <v>31</v>
      </c>
      <c r="C20">
        <v>131</v>
      </c>
      <c r="D20" s="1">
        <v>31</v>
      </c>
    </row>
    <row r="21" spans="1:4" x14ac:dyDescent="0.2">
      <c r="A21">
        <v>2018</v>
      </c>
      <c r="B21" t="s">
        <v>11</v>
      </c>
      <c r="C21">
        <v>66</v>
      </c>
      <c r="D21" s="1">
        <v>15</v>
      </c>
    </row>
    <row r="22" spans="1:4" x14ac:dyDescent="0.2">
      <c r="A22">
        <v>2018</v>
      </c>
      <c r="B22" t="s">
        <v>18</v>
      </c>
      <c r="C22">
        <v>196</v>
      </c>
      <c r="D22" s="1">
        <v>15</v>
      </c>
    </row>
    <row r="23" spans="1:4" x14ac:dyDescent="0.2">
      <c r="A23">
        <v>2018</v>
      </c>
      <c r="B23" t="s">
        <v>14</v>
      </c>
      <c r="C23">
        <v>205</v>
      </c>
      <c r="D23" s="1">
        <v>47</v>
      </c>
    </row>
    <row r="24" spans="1:4" x14ac:dyDescent="0.2">
      <c r="A24">
        <v>2019</v>
      </c>
      <c r="B24" t="s">
        <v>43</v>
      </c>
      <c r="C24">
        <v>334</v>
      </c>
      <c r="D24" s="1">
        <v>75</v>
      </c>
    </row>
    <row r="25" spans="1:4" x14ac:dyDescent="0.2">
      <c r="A25">
        <v>2019</v>
      </c>
      <c r="B25" t="s">
        <v>30</v>
      </c>
      <c r="C25">
        <v>43</v>
      </c>
      <c r="D25">
        <v>9</v>
      </c>
    </row>
    <row r="26" spans="1:4" x14ac:dyDescent="0.2">
      <c r="A26">
        <v>2019</v>
      </c>
      <c r="B26" t="s">
        <v>23</v>
      </c>
      <c r="C26">
        <v>7</v>
      </c>
      <c r="D26">
        <v>2</v>
      </c>
    </row>
    <row r="27" spans="1:4" x14ac:dyDescent="0.2">
      <c r="A27">
        <v>2019</v>
      </c>
      <c r="B27" t="s">
        <v>9</v>
      </c>
      <c r="C27">
        <v>294</v>
      </c>
      <c r="D27">
        <v>64</v>
      </c>
    </row>
    <row r="28" spans="1:4" x14ac:dyDescent="0.2">
      <c r="A28">
        <v>2019</v>
      </c>
      <c r="B28" t="s">
        <v>26</v>
      </c>
      <c r="C28">
        <v>304</v>
      </c>
      <c r="D28">
        <v>58</v>
      </c>
    </row>
    <row r="29" spans="1:4" x14ac:dyDescent="0.2">
      <c r="A29">
        <v>2019</v>
      </c>
      <c r="B29" t="s">
        <v>8</v>
      </c>
      <c r="C29">
        <v>209</v>
      </c>
      <c r="D29">
        <v>35</v>
      </c>
    </row>
    <row r="30" spans="1:4" x14ac:dyDescent="0.2">
      <c r="A30">
        <v>2019</v>
      </c>
      <c r="B30" t="s">
        <v>21</v>
      </c>
      <c r="C30">
        <v>13</v>
      </c>
      <c r="D30">
        <v>4</v>
      </c>
    </row>
    <row r="31" spans="1:4" x14ac:dyDescent="0.2">
      <c r="A31">
        <v>2019</v>
      </c>
      <c r="B31" t="s">
        <v>7</v>
      </c>
      <c r="C31">
        <v>88</v>
      </c>
      <c r="D31">
        <v>9</v>
      </c>
    </row>
    <row r="32" spans="1:4" x14ac:dyDescent="0.2">
      <c r="A32">
        <v>2019</v>
      </c>
      <c r="B32" t="s">
        <v>17</v>
      </c>
      <c r="C32">
        <v>140</v>
      </c>
      <c r="D32">
        <v>34</v>
      </c>
    </row>
    <row r="33" spans="1:4" x14ac:dyDescent="0.2">
      <c r="A33">
        <v>2019</v>
      </c>
      <c r="B33" t="s">
        <v>16</v>
      </c>
      <c r="C33">
        <v>1474</v>
      </c>
      <c r="D33">
        <v>179</v>
      </c>
    </row>
    <row r="34" spans="1:4" x14ac:dyDescent="0.2">
      <c r="A34">
        <v>2019</v>
      </c>
      <c r="B34" t="s">
        <v>22</v>
      </c>
      <c r="C34">
        <v>36</v>
      </c>
      <c r="D34">
        <v>9</v>
      </c>
    </row>
    <row r="35" spans="1:4" x14ac:dyDescent="0.2">
      <c r="A35">
        <v>2019</v>
      </c>
      <c r="B35" t="s">
        <v>12</v>
      </c>
      <c r="C35">
        <v>23</v>
      </c>
      <c r="D35">
        <v>6</v>
      </c>
    </row>
    <row r="36" spans="1:4" x14ac:dyDescent="0.2">
      <c r="A36">
        <v>2019</v>
      </c>
      <c r="B36" t="s">
        <v>25</v>
      </c>
      <c r="C36">
        <v>7</v>
      </c>
      <c r="D36">
        <v>3</v>
      </c>
    </row>
    <row r="37" spans="1:4" x14ac:dyDescent="0.2">
      <c r="A37">
        <v>2019</v>
      </c>
      <c r="B37" t="s">
        <v>3</v>
      </c>
      <c r="C37">
        <v>98</v>
      </c>
      <c r="D37">
        <v>12</v>
      </c>
    </row>
    <row r="38" spans="1:4" x14ac:dyDescent="0.2">
      <c r="A38">
        <v>2019</v>
      </c>
      <c r="B38" t="s">
        <v>10</v>
      </c>
      <c r="C38">
        <v>23</v>
      </c>
      <c r="D38">
        <v>6</v>
      </c>
    </row>
    <row r="39" spans="1:4" x14ac:dyDescent="0.2">
      <c r="A39">
        <v>2019</v>
      </c>
      <c r="B39" t="s">
        <v>20</v>
      </c>
      <c r="C39">
        <v>101</v>
      </c>
      <c r="D39">
        <v>34</v>
      </c>
    </row>
    <row r="40" spans="1:4" x14ac:dyDescent="0.2">
      <c r="A40">
        <v>2019</v>
      </c>
      <c r="B40" t="s">
        <v>15</v>
      </c>
      <c r="C40">
        <v>78</v>
      </c>
      <c r="D40">
        <v>20</v>
      </c>
    </row>
    <row r="41" spans="1:4" x14ac:dyDescent="0.2">
      <c r="A41">
        <v>2019</v>
      </c>
      <c r="B41" t="s">
        <v>19</v>
      </c>
      <c r="C41">
        <v>3</v>
      </c>
      <c r="D41">
        <v>2</v>
      </c>
    </row>
    <row r="42" spans="1:4" x14ac:dyDescent="0.2">
      <c r="A42">
        <v>2019</v>
      </c>
      <c r="B42" t="s">
        <v>31</v>
      </c>
      <c r="C42">
        <v>124</v>
      </c>
      <c r="D42">
        <v>32</v>
      </c>
    </row>
    <row r="43" spans="1:4" x14ac:dyDescent="0.2">
      <c r="A43">
        <v>2019</v>
      </c>
      <c r="B43" t="s">
        <v>11</v>
      </c>
      <c r="C43">
        <v>111</v>
      </c>
      <c r="D43">
        <v>21</v>
      </c>
    </row>
    <row r="44" spans="1:4" x14ac:dyDescent="0.2">
      <c r="A44">
        <v>2019</v>
      </c>
      <c r="B44" t="s">
        <v>18</v>
      </c>
      <c r="C44">
        <v>191</v>
      </c>
      <c r="D44">
        <v>12</v>
      </c>
    </row>
    <row r="45" spans="1:4" x14ac:dyDescent="0.2">
      <c r="A45">
        <v>2019</v>
      </c>
      <c r="B45" t="s">
        <v>14</v>
      </c>
      <c r="C45">
        <v>193</v>
      </c>
      <c r="D45">
        <v>40</v>
      </c>
    </row>
    <row r="46" spans="1:4" x14ac:dyDescent="0.2">
      <c r="A46">
        <v>2017</v>
      </c>
      <c r="B46" t="s">
        <v>13</v>
      </c>
      <c r="C46">
        <v>170</v>
      </c>
      <c r="D46">
        <v>27</v>
      </c>
    </row>
    <row r="47" spans="1:4" x14ac:dyDescent="0.2">
      <c r="A47">
        <v>2017</v>
      </c>
      <c r="B47" t="s">
        <v>30</v>
      </c>
      <c r="C47">
        <v>48</v>
      </c>
      <c r="D47">
        <v>7</v>
      </c>
    </row>
    <row r="48" spans="1:4" x14ac:dyDescent="0.2">
      <c r="A48">
        <v>2017</v>
      </c>
      <c r="B48" t="s">
        <v>9</v>
      </c>
      <c r="C48">
        <v>246</v>
      </c>
      <c r="D48">
        <v>51</v>
      </c>
    </row>
    <row r="49" spans="1:4" x14ac:dyDescent="0.2">
      <c r="A49">
        <v>2017</v>
      </c>
      <c r="B49" t="s">
        <v>26</v>
      </c>
      <c r="C49">
        <v>206</v>
      </c>
      <c r="D49">
        <v>39</v>
      </c>
    </row>
    <row r="50" spans="1:4" x14ac:dyDescent="0.2">
      <c r="A50">
        <v>2017</v>
      </c>
      <c r="B50" t="s">
        <v>8</v>
      </c>
      <c r="C50">
        <v>218</v>
      </c>
      <c r="D50">
        <v>37</v>
      </c>
    </row>
    <row r="51" spans="1:4" x14ac:dyDescent="0.2">
      <c r="A51">
        <v>2017</v>
      </c>
      <c r="B51" t="s">
        <v>16</v>
      </c>
      <c r="C51">
        <v>1328</v>
      </c>
      <c r="D51">
        <v>142</v>
      </c>
    </row>
    <row r="52" spans="1:4" x14ac:dyDescent="0.2">
      <c r="A52">
        <v>2017</v>
      </c>
      <c r="B52" t="s">
        <v>7</v>
      </c>
      <c r="C52">
        <v>70</v>
      </c>
      <c r="D52">
        <v>11</v>
      </c>
    </row>
    <row r="53" spans="1:4" x14ac:dyDescent="0.2">
      <c r="A53">
        <v>2017</v>
      </c>
      <c r="B53" t="s">
        <v>3</v>
      </c>
      <c r="C53">
        <v>148</v>
      </c>
      <c r="D53">
        <v>16</v>
      </c>
    </row>
    <row r="54" spans="1:4" x14ac:dyDescent="0.2">
      <c r="A54">
        <v>2017</v>
      </c>
      <c r="B54" t="s">
        <v>20</v>
      </c>
      <c r="C54">
        <v>73</v>
      </c>
      <c r="D54">
        <v>25</v>
      </c>
    </row>
    <row r="55" spans="1:4" x14ac:dyDescent="0.2">
      <c r="A55">
        <v>2017</v>
      </c>
      <c r="B55" t="s">
        <v>15</v>
      </c>
      <c r="C55">
        <v>64</v>
      </c>
      <c r="D55">
        <v>19</v>
      </c>
    </row>
    <row r="56" spans="1:4" x14ac:dyDescent="0.2">
      <c r="A56">
        <v>2017</v>
      </c>
      <c r="B56" t="s">
        <v>14</v>
      </c>
      <c r="C56">
        <v>173</v>
      </c>
      <c r="D56">
        <v>21</v>
      </c>
    </row>
    <row r="57" spans="1:4" x14ac:dyDescent="0.2">
      <c r="A57">
        <v>2017</v>
      </c>
      <c r="B57" t="s">
        <v>19</v>
      </c>
      <c r="C57">
        <v>35</v>
      </c>
      <c r="D57">
        <v>23</v>
      </c>
    </row>
    <row r="58" spans="1:4" x14ac:dyDescent="0.2">
      <c r="A58">
        <v>2017</v>
      </c>
      <c r="B58" t="s">
        <v>31</v>
      </c>
      <c r="C58">
        <v>46</v>
      </c>
      <c r="D58">
        <v>12</v>
      </c>
    </row>
    <row r="59" spans="1:4" x14ac:dyDescent="0.2">
      <c r="A59">
        <v>2017</v>
      </c>
      <c r="B59" t="s">
        <v>18</v>
      </c>
      <c r="C59">
        <v>240</v>
      </c>
      <c r="D59">
        <v>18</v>
      </c>
    </row>
  </sheetData>
  <autoFilter ref="A1:D22" xr:uid="{8A288008-D809-D44A-8BAB-DABA71F33276}">
    <sortState xmlns:xlrd2="http://schemas.microsoft.com/office/spreadsheetml/2017/richdata2" ref="A2:D23">
      <sortCondition ref="B1:B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EFA9-092D-6147-AA7F-C2D9C32FECBC}">
  <dimension ref="A1:D10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0</v>
      </c>
      <c r="B1" t="s">
        <v>32</v>
      </c>
      <c r="C1" t="s">
        <v>28</v>
      </c>
      <c r="D1" t="s">
        <v>29</v>
      </c>
    </row>
    <row r="2" spans="1:4" x14ac:dyDescent="0.2">
      <c r="A2">
        <v>2018</v>
      </c>
      <c r="B2" t="s">
        <v>44</v>
      </c>
      <c r="C2">
        <v>1160</v>
      </c>
      <c r="D2">
        <v>139</v>
      </c>
    </row>
    <row r="3" spans="1:4" x14ac:dyDescent="0.2">
      <c r="A3">
        <v>2018</v>
      </c>
      <c r="B3" t="s">
        <v>40</v>
      </c>
      <c r="C3">
        <v>2551</v>
      </c>
      <c r="D3">
        <v>504</v>
      </c>
    </row>
    <row r="4" spans="1:4" x14ac:dyDescent="0.2">
      <c r="A4">
        <v>2018</v>
      </c>
      <c r="B4" t="s">
        <v>45</v>
      </c>
      <c r="C4">
        <v>993</v>
      </c>
      <c r="D4">
        <v>112</v>
      </c>
    </row>
    <row r="5" spans="1:4" x14ac:dyDescent="0.2">
      <c r="A5">
        <v>2019</v>
      </c>
      <c r="B5" t="s">
        <v>44</v>
      </c>
      <c r="C5">
        <v>786</v>
      </c>
      <c r="D5">
        <v>147</v>
      </c>
    </row>
    <row r="6" spans="1:4" x14ac:dyDescent="0.2">
      <c r="A6">
        <v>2019</v>
      </c>
      <c r="B6" t="s">
        <v>40</v>
      </c>
      <c r="C6">
        <v>1883</v>
      </c>
      <c r="D6">
        <v>400</v>
      </c>
    </row>
    <row r="7" spans="1:4" x14ac:dyDescent="0.2">
      <c r="A7">
        <v>2019</v>
      </c>
      <c r="B7" t="s">
        <v>45</v>
      </c>
      <c r="C7">
        <v>1560</v>
      </c>
      <c r="D7">
        <v>176</v>
      </c>
    </row>
    <row r="8" spans="1:4" x14ac:dyDescent="0.2">
      <c r="A8">
        <v>2017</v>
      </c>
      <c r="B8" t="s">
        <v>44</v>
      </c>
      <c r="C8">
        <v>514</v>
      </c>
      <c r="D8">
        <v>99</v>
      </c>
    </row>
    <row r="9" spans="1:4" x14ac:dyDescent="0.2">
      <c r="A9">
        <v>2017</v>
      </c>
      <c r="B9" t="s">
        <v>40</v>
      </c>
      <c r="C9">
        <v>1921</v>
      </c>
      <c r="D9">
        <v>309</v>
      </c>
    </row>
    <row r="10" spans="1:4" x14ac:dyDescent="0.2">
      <c r="A10">
        <v>2017</v>
      </c>
      <c r="B10" t="s">
        <v>45</v>
      </c>
      <c r="C10">
        <v>630</v>
      </c>
      <c r="D10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8DD3-F24B-7642-B61A-6FA33B16D53C}">
  <dimension ref="A1:D10"/>
  <sheetViews>
    <sheetView workbookViewId="0">
      <selection activeCell="D8" sqref="D8:D10"/>
    </sheetView>
  </sheetViews>
  <sheetFormatPr baseColWidth="10" defaultRowHeight="16" x14ac:dyDescent="0.2"/>
  <cols>
    <col min="2" max="2" width="15.6640625" bestFit="1" customWidth="1"/>
  </cols>
  <sheetData>
    <row r="1" spans="1:4" x14ac:dyDescent="0.2">
      <c r="A1" t="s">
        <v>0</v>
      </c>
      <c r="B1" t="s">
        <v>33</v>
      </c>
      <c r="C1" t="s">
        <v>28</v>
      </c>
      <c r="D1" t="s">
        <v>29</v>
      </c>
    </row>
    <row r="2" spans="1:4" x14ac:dyDescent="0.2">
      <c r="A2">
        <v>2018</v>
      </c>
      <c r="B2" t="s">
        <v>34</v>
      </c>
      <c r="C2">
        <v>110</v>
      </c>
      <c r="D2">
        <v>10</v>
      </c>
    </row>
    <row r="3" spans="1:4" x14ac:dyDescent="0.2">
      <c r="A3">
        <v>2018</v>
      </c>
      <c r="B3" t="s">
        <v>35</v>
      </c>
      <c r="C3">
        <v>541</v>
      </c>
      <c r="D3">
        <v>122</v>
      </c>
    </row>
    <row r="4" spans="1:4" x14ac:dyDescent="0.2">
      <c r="A4">
        <v>2018</v>
      </c>
      <c r="B4" t="s">
        <v>36</v>
      </c>
      <c r="C4">
        <v>4133</v>
      </c>
      <c r="D4">
        <v>1378</v>
      </c>
    </row>
    <row r="5" spans="1:4" x14ac:dyDescent="0.2">
      <c r="A5">
        <v>2019</v>
      </c>
      <c r="B5" t="s">
        <v>34</v>
      </c>
      <c r="C5">
        <v>147</v>
      </c>
      <c r="D5">
        <v>25</v>
      </c>
    </row>
    <row r="6" spans="1:4" x14ac:dyDescent="0.2">
      <c r="A6">
        <v>2019</v>
      </c>
      <c r="B6" t="s">
        <v>35</v>
      </c>
      <c r="C6">
        <v>497</v>
      </c>
      <c r="D6">
        <v>122</v>
      </c>
    </row>
    <row r="7" spans="1:4" x14ac:dyDescent="0.2">
      <c r="A7">
        <v>2019</v>
      </c>
      <c r="B7" t="s">
        <v>36</v>
      </c>
      <c r="C7">
        <v>3585</v>
      </c>
      <c r="D7">
        <v>576</v>
      </c>
    </row>
    <row r="8" spans="1:4" x14ac:dyDescent="0.2">
      <c r="A8">
        <v>2017</v>
      </c>
      <c r="B8" t="s">
        <v>34</v>
      </c>
      <c r="C8">
        <v>85</v>
      </c>
      <c r="D8">
        <v>7</v>
      </c>
    </row>
    <row r="9" spans="1:4" x14ac:dyDescent="0.2">
      <c r="A9">
        <v>2017</v>
      </c>
      <c r="B9" t="s">
        <v>35</v>
      </c>
      <c r="C9">
        <v>418</v>
      </c>
      <c r="D9">
        <v>77</v>
      </c>
    </row>
    <row r="10" spans="1:4" x14ac:dyDescent="0.2">
      <c r="A10">
        <v>2017</v>
      </c>
      <c r="B10" t="s">
        <v>36</v>
      </c>
      <c r="C10">
        <v>2562</v>
      </c>
      <c r="D10">
        <v>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E89F-7850-1149-A22E-9B1675C32E77}">
  <dimension ref="A1:C4"/>
  <sheetViews>
    <sheetView workbookViewId="0">
      <selection activeCell="A5" sqref="A5"/>
    </sheetView>
  </sheetViews>
  <sheetFormatPr baseColWidth="10" defaultRowHeight="16" x14ac:dyDescent="0.2"/>
  <sheetData>
    <row r="1" spans="1:3" x14ac:dyDescent="0.2">
      <c r="A1" t="s">
        <v>0</v>
      </c>
      <c r="B1" t="s">
        <v>28</v>
      </c>
      <c r="C1" t="s">
        <v>29</v>
      </c>
    </row>
    <row r="2" spans="1:3" x14ac:dyDescent="0.2">
      <c r="A2">
        <v>2018</v>
      </c>
      <c r="B2">
        <v>787</v>
      </c>
      <c r="C2">
        <v>53</v>
      </c>
    </row>
    <row r="3" spans="1:3" x14ac:dyDescent="0.2">
      <c r="A3">
        <v>2019</v>
      </c>
      <c r="B3">
        <v>685</v>
      </c>
      <c r="C3">
        <v>30</v>
      </c>
    </row>
    <row r="4" spans="1:3" x14ac:dyDescent="0.2">
      <c r="A4">
        <v>2017</v>
      </c>
      <c r="B4">
        <v>496</v>
      </c>
      <c r="C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CFDC-6378-6347-B300-6B096169A47B}">
  <dimension ref="A1:C60"/>
  <sheetViews>
    <sheetView tabSelected="1" topLeftCell="A22" zoomScale="140" zoomScaleNormal="140" workbookViewId="0">
      <selection activeCell="E30" sqref="E30"/>
    </sheetView>
  </sheetViews>
  <sheetFormatPr baseColWidth="10" defaultRowHeight="16" x14ac:dyDescent="0.2"/>
  <sheetData>
    <row r="1" spans="1:3" x14ac:dyDescent="0.2">
      <c r="A1" t="s">
        <v>0</v>
      </c>
      <c r="B1" t="s">
        <v>37</v>
      </c>
      <c r="C1" t="s">
        <v>38</v>
      </c>
    </row>
    <row r="2" spans="1:3" x14ac:dyDescent="0.2">
      <c r="A2">
        <v>2018</v>
      </c>
      <c r="B2" t="s">
        <v>13</v>
      </c>
      <c r="C2">
        <v>10043</v>
      </c>
    </row>
    <row r="3" spans="1:3" x14ac:dyDescent="0.2">
      <c r="A3">
        <v>2018</v>
      </c>
      <c r="B3" t="s">
        <v>30</v>
      </c>
      <c r="C3">
        <v>0</v>
      </c>
    </row>
    <row r="4" spans="1:3" x14ac:dyDescent="0.2">
      <c r="A4">
        <v>2018</v>
      </c>
      <c r="B4" t="s">
        <v>23</v>
      </c>
      <c r="C4">
        <v>0</v>
      </c>
    </row>
    <row r="5" spans="1:3" x14ac:dyDescent="0.2">
      <c r="A5">
        <v>2018</v>
      </c>
      <c r="B5" t="s">
        <v>9</v>
      </c>
      <c r="C5">
        <v>13680</v>
      </c>
    </row>
    <row r="6" spans="1:3" x14ac:dyDescent="0.2">
      <c r="A6">
        <v>2018</v>
      </c>
      <c r="B6" t="s">
        <v>26</v>
      </c>
      <c r="C6">
        <v>10625</v>
      </c>
    </row>
    <row r="7" spans="1:3" x14ac:dyDescent="0.2">
      <c r="A7">
        <v>2018</v>
      </c>
      <c r="B7" t="s">
        <v>8</v>
      </c>
      <c r="C7">
        <v>24506</v>
      </c>
    </row>
    <row r="8" spans="1:3" x14ac:dyDescent="0.2">
      <c r="A8">
        <v>2018</v>
      </c>
      <c r="B8" t="s">
        <v>21</v>
      </c>
      <c r="C8">
        <v>0</v>
      </c>
    </row>
    <row r="9" spans="1:3" x14ac:dyDescent="0.2">
      <c r="A9">
        <v>2018</v>
      </c>
      <c r="B9" t="s">
        <v>7</v>
      </c>
      <c r="C9">
        <v>18145</v>
      </c>
    </row>
    <row r="10" spans="1:3" x14ac:dyDescent="0.2">
      <c r="A10">
        <v>2018</v>
      </c>
      <c r="B10" t="s">
        <v>17</v>
      </c>
      <c r="C10">
        <v>3258</v>
      </c>
    </row>
    <row r="11" spans="1:3" x14ac:dyDescent="0.2">
      <c r="A11">
        <v>2018</v>
      </c>
      <c r="B11" t="s">
        <v>16</v>
      </c>
      <c r="C11">
        <v>56735</v>
      </c>
    </row>
    <row r="12" spans="1:3" x14ac:dyDescent="0.2">
      <c r="A12">
        <v>2018</v>
      </c>
      <c r="B12" t="s">
        <v>22</v>
      </c>
      <c r="C12">
        <v>584</v>
      </c>
    </row>
    <row r="13" spans="1:3" x14ac:dyDescent="0.2">
      <c r="A13">
        <v>2018</v>
      </c>
      <c r="B13" t="s">
        <v>12</v>
      </c>
      <c r="C13">
        <v>217</v>
      </c>
    </row>
    <row r="14" spans="1:3" x14ac:dyDescent="0.2">
      <c r="A14">
        <v>2018</v>
      </c>
      <c r="B14" t="s">
        <v>25</v>
      </c>
      <c r="C14">
        <v>0</v>
      </c>
    </row>
    <row r="15" spans="1:3" x14ac:dyDescent="0.2">
      <c r="A15">
        <v>2018</v>
      </c>
      <c r="B15" t="s">
        <v>3</v>
      </c>
      <c r="C15">
        <v>11575</v>
      </c>
    </row>
    <row r="16" spans="1:3" x14ac:dyDescent="0.2">
      <c r="A16">
        <v>2018</v>
      </c>
      <c r="B16" t="s">
        <v>10</v>
      </c>
      <c r="C16">
        <v>0</v>
      </c>
    </row>
    <row r="17" spans="1:3" x14ac:dyDescent="0.2">
      <c r="A17">
        <v>2018</v>
      </c>
      <c r="B17" t="s">
        <v>20</v>
      </c>
      <c r="C17">
        <v>26746</v>
      </c>
    </row>
    <row r="18" spans="1:3" x14ac:dyDescent="0.2">
      <c r="A18">
        <v>2018</v>
      </c>
      <c r="B18" t="s">
        <v>15</v>
      </c>
      <c r="C18">
        <v>1403</v>
      </c>
    </row>
    <row r="19" spans="1:3" x14ac:dyDescent="0.2">
      <c r="A19">
        <v>2018</v>
      </c>
      <c r="B19" t="s">
        <v>19</v>
      </c>
      <c r="C19">
        <v>1483</v>
      </c>
    </row>
    <row r="20" spans="1:3" x14ac:dyDescent="0.2">
      <c r="A20">
        <v>2018</v>
      </c>
      <c r="B20" t="s">
        <v>31</v>
      </c>
      <c r="C20">
        <v>2042</v>
      </c>
    </row>
    <row r="21" spans="1:3" x14ac:dyDescent="0.2">
      <c r="A21">
        <v>2018</v>
      </c>
      <c r="B21" t="s">
        <v>11</v>
      </c>
      <c r="C21">
        <v>0</v>
      </c>
    </row>
    <row r="22" spans="1:3" x14ac:dyDescent="0.2">
      <c r="A22">
        <v>2018</v>
      </c>
      <c r="B22" t="s">
        <v>18</v>
      </c>
      <c r="C22">
        <v>17977</v>
      </c>
    </row>
    <row r="23" spans="1:3" x14ac:dyDescent="0.2">
      <c r="A23">
        <v>2018</v>
      </c>
      <c r="B23" t="s">
        <v>14</v>
      </c>
      <c r="C23">
        <v>6434</v>
      </c>
    </row>
    <row r="24" spans="1:3" x14ac:dyDescent="0.2">
      <c r="A24">
        <v>2019</v>
      </c>
      <c r="B24" t="s">
        <v>13</v>
      </c>
      <c r="C24">
        <v>14314</v>
      </c>
    </row>
    <row r="25" spans="1:3" x14ac:dyDescent="0.2">
      <c r="A25">
        <v>2019</v>
      </c>
      <c r="B25" t="s">
        <v>30</v>
      </c>
      <c r="C25">
        <v>3891</v>
      </c>
    </row>
    <row r="26" spans="1:3" x14ac:dyDescent="0.2">
      <c r="A26">
        <v>2019</v>
      </c>
      <c r="B26" t="s">
        <v>23</v>
      </c>
      <c r="C26">
        <v>76</v>
      </c>
    </row>
    <row r="27" spans="1:3" x14ac:dyDescent="0.2">
      <c r="A27">
        <v>2019</v>
      </c>
      <c r="B27" t="s">
        <v>9</v>
      </c>
      <c r="C27">
        <v>12314</v>
      </c>
    </row>
    <row r="28" spans="1:3" x14ac:dyDescent="0.2">
      <c r="A28">
        <v>2019</v>
      </c>
      <c r="B28" t="s">
        <v>26</v>
      </c>
      <c r="C28">
        <v>9320</v>
      </c>
    </row>
    <row r="29" spans="1:3" x14ac:dyDescent="0.2">
      <c r="A29">
        <v>2019</v>
      </c>
      <c r="B29" t="s">
        <v>8</v>
      </c>
      <c r="C29">
        <v>23877</v>
      </c>
    </row>
    <row r="30" spans="1:3" x14ac:dyDescent="0.2">
      <c r="A30">
        <v>2019</v>
      </c>
      <c r="B30" t="s">
        <v>21</v>
      </c>
      <c r="C30">
        <v>0</v>
      </c>
    </row>
    <row r="31" spans="1:3" x14ac:dyDescent="0.2">
      <c r="A31">
        <v>2019</v>
      </c>
      <c r="B31" t="s">
        <v>7</v>
      </c>
      <c r="C31">
        <v>16445</v>
      </c>
    </row>
    <row r="32" spans="1:3" x14ac:dyDescent="0.2">
      <c r="A32">
        <v>2019</v>
      </c>
      <c r="B32" t="s">
        <v>17</v>
      </c>
      <c r="C32">
        <v>4436</v>
      </c>
    </row>
    <row r="33" spans="1:3" x14ac:dyDescent="0.2">
      <c r="A33">
        <v>2019</v>
      </c>
      <c r="B33" t="s">
        <v>16</v>
      </c>
      <c r="C33">
        <v>69621</v>
      </c>
    </row>
    <row r="34" spans="1:3" x14ac:dyDescent="0.2">
      <c r="A34">
        <v>2019</v>
      </c>
      <c r="B34" t="s">
        <v>22</v>
      </c>
      <c r="C34">
        <v>94</v>
      </c>
    </row>
    <row r="35" spans="1:3" x14ac:dyDescent="0.2">
      <c r="A35">
        <v>2019</v>
      </c>
      <c r="B35" t="s">
        <v>12</v>
      </c>
      <c r="C35">
        <v>84</v>
      </c>
    </row>
    <row r="36" spans="1:3" x14ac:dyDescent="0.2">
      <c r="A36">
        <v>2019</v>
      </c>
      <c r="B36" t="s">
        <v>25</v>
      </c>
      <c r="C36">
        <v>16</v>
      </c>
    </row>
    <row r="37" spans="1:3" x14ac:dyDescent="0.2">
      <c r="A37">
        <v>2019</v>
      </c>
      <c r="B37" t="s">
        <v>3</v>
      </c>
      <c r="C37">
        <v>7466</v>
      </c>
    </row>
    <row r="38" spans="1:3" x14ac:dyDescent="0.2">
      <c r="A38">
        <v>2019</v>
      </c>
      <c r="B38" t="s">
        <v>10</v>
      </c>
      <c r="C38">
        <v>101</v>
      </c>
    </row>
    <row r="39" spans="1:3" x14ac:dyDescent="0.2">
      <c r="A39">
        <v>2019</v>
      </c>
      <c r="B39" t="s">
        <v>20</v>
      </c>
      <c r="C39">
        <v>11231</v>
      </c>
    </row>
    <row r="40" spans="1:3" x14ac:dyDescent="0.2">
      <c r="A40">
        <v>2019</v>
      </c>
      <c r="B40" t="s">
        <v>15</v>
      </c>
      <c r="C40">
        <v>3629</v>
      </c>
    </row>
    <row r="41" spans="1:3" x14ac:dyDescent="0.2">
      <c r="A41">
        <v>2019</v>
      </c>
      <c r="B41" t="s">
        <v>19</v>
      </c>
      <c r="C41">
        <v>64</v>
      </c>
    </row>
    <row r="42" spans="1:3" x14ac:dyDescent="0.2">
      <c r="A42">
        <v>2019</v>
      </c>
      <c r="B42" t="s">
        <v>43</v>
      </c>
      <c r="C42">
        <v>17790</v>
      </c>
    </row>
    <row r="43" spans="1:3" x14ac:dyDescent="0.2">
      <c r="A43">
        <v>2019</v>
      </c>
      <c r="B43" t="s">
        <v>31</v>
      </c>
      <c r="C43">
        <v>3645</v>
      </c>
    </row>
    <row r="44" spans="1:3" x14ac:dyDescent="0.2">
      <c r="A44">
        <v>2019</v>
      </c>
      <c r="B44" t="s">
        <v>11</v>
      </c>
      <c r="C44">
        <v>739</v>
      </c>
    </row>
    <row r="45" spans="1:3" x14ac:dyDescent="0.2">
      <c r="A45">
        <v>2019</v>
      </c>
      <c r="B45" t="s">
        <v>18</v>
      </c>
      <c r="C45">
        <v>9592</v>
      </c>
    </row>
    <row r="46" spans="1:3" x14ac:dyDescent="0.2">
      <c r="A46">
        <v>2019</v>
      </c>
      <c r="B46" t="s">
        <v>14</v>
      </c>
      <c r="C46">
        <v>8117</v>
      </c>
    </row>
    <row r="47" spans="1:3" x14ac:dyDescent="0.2">
      <c r="A47">
        <v>2017</v>
      </c>
      <c r="B47" t="s">
        <v>13</v>
      </c>
      <c r="C47">
        <v>8144</v>
      </c>
    </row>
    <row r="48" spans="1:3" x14ac:dyDescent="0.2">
      <c r="A48">
        <v>2017</v>
      </c>
      <c r="B48" t="s">
        <v>30</v>
      </c>
      <c r="C48">
        <v>2688</v>
      </c>
    </row>
    <row r="49" spans="1:3" x14ac:dyDescent="0.2">
      <c r="A49">
        <v>2017</v>
      </c>
      <c r="B49" t="s">
        <v>9</v>
      </c>
      <c r="C49">
        <v>9249</v>
      </c>
    </row>
    <row r="50" spans="1:3" x14ac:dyDescent="0.2">
      <c r="A50">
        <v>2017</v>
      </c>
      <c r="B50" t="s">
        <v>26</v>
      </c>
      <c r="C50">
        <v>9061</v>
      </c>
    </row>
    <row r="51" spans="1:3" x14ac:dyDescent="0.2">
      <c r="A51">
        <v>2017</v>
      </c>
      <c r="B51" t="s">
        <v>8</v>
      </c>
      <c r="C51">
        <v>23225</v>
      </c>
    </row>
    <row r="52" spans="1:3" x14ac:dyDescent="0.2">
      <c r="A52">
        <v>2017</v>
      </c>
      <c r="B52" t="s">
        <v>16</v>
      </c>
      <c r="C52">
        <v>15489</v>
      </c>
    </row>
    <row r="53" spans="1:3" x14ac:dyDescent="0.2">
      <c r="A53">
        <v>2017</v>
      </c>
      <c r="B53" t="s">
        <v>7</v>
      </c>
      <c r="C53">
        <v>38109</v>
      </c>
    </row>
    <row r="54" spans="1:3" x14ac:dyDescent="0.2">
      <c r="A54">
        <v>2017</v>
      </c>
      <c r="B54" t="s">
        <v>3</v>
      </c>
      <c r="C54">
        <v>14262</v>
      </c>
    </row>
    <row r="55" spans="1:3" x14ac:dyDescent="0.2">
      <c r="A55">
        <v>2017</v>
      </c>
      <c r="B55" t="s">
        <v>20</v>
      </c>
      <c r="C55">
        <v>17040</v>
      </c>
    </row>
    <row r="56" spans="1:3" x14ac:dyDescent="0.2">
      <c r="A56">
        <v>2017</v>
      </c>
      <c r="B56" t="s">
        <v>15</v>
      </c>
      <c r="C56">
        <v>2422</v>
      </c>
    </row>
    <row r="57" spans="1:3" x14ac:dyDescent="0.2">
      <c r="A57">
        <v>2017</v>
      </c>
      <c r="B57" t="s">
        <v>14</v>
      </c>
      <c r="C57">
        <v>7693</v>
      </c>
    </row>
    <row r="58" spans="1:3" x14ac:dyDescent="0.2">
      <c r="A58">
        <v>2017</v>
      </c>
      <c r="B58" t="s">
        <v>19</v>
      </c>
      <c r="C58">
        <v>957</v>
      </c>
    </row>
    <row r="59" spans="1:3" x14ac:dyDescent="0.2">
      <c r="A59">
        <v>2017</v>
      </c>
      <c r="B59" t="s">
        <v>31</v>
      </c>
      <c r="C59">
        <v>1584</v>
      </c>
    </row>
    <row r="60" spans="1:3" x14ac:dyDescent="0.2">
      <c r="A60">
        <v>2017</v>
      </c>
      <c r="B60" t="s">
        <v>53</v>
      </c>
      <c r="C60">
        <v>5592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5E4A-E9FD-0D47-9689-AE89CDB06F71}">
  <dimension ref="A1:U36"/>
  <sheetViews>
    <sheetView topLeftCell="A9" workbookViewId="0">
      <selection activeCell="H23" sqref="H23:H36"/>
    </sheetView>
  </sheetViews>
  <sheetFormatPr baseColWidth="10" defaultRowHeight="16" x14ac:dyDescent="0.2"/>
  <sheetData>
    <row r="1" spans="1:21" x14ac:dyDescent="0.2">
      <c r="B1" t="s">
        <v>28</v>
      </c>
      <c r="L1" t="s">
        <v>29</v>
      </c>
    </row>
    <row r="2" spans="1:21" x14ac:dyDescent="0.2">
      <c r="B2" t="s">
        <v>39</v>
      </c>
      <c r="E2" t="s">
        <v>41</v>
      </c>
      <c r="H2" t="s">
        <v>42</v>
      </c>
      <c r="L2" t="s">
        <v>39</v>
      </c>
      <c r="O2" t="s">
        <v>41</v>
      </c>
      <c r="R2" t="s">
        <v>42</v>
      </c>
    </row>
    <row r="3" spans="1:21" x14ac:dyDescent="0.2">
      <c r="B3">
        <v>30</v>
      </c>
      <c r="C3" t="s">
        <v>40</v>
      </c>
      <c r="D3">
        <v>50</v>
      </c>
      <c r="E3">
        <v>30</v>
      </c>
      <c r="F3" t="s">
        <v>40</v>
      </c>
      <c r="G3">
        <v>50</v>
      </c>
      <c r="H3" s="1">
        <v>30</v>
      </c>
      <c r="I3" s="1" t="s">
        <v>40</v>
      </c>
      <c r="J3" s="1">
        <v>50</v>
      </c>
      <c r="K3" s="1"/>
      <c r="L3">
        <v>30</v>
      </c>
      <c r="M3" t="s">
        <v>40</v>
      </c>
      <c r="N3">
        <v>50</v>
      </c>
      <c r="O3">
        <v>30</v>
      </c>
      <c r="P3" t="s">
        <v>40</v>
      </c>
      <c r="Q3">
        <v>50</v>
      </c>
      <c r="R3">
        <v>30</v>
      </c>
      <c r="S3" t="s">
        <v>40</v>
      </c>
      <c r="T3">
        <v>50</v>
      </c>
    </row>
    <row r="4" spans="1:21" x14ac:dyDescent="0.2">
      <c r="A4" t="s">
        <v>13</v>
      </c>
      <c r="B4">
        <v>0</v>
      </c>
      <c r="C4">
        <v>4</v>
      </c>
      <c r="D4">
        <v>0</v>
      </c>
      <c r="E4">
        <v>0</v>
      </c>
      <c r="F4">
        <v>23</v>
      </c>
      <c r="G4">
        <v>0</v>
      </c>
      <c r="H4">
        <v>31</v>
      </c>
      <c r="I4">
        <v>98</v>
      </c>
      <c r="J4">
        <v>14</v>
      </c>
      <c r="K4" s="1">
        <f>SUM(B4:J4)</f>
        <v>170</v>
      </c>
      <c r="L4" s="1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5</v>
      </c>
      <c r="S4">
        <v>15</v>
      </c>
      <c r="T4">
        <v>3</v>
      </c>
      <c r="U4">
        <f>SUM(L4:T4)</f>
        <v>27</v>
      </c>
    </row>
    <row r="5" spans="1:21" x14ac:dyDescent="0.2">
      <c r="A5" t="s">
        <v>30</v>
      </c>
      <c r="B5">
        <v>0</v>
      </c>
      <c r="C5">
        <v>0</v>
      </c>
      <c r="D5">
        <v>1</v>
      </c>
      <c r="E5">
        <v>0</v>
      </c>
      <c r="F5">
        <v>6</v>
      </c>
      <c r="G5">
        <v>1</v>
      </c>
      <c r="H5">
        <v>0</v>
      </c>
      <c r="I5">
        <v>40</v>
      </c>
      <c r="J5">
        <v>0</v>
      </c>
      <c r="K5" s="1">
        <f t="shared" ref="K5:K17" si="0">SUM(B5:J5)</f>
        <v>48</v>
      </c>
      <c r="L5" s="1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2</v>
      </c>
      <c r="S5">
        <v>0</v>
      </c>
      <c r="T5">
        <v>0</v>
      </c>
      <c r="U5">
        <f t="shared" ref="U5:U17" si="1">SUM(L5:T5)</f>
        <v>7</v>
      </c>
    </row>
    <row r="6" spans="1:21" x14ac:dyDescent="0.2">
      <c r="A6" t="s">
        <v>9</v>
      </c>
      <c r="B6">
        <v>0</v>
      </c>
      <c r="C6">
        <v>1</v>
      </c>
      <c r="D6">
        <v>2</v>
      </c>
      <c r="E6">
        <v>1</v>
      </c>
      <c r="F6">
        <v>20</v>
      </c>
      <c r="G6">
        <v>1</v>
      </c>
      <c r="H6">
        <v>91</v>
      </c>
      <c r="I6">
        <v>118</v>
      </c>
      <c r="J6">
        <v>12</v>
      </c>
      <c r="K6" s="1">
        <f t="shared" si="0"/>
        <v>246</v>
      </c>
      <c r="L6" s="1">
        <v>0</v>
      </c>
      <c r="M6">
        <v>1</v>
      </c>
      <c r="N6">
        <v>0</v>
      </c>
      <c r="O6">
        <v>1</v>
      </c>
      <c r="P6">
        <v>3</v>
      </c>
      <c r="Q6">
        <v>0</v>
      </c>
      <c r="R6">
        <v>18</v>
      </c>
      <c r="S6">
        <v>25</v>
      </c>
      <c r="T6">
        <v>3</v>
      </c>
      <c r="U6">
        <f t="shared" si="1"/>
        <v>51</v>
      </c>
    </row>
    <row r="7" spans="1:21" x14ac:dyDescent="0.2">
      <c r="A7" t="s">
        <v>26</v>
      </c>
      <c r="B7">
        <v>0</v>
      </c>
      <c r="C7">
        <v>12</v>
      </c>
      <c r="D7">
        <v>0</v>
      </c>
      <c r="E7">
        <v>0</v>
      </c>
      <c r="F7">
        <v>20</v>
      </c>
      <c r="G7">
        <v>2</v>
      </c>
      <c r="H7">
        <v>77</v>
      </c>
      <c r="I7">
        <v>94</v>
      </c>
      <c r="J7">
        <v>1</v>
      </c>
      <c r="K7" s="1">
        <f t="shared" si="0"/>
        <v>206</v>
      </c>
      <c r="L7" s="1">
        <v>0</v>
      </c>
      <c r="M7">
        <v>1</v>
      </c>
      <c r="N7">
        <v>0</v>
      </c>
      <c r="O7">
        <v>1</v>
      </c>
      <c r="P7">
        <v>4</v>
      </c>
      <c r="Q7">
        <v>0</v>
      </c>
      <c r="R7">
        <v>10</v>
      </c>
      <c r="S7">
        <v>23</v>
      </c>
      <c r="T7">
        <v>0</v>
      </c>
      <c r="U7">
        <f t="shared" si="1"/>
        <v>39</v>
      </c>
    </row>
    <row r="8" spans="1:21" x14ac:dyDescent="0.2">
      <c r="A8" t="s">
        <v>8</v>
      </c>
      <c r="B8">
        <v>0</v>
      </c>
      <c r="C8">
        <v>7</v>
      </c>
      <c r="D8">
        <v>0</v>
      </c>
      <c r="E8">
        <v>1</v>
      </c>
      <c r="F8">
        <v>14</v>
      </c>
      <c r="G8">
        <v>4</v>
      </c>
      <c r="H8">
        <v>13</v>
      </c>
      <c r="I8">
        <v>112</v>
      </c>
      <c r="J8">
        <v>67</v>
      </c>
      <c r="K8" s="1">
        <f t="shared" si="0"/>
        <v>218</v>
      </c>
      <c r="L8" s="1">
        <v>0</v>
      </c>
      <c r="M8">
        <v>1</v>
      </c>
      <c r="N8">
        <v>1</v>
      </c>
      <c r="O8">
        <v>0</v>
      </c>
      <c r="P8">
        <v>4</v>
      </c>
      <c r="Q8">
        <v>2</v>
      </c>
      <c r="R8">
        <v>9</v>
      </c>
      <c r="S8">
        <v>18</v>
      </c>
      <c r="T8">
        <v>2</v>
      </c>
      <c r="U8">
        <f t="shared" si="1"/>
        <v>37</v>
      </c>
    </row>
    <row r="9" spans="1:21" x14ac:dyDescent="0.2">
      <c r="A9" t="s">
        <v>16</v>
      </c>
      <c r="B9">
        <v>0</v>
      </c>
      <c r="C9">
        <v>24</v>
      </c>
      <c r="D9">
        <v>18</v>
      </c>
      <c r="E9">
        <v>2</v>
      </c>
      <c r="F9">
        <v>122</v>
      </c>
      <c r="G9">
        <v>77</v>
      </c>
      <c r="H9">
        <v>69</v>
      </c>
      <c r="I9">
        <v>695</v>
      </c>
      <c r="J9">
        <v>321</v>
      </c>
      <c r="K9" s="1">
        <f t="shared" si="0"/>
        <v>1328</v>
      </c>
      <c r="L9" s="1">
        <v>0</v>
      </c>
      <c r="M9">
        <v>2</v>
      </c>
      <c r="N9">
        <v>0</v>
      </c>
      <c r="O9">
        <v>1</v>
      </c>
      <c r="P9">
        <v>21</v>
      </c>
      <c r="Q9">
        <v>2</v>
      </c>
      <c r="R9">
        <v>11</v>
      </c>
      <c r="S9">
        <v>92</v>
      </c>
      <c r="T9">
        <v>13</v>
      </c>
      <c r="U9">
        <f t="shared" si="1"/>
        <v>142</v>
      </c>
    </row>
    <row r="10" spans="1:21" x14ac:dyDescent="0.2">
      <c r="A10" t="s">
        <v>7</v>
      </c>
      <c r="B10">
        <v>0</v>
      </c>
      <c r="C10">
        <v>1</v>
      </c>
      <c r="D10">
        <v>0</v>
      </c>
      <c r="E10">
        <v>1</v>
      </c>
      <c r="F10">
        <v>12</v>
      </c>
      <c r="G10">
        <v>3</v>
      </c>
      <c r="H10">
        <v>5</v>
      </c>
      <c r="I10">
        <v>41</v>
      </c>
      <c r="J10">
        <v>7</v>
      </c>
      <c r="K10" s="1">
        <f t="shared" si="0"/>
        <v>70</v>
      </c>
      <c r="L10" s="1">
        <v>0</v>
      </c>
      <c r="M10">
        <v>0</v>
      </c>
      <c r="N10">
        <v>0</v>
      </c>
      <c r="O10">
        <v>2</v>
      </c>
      <c r="P10">
        <v>2</v>
      </c>
      <c r="Q10">
        <v>2</v>
      </c>
      <c r="R10">
        <v>3</v>
      </c>
      <c r="S10">
        <v>2</v>
      </c>
      <c r="T10">
        <v>0</v>
      </c>
      <c r="U10">
        <f t="shared" si="1"/>
        <v>11</v>
      </c>
    </row>
    <row r="11" spans="1:21" x14ac:dyDescent="0.2">
      <c r="A11" t="s">
        <v>3</v>
      </c>
      <c r="B11">
        <v>0</v>
      </c>
      <c r="C11">
        <v>1</v>
      </c>
      <c r="D11">
        <v>0</v>
      </c>
      <c r="E11">
        <v>8</v>
      </c>
      <c r="F11">
        <v>26</v>
      </c>
      <c r="G11">
        <v>0</v>
      </c>
      <c r="H11">
        <v>46</v>
      </c>
      <c r="I11">
        <v>60</v>
      </c>
      <c r="J11">
        <v>7</v>
      </c>
      <c r="K11" s="1">
        <f t="shared" si="0"/>
        <v>148</v>
      </c>
      <c r="L11" s="1">
        <v>0</v>
      </c>
      <c r="M11">
        <v>0</v>
      </c>
      <c r="N11">
        <v>0</v>
      </c>
      <c r="O11">
        <v>1</v>
      </c>
      <c r="P11">
        <v>6</v>
      </c>
      <c r="Q11">
        <v>0</v>
      </c>
      <c r="R11">
        <v>2</v>
      </c>
      <c r="S11">
        <v>7</v>
      </c>
      <c r="T11">
        <v>0</v>
      </c>
      <c r="U11">
        <f t="shared" si="1"/>
        <v>16</v>
      </c>
    </row>
    <row r="12" spans="1:21" x14ac:dyDescent="0.2">
      <c r="A12" t="s">
        <v>20</v>
      </c>
      <c r="B12">
        <v>0</v>
      </c>
      <c r="C12">
        <v>1</v>
      </c>
      <c r="D12">
        <v>0</v>
      </c>
      <c r="E12">
        <v>0</v>
      </c>
      <c r="F12">
        <v>8</v>
      </c>
      <c r="G12">
        <v>0</v>
      </c>
      <c r="H12">
        <v>50</v>
      </c>
      <c r="I12">
        <v>14</v>
      </c>
      <c r="J12">
        <v>0</v>
      </c>
      <c r="K12" s="1">
        <f t="shared" si="0"/>
        <v>73</v>
      </c>
      <c r="L12" s="1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9</v>
      </c>
      <c r="S12">
        <v>13</v>
      </c>
      <c r="T12">
        <v>0</v>
      </c>
      <c r="U12">
        <f t="shared" si="1"/>
        <v>25</v>
      </c>
    </row>
    <row r="13" spans="1:21" x14ac:dyDescent="0.2">
      <c r="A13" t="s">
        <v>15</v>
      </c>
      <c r="B13">
        <v>0</v>
      </c>
      <c r="C13">
        <v>1</v>
      </c>
      <c r="D13">
        <v>0</v>
      </c>
      <c r="E13">
        <v>0</v>
      </c>
      <c r="F13">
        <v>14</v>
      </c>
      <c r="G13">
        <v>4</v>
      </c>
      <c r="H13">
        <v>7</v>
      </c>
      <c r="I13">
        <v>29</v>
      </c>
      <c r="J13">
        <v>9</v>
      </c>
      <c r="K13" s="1">
        <f t="shared" si="0"/>
        <v>64</v>
      </c>
      <c r="L13" s="1">
        <v>0</v>
      </c>
      <c r="M13">
        <v>1</v>
      </c>
      <c r="N13">
        <v>0</v>
      </c>
      <c r="O13">
        <v>0</v>
      </c>
      <c r="P13">
        <v>4</v>
      </c>
      <c r="Q13">
        <v>1</v>
      </c>
      <c r="R13">
        <v>0</v>
      </c>
      <c r="S13">
        <v>10</v>
      </c>
      <c r="T13">
        <v>3</v>
      </c>
      <c r="U13">
        <f t="shared" si="1"/>
        <v>19</v>
      </c>
    </row>
    <row r="14" spans="1:21" x14ac:dyDescent="0.2">
      <c r="A14" t="s">
        <v>14</v>
      </c>
      <c r="B14">
        <v>0</v>
      </c>
      <c r="C14">
        <v>3</v>
      </c>
      <c r="D14">
        <v>2</v>
      </c>
      <c r="E14">
        <v>0</v>
      </c>
      <c r="F14">
        <v>6</v>
      </c>
      <c r="G14">
        <v>2</v>
      </c>
      <c r="H14">
        <v>28</v>
      </c>
      <c r="I14">
        <v>92</v>
      </c>
      <c r="J14">
        <v>40</v>
      </c>
      <c r="K14" s="1">
        <f t="shared" si="0"/>
        <v>173</v>
      </c>
      <c r="L14" s="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12</v>
      </c>
      <c r="T14">
        <v>8</v>
      </c>
      <c r="U14">
        <f t="shared" si="1"/>
        <v>21</v>
      </c>
    </row>
    <row r="15" spans="1:21" x14ac:dyDescent="0.2">
      <c r="A15" t="s">
        <v>19</v>
      </c>
      <c r="B15">
        <v>0</v>
      </c>
      <c r="C15">
        <v>1</v>
      </c>
      <c r="D15">
        <v>0</v>
      </c>
      <c r="E15">
        <v>0</v>
      </c>
      <c r="F15">
        <v>4</v>
      </c>
      <c r="G15">
        <v>2</v>
      </c>
      <c r="H15">
        <v>15</v>
      </c>
      <c r="I15">
        <v>11</v>
      </c>
      <c r="J15">
        <v>2</v>
      </c>
      <c r="K15" s="1">
        <f t="shared" si="0"/>
        <v>35</v>
      </c>
      <c r="L15" s="1">
        <v>0</v>
      </c>
      <c r="M15">
        <v>0</v>
      </c>
      <c r="N15">
        <v>0</v>
      </c>
      <c r="O15">
        <v>1</v>
      </c>
      <c r="P15">
        <v>3</v>
      </c>
      <c r="Q15">
        <v>0</v>
      </c>
      <c r="R15">
        <v>6</v>
      </c>
      <c r="S15">
        <v>13</v>
      </c>
      <c r="T15">
        <v>0</v>
      </c>
      <c r="U15">
        <f t="shared" si="1"/>
        <v>23</v>
      </c>
    </row>
    <row r="16" spans="1:21" x14ac:dyDescent="0.2">
      <c r="A16" t="s">
        <v>31</v>
      </c>
      <c r="B16">
        <v>0</v>
      </c>
      <c r="C16">
        <v>3</v>
      </c>
      <c r="D16">
        <v>0</v>
      </c>
      <c r="E16">
        <v>0</v>
      </c>
      <c r="F16">
        <v>12</v>
      </c>
      <c r="G16">
        <v>0</v>
      </c>
      <c r="H16">
        <v>10</v>
      </c>
      <c r="I16">
        <v>19</v>
      </c>
      <c r="J16">
        <v>2</v>
      </c>
      <c r="K16" s="1">
        <f t="shared" si="0"/>
        <v>46</v>
      </c>
      <c r="L16" s="1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5</v>
      </c>
      <c r="S16">
        <v>6</v>
      </c>
      <c r="T16">
        <v>0</v>
      </c>
      <c r="U16">
        <f t="shared" si="1"/>
        <v>12</v>
      </c>
    </row>
    <row r="17" spans="1:21" x14ac:dyDescent="0.2">
      <c r="A17" t="s">
        <v>53</v>
      </c>
      <c r="B17">
        <v>0</v>
      </c>
      <c r="C17">
        <v>2</v>
      </c>
      <c r="D17">
        <v>1</v>
      </c>
      <c r="E17">
        <v>4</v>
      </c>
      <c r="F17">
        <v>17</v>
      </c>
      <c r="G17">
        <v>1</v>
      </c>
      <c r="H17">
        <v>55</v>
      </c>
      <c r="I17">
        <v>133</v>
      </c>
      <c r="J17">
        <v>27</v>
      </c>
      <c r="K17" s="1">
        <f t="shared" si="0"/>
        <v>240</v>
      </c>
      <c r="L17" s="1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10</v>
      </c>
      <c r="S17">
        <v>5</v>
      </c>
      <c r="T17">
        <v>0</v>
      </c>
      <c r="U17">
        <f t="shared" si="1"/>
        <v>18</v>
      </c>
    </row>
    <row r="18" spans="1:21" x14ac:dyDescent="0.2">
      <c r="B18" s="2">
        <v>30</v>
      </c>
      <c r="C18" s="2" t="s">
        <v>40</v>
      </c>
      <c r="D18" s="2">
        <v>50</v>
      </c>
      <c r="E18" s="2">
        <v>30</v>
      </c>
      <c r="F18" s="2" t="s">
        <v>40</v>
      </c>
      <c r="G18" s="2">
        <v>50</v>
      </c>
      <c r="H18" s="3">
        <v>30</v>
      </c>
      <c r="I18" s="3" t="s">
        <v>40</v>
      </c>
      <c r="J18" s="3">
        <v>50</v>
      </c>
      <c r="L18" s="1"/>
    </row>
    <row r="19" spans="1:21" x14ac:dyDescent="0.2">
      <c r="L19" s="1"/>
    </row>
    <row r="20" spans="1:21" x14ac:dyDescent="0.2">
      <c r="L20" s="1"/>
      <c r="M20">
        <f>SUM(L4:N17)</f>
        <v>7</v>
      </c>
    </row>
    <row r="21" spans="1:21" x14ac:dyDescent="0.2">
      <c r="A21" t="s">
        <v>54</v>
      </c>
      <c r="L21" s="1"/>
      <c r="M21">
        <f>SUM(O4:Q17)</f>
        <v>77</v>
      </c>
    </row>
    <row r="22" spans="1:21" x14ac:dyDescent="0.2">
      <c r="B22" t="s">
        <v>46</v>
      </c>
      <c r="E22" t="s">
        <v>55</v>
      </c>
      <c r="L22" s="1"/>
      <c r="M22">
        <f>SUM(R4:T17)</f>
        <v>364</v>
      </c>
    </row>
    <row r="23" spans="1:21" x14ac:dyDescent="0.2">
      <c r="A23" t="s">
        <v>13</v>
      </c>
      <c r="B23">
        <v>240</v>
      </c>
      <c r="C23">
        <v>320</v>
      </c>
      <c r="D23">
        <v>5977</v>
      </c>
      <c r="E23">
        <v>120</v>
      </c>
      <c r="F23">
        <v>160</v>
      </c>
      <c r="G23">
        <v>1327</v>
      </c>
      <c r="H23">
        <f>SUM(B23:G23)</f>
        <v>8144</v>
      </c>
      <c r="L23" s="1"/>
    </row>
    <row r="24" spans="1:21" x14ac:dyDescent="0.2">
      <c r="A24" t="s">
        <v>30</v>
      </c>
      <c r="B24">
        <v>12</v>
      </c>
      <c r="C24">
        <v>960</v>
      </c>
      <c r="D24">
        <v>1600</v>
      </c>
      <c r="E24">
        <v>46</v>
      </c>
      <c r="F24">
        <v>70</v>
      </c>
      <c r="G24">
        <v>0</v>
      </c>
      <c r="H24">
        <f t="shared" ref="H24:H36" si="2">SUM(B24:G24)</f>
        <v>2688</v>
      </c>
      <c r="L24" s="1"/>
    </row>
    <row r="25" spans="1:21" x14ac:dyDescent="0.2">
      <c r="A25" t="s">
        <v>9</v>
      </c>
      <c r="B25">
        <v>93</v>
      </c>
      <c r="C25">
        <v>1276</v>
      </c>
      <c r="D25">
        <v>6509</v>
      </c>
      <c r="E25">
        <v>79</v>
      </c>
      <c r="F25">
        <v>180</v>
      </c>
      <c r="G25">
        <v>1112</v>
      </c>
      <c r="H25">
        <f t="shared" si="2"/>
        <v>9249</v>
      </c>
      <c r="L25" s="1"/>
    </row>
    <row r="26" spans="1:21" x14ac:dyDescent="0.2">
      <c r="A26" t="s">
        <v>26</v>
      </c>
      <c r="B26">
        <v>672</v>
      </c>
      <c r="C26">
        <v>1864</v>
      </c>
      <c r="D26">
        <v>5275</v>
      </c>
      <c r="E26">
        <v>30</v>
      </c>
      <c r="F26">
        <v>427</v>
      </c>
      <c r="G26">
        <v>793</v>
      </c>
      <c r="H26">
        <f t="shared" si="2"/>
        <v>9061</v>
      </c>
      <c r="L26" s="1"/>
    </row>
    <row r="27" spans="1:21" x14ac:dyDescent="0.2">
      <c r="A27" t="s">
        <v>8</v>
      </c>
      <c r="B27">
        <v>252</v>
      </c>
      <c r="C27">
        <v>1704</v>
      </c>
      <c r="D27">
        <v>17578</v>
      </c>
      <c r="E27">
        <v>220</v>
      </c>
      <c r="F27">
        <v>791</v>
      </c>
      <c r="G27">
        <v>2680</v>
      </c>
      <c r="H27">
        <f t="shared" si="2"/>
        <v>23225</v>
      </c>
    </row>
    <row r="28" spans="1:21" x14ac:dyDescent="0.2">
      <c r="A28" t="s">
        <v>16</v>
      </c>
      <c r="B28">
        <v>12262</v>
      </c>
      <c r="C28">
        <v>0</v>
      </c>
      <c r="D28">
        <v>0</v>
      </c>
      <c r="E28">
        <v>0</v>
      </c>
      <c r="F28">
        <v>0</v>
      </c>
      <c r="G28">
        <v>3227</v>
      </c>
      <c r="H28">
        <f t="shared" si="2"/>
        <v>15489</v>
      </c>
    </row>
    <row r="29" spans="1:21" x14ac:dyDescent="0.2">
      <c r="A29" t="s">
        <v>7</v>
      </c>
      <c r="B29">
        <v>1474</v>
      </c>
      <c r="C29">
        <v>7926</v>
      </c>
      <c r="D29">
        <v>26585</v>
      </c>
      <c r="E29">
        <v>97</v>
      </c>
      <c r="F29">
        <v>1506</v>
      </c>
      <c r="G29">
        <v>521</v>
      </c>
      <c r="H29">
        <f t="shared" si="2"/>
        <v>38109</v>
      </c>
    </row>
    <row r="30" spans="1:21" x14ac:dyDescent="0.2">
      <c r="A30" t="s">
        <v>3</v>
      </c>
      <c r="B30">
        <v>46</v>
      </c>
      <c r="C30">
        <v>659</v>
      </c>
      <c r="D30">
        <v>8718</v>
      </c>
      <c r="E30">
        <v>0</v>
      </c>
      <c r="F30">
        <v>191</v>
      </c>
      <c r="G30">
        <v>4648</v>
      </c>
      <c r="H30">
        <f t="shared" si="2"/>
        <v>14262</v>
      </c>
    </row>
    <row r="31" spans="1:21" x14ac:dyDescent="0.2">
      <c r="A31" t="s">
        <v>20</v>
      </c>
      <c r="B31">
        <v>447</v>
      </c>
      <c r="C31">
        <v>6105</v>
      </c>
      <c r="D31">
        <v>9133</v>
      </c>
      <c r="E31">
        <v>0</v>
      </c>
      <c r="F31">
        <v>1230</v>
      </c>
      <c r="G31">
        <v>125</v>
      </c>
      <c r="H31">
        <f t="shared" si="2"/>
        <v>17040</v>
      </c>
    </row>
    <row r="32" spans="1:21" x14ac:dyDescent="0.2">
      <c r="A32" t="s">
        <v>15</v>
      </c>
      <c r="B32">
        <v>0</v>
      </c>
      <c r="C32">
        <v>965</v>
      </c>
      <c r="D32">
        <v>819</v>
      </c>
      <c r="E32">
        <v>29</v>
      </c>
      <c r="F32">
        <v>223</v>
      </c>
      <c r="G32">
        <v>386</v>
      </c>
      <c r="H32">
        <f t="shared" si="2"/>
        <v>2422</v>
      </c>
    </row>
    <row r="33" spans="1:8" x14ac:dyDescent="0.2">
      <c r="A33" t="s">
        <v>14</v>
      </c>
      <c r="B33">
        <v>67</v>
      </c>
      <c r="C33">
        <v>377</v>
      </c>
      <c r="D33">
        <v>7036</v>
      </c>
      <c r="E33">
        <v>0</v>
      </c>
      <c r="F33">
        <v>0</v>
      </c>
      <c r="G33">
        <v>213</v>
      </c>
      <c r="H33">
        <f t="shared" si="2"/>
        <v>7693</v>
      </c>
    </row>
    <row r="34" spans="1:8" x14ac:dyDescent="0.2">
      <c r="A34" t="s">
        <v>19</v>
      </c>
      <c r="B34">
        <v>0</v>
      </c>
      <c r="C34">
        <v>129</v>
      </c>
      <c r="D34">
        <v>433</v>
      </c>
      <c r="E34">
        <v>0</v>
      </c>
      <c r="F34">
        <v>106</v>
      </c>
      <c r="G34">
        <v>289</v>
      </c>
      <c r="H34">
        <f t="shared" si="2"/>
        <v>957</v>
      </c>
    </row>
    <row r="35" spans="1:8" x14ac:dyDescent="0.2">
      <c r="A35" t="s">
        <v>31</v>
      </c>
      <c r="B35">
        <v>400</v>
      </c>
      <c r="C35">
        <v>407</v>
      </c>
      <c r="D35">
        <v>625</v>
      </c>
      <c r="E35">
        <v>0</v>
      </c>
      <c r="F35">
        <v>32</v>
      </c>
      <c r="G35">
        <v>120</v>
      </c>
      <c r="H35">
        <f t="shared" si="2"/>
        <v>1584</v>
      </c>
    </row>
    <row r="36" spans="1:8" x14ac:dyDescent="0.2">
      <c r="A36" t="s">
        <v>53</v>
      </c>
      <c r="B36">
        <v>80</v>
      </c>
      <c r="C36">
        <v>340</v>
      </c>
      <c r="D36">
        <v>5105</v>
      </c>
      <c r="E36">
        <v>0</v>
      </c>
      <c r="F36">
        <v>67</v>
      </c>
      <c r="G36">
        <v>0</v>
      </c>
      <c r="H36">
        <f t="shared" si="2"/>
        <v>5592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1769-95BA-5047-B8F7-40560E15047F}">
  <dimension ref="A1:U31"/>
  <sheetViews>
    <sheetView workbookViewId="0">
      <selection sqref="A1:P26"/>
    </sheetView>
  </sheetViews>
  <sheetFormatPr baseColWidth="10" defaultRowHeight="16" x14ac:dyDescent="0.2"/>
  <sheetData>
    <row r="1" spans="1:21" x14ac:dyDescent="0.2">
      <c r="B1" t="s">
        <v>28</v>
      </c>
      <c r="L1" t="s">
        <v>29</v>
      </c>
    </row>
    <row r="2" spans="1:21" x14ac:dyDescent="0.2">
      <c r="B2" t="s">
        <v>39</v>
      </c>
      <c r="E2" t="s">
        <v>41</v>
      </c>
      <c r="H2" t="s">
        <v>42</v>
      </c>
      <c r="L2" t="s">
        <v>39</v>
      </c>
      <c r="O2" t="s">
        <v>41</v>
      </c>
      <c r="R2" t="s">
        <v>42</v>
      </c>
    </row>
    <row r="3" spans="1:21" x14ac:dyDescent="0.2">
      <c r="B3">
        <v>30</v>
      </c>
      <c r="C3" t="s">
        <v>40</v>
      </c>
      <c r="D3">
        <v>50</v>
      </c>
      <c r="E3">
        <v>30</v>
      </c>
      <c r="F3" t="s">
        <v>40</v>
      </c>
      <c r="G3">
        <v>50</v>
      </c>
      <c r="H3" s="1">
        <v>30</v>
      </c>
      <c r="I3" s="1" t="s">
        <v>40</v>
      </c>
      <c r="J3" s="1">
        <v>50</v>
      </c>
      <c r="K3" s="1"/>
      <c r="L3">
        <v>30</v>
      </c>
      <c r="M3" t="s">
        <v>40</v>
      </c>
      <c r="N3">
        <v>50</v>
      </c>
      <c r="O3">
        <v>30</v>
      </c>
      <c r="P3" t="s">
        <v>40</v>
      </c>
      <c r="Q3">
        <v>50</v>
      </c>
      <c r="R3" s="1">
        <v>30</v>
      </c>
      <c r="S3" s="1" t="s">
        <v>40</v>
      </c>
      <c r="T3" s="1">
        <v>50</v>
      </c>
    </row>
    <row r="4" spans="1:21" x14ac:dyDescent="0.2">
      <c r="A4" t="s">
        <v>13</v>
      </c>
      <c r="B4">
        <v>0</v>
      </c>
      <c r="C4">
        <v>3</v>
      </c>
      <c r="D4">
        <v>5</v>
      </c>
      <c r="E4">
        <v>0</v>
      </c>
      <c r="F4">
        <v>29</v>
      </c>
      <c r="G4">
        <v>18</v>
      </c>
      <c r="H4">
        <v>57</v>
      </c>
      <c r="I4">
        <v>179</v>
      </c>
      <c r="J4">
        <v>88</v>
      </c>
      <c r="K4" s="1">
        <f>SUM(B4:J4)</f>
        <v>379</v>
      </c>
      <c r="L4">
        <v>0</v>
      </c>
      <c r="M4">
        <v>0</v>
      </c>
      <c r="N4">
        <v>0</v>
      </c>
      <c r="O4">
        <v>0</v>
      </c>
      <c r="P4">
        <v>4</v>
      </c>
      <c r="Q4">
        <v>2</v>
      </c>
      <c r="R4">
        <v>20</v>
      </c>
      <c r="S4">
        <v>31</v>
      </c>
      <c r="T4">
        <v>10</v>
      </c>
      <c r="U4">
        <f>SUM(L4:T4)</f>
        <v>67</v>
      </c>
    </row>
    <row r="5" spans="1:21" x14ac:dyDescent="0.2">
      <c r="A5" t="s">
        <v>30</v>
      </c>
      <c r="B5">
        <v>0</v>
      </c>
      <c r="C5">
        <v>1</v>
      </c>
      <c r="D5">
        <v>1</v>
      </c>
      <c r="E5">
        <v>0</v>
      </c>
      <c r="F5">
        <v>8</v>
      </c>
      <c r="G5">
        <v>2</v>
      </c>
      <c r="H5">
        <v>14</v>
      </c>
      <c r="I5">
        <v>30</v>
      </c>
      <c r="J5">
        <v>0</v>
      </c>
      <c r="K5" s="1">
        <f t="shared" ref="K5:K26" si="0">SUM(B5:J5)</f>
        <v>56</v>
      </c>
      <c r="L5">
        <v>0</v>
      </c>
      <c r="M5">
        <v>0</v>
      </c>
      <c r="N5">
        <v>0</v>
      </c>
      <c r="O5">
        <v>0</v>
      </c>
      <c r="P5">
        <v>6</v>
      </c>
      <c r="Q5">
        <v>0</v>
      </c>
      <c r="R5">
        <v>2</v>
      </c>
      <c r="S5">
        <v>2</v>
      </c>
      <c r="T5">
        <v>0</v>
      </c>
      <c r="U5">
        <f t="shared" ref="U5:U26" si="1">SUM(L5:T5)</f>
        <v>10</v>
      </c>
    </row>
    <row r="6" spans="1:21" x14ac:dyDescent="0.2">
      <c r="A6" t="s">
        <v>23</v>
      </c>
      <c r="K6" s="1">
        <f t="shared" si="0"/>
        <v>0</v>
      </c>
      <c r="U6">
        <f t="shared" si="1"/>
        <v>0</v>
      </c>
    </row>
    <row r="7" spans="1:21" x14ac:dyDescent="0.2">
      <c r="A7" t="s">
        <v>9</v>
      </c>
      <c r="B7">
        <v>0</v>
      </c>
      <c r="C7">
        <v>1</v>
      </c>
      <c r="D7">
        <v>3</v>
      </c>
      <c r="E7">
        <v>1</v>
      </c>
      <c r="F7">
        <v>27</v>
      </c>
      <c r="G7">
        <v>0</v>
      </c>
      <c r="H7">
        <v>91</v>
      </c>
      <c r="I7">
        <v>132</v>
      </c>
      <c r="J7">
        <v>15</v>
      </c>
      <c r="K7" s="1">
        <f t="shared" si="0"/>
        <v>270</v>
      </c>
      <c r="L7">
        <v>0</v>
      </c>
      <c r="M7">
        <v>0</v>
      </c>
      <c r="N7">
        <v>0</v>
      </c>
      <c r="O7">
        <v>3</v>
      </c>
      <c r="P7">
        <v>6</v>
      </c>
      <c r="Q7">
        <v>1</v>
      </c>
      <c r="R7">
        <v>19</v>
      </c>
      <c r="S7">
        <v>26</v>
      </c>
      <c r="T7">
        <v>3</v>
      </c>
      <c r="U7">
        <f t="shared" si="1"/>
        <v>58</v>
      </c>
    </row>
    <row r="8" spans="1:21" x14ac:dyDescent="0.2">
      <c r="A8" t="s">
        <v>26</v>
      </c>
      <c r="B8">
        <v>0</v>
      </c>
      <c r="C8">
        <v>13</v>
      </c>
      <c r="D8">
        <v>2</v>
      </c>
      <c r="E8">
        <v>5</v>
      </c>
      <c r="F8">
        <v>22</v>
      </c>
      <c r="G8">
        <v>0</v>
      </c>
      <c r="H8">
        <v>91</v>
      </c>
      <c r="I8">
        <v>122</v>
      </c>
      <c r="J8">
        <v>1</v>
      </c>
      <c r="K8" s="1">
        <f t="shared" si="0"/>
        <v>256</v>
      </c>
      <c r="L8">
        <v>0</v>
      </c>
      <c r="M8">
        <v>2</v>
      </c>
      <c r="N8">
        <v>0</v>
      </c>
      <c r="O8">
        <v>0</v>
      </c>
      <c r="P8">
        <v>8</v>
      </c>
      <c r="Q8">
        <v>0</v>
      </c>
      <c r="R8">
        <v>14</v>
      </c>
      <c r="S8">
        <v>25</v>
      </c>
      <c r="T8">
        <v>0</v>
      </c>
      <c r="U8">
        <f t="shared" si="1"/>
        <v>49</v>
      </c>
    </row>
    <row r="9" spans="1:21" x14ac:dyDescent="0.2">
      <c r="A9" t="s">
        <v>8</v>
      </c>
      <c r="B9">
        <v>0</v>
      </c>
      <c r="C9">
        <v>6</v>
      </c>
      <c r="D9">
        <v>0</v>
      </c>
      <c r="E9">
        <v>1</v>
      </c>
      <c r="F9">
        <v>17</v>
      </c>
      <c r="G9">
        <v>5</v>
      </c>
      <c r="H9">
        <v>13</v>
      </c>
      <c r="I9">
        <v>96</v>
      </c>
      <c r="J9">
        <v>69</v>
      </c>
      <c r="K9" s="1">
        <f t="shared" si="0"/>
        <v>207</v>
      </c>
      <c r="L9">
        <v>0</v>
      </c>
      <c r="M9">
        <v>0</v>
      </c>
      <c r="N9">
        <v>1</v>
      </c>
      <c r="O9">
        <v>1</v>
      </c>
      <c r="P9">
        <v>8</v>
      </c>
      <c r="Q9">
        <v>2</v>
      </c>
      <c r="R9">
        <v>8</v>
      </c>
      <c r="S9">
        <v>14</v>
      </c>
      <c r="T9">
        <v>2</v>
      </c>
      <c r="U9">
        <f t="shared" si="1"/>
        <v>36</v>
      </c>
    </row>
    <row r="10" spans="1:21" x14ac:dyDescent="0.2">
      <c r="A10" t="s">
        <v>21</v>
      </c>
      <c r="B10">
        <v>0</v>
      </c>
      <c r="C10">
        <v>0</v>
      </c>
      <c r="D10">
        <v>1</v>
      </c>
      <c r="E10">
        <v>0</v>
      </c>
      <c r="F10">
        <v>0</v>
      </c>
      <c r="G10">
        <v>2</v>
      </c>
      <c r="H10">
        <v>0</v>
      </c>
      <c r="I10">
        <v>6</v>
      </c>
      <c r="J10">
        <v>3</v>
      </c>
      <c r="K10" s="1">
        <f t="shared" si="0"/>
        <v>12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3</v>
      </c>
      <c r="T10">
        <v>2</v>
      </c>
      <c r="U10">
        <f t="shared" si="1"/>
        <v>6</v>
      </c>
    </row>
    <row r="11" spans="1:21" x14ac:dyDescent="0.2">
      <c r="A11" t="s">
        <v>7</v>
      </c>
      <c r="B11">
        <v>0</v>
      </c>
      <c r="C11">
        <v>1</v>
      </c>
      <c r="D11">
        <v>0</v>
      </c>
      <c r="E11">
        <v>1</v>
      </c>
      <c r="F11">
        <v>8</v>
      </c>
      <c r="G11">
        <v>0</v>
      </c>
      <c r="H11">
        <v>501</v>
      </c>
      <c r="I11">
        <v>16</v>
      </c>
      <c r="J11">
        <v>11</v>
      </c>
      <c r="K11" s="1">
        <f t="shared" si="0"/>
        <v>538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4</v>
      </c>
      <c r="S11">
        <v>2</v>
      </c>
      <c r="T11">
        <v>0</v>
      </c>
      <c r="U11">
        <f t="shared" si="1"/>
        <v>9</v>
      </c>
    </row>
    <row r="12" spans="1:21" x14ac:dyDescent="0.2">
      <c r="A12" t="s">
        <v>17</v>
      </c>
      <c r="B12">
        <v>0</v>
      </c>
      <c r="C12">
        <v>1</v>
      </c>
      <c r="D12">
        <v>2</v>
      </c>
      <c r="E12">
        <v>0</v>
      </c>
      <c r="F12">
        <v>6</v>
      </c>
      <c r="G12">
        <v>1</v>
      </c>
      <c r="H12">
        <v>19</v>
      </c>
      <c r="I12">
        <v>56</v>
      </c>
      <c r="J12">
        <v>28</v>
      </c>
      <c r="K12" s="1">
        <f t="shared" si="0"/>
        <v>113</v>
      </c>
      <c r="L12">
        <v>0</v>
      </c>
      <c r="M12">
        <v>1</v>
      </c>
      <c r="N12">
        <v>0</v>
      </c>
      <c r="O12">
        <v>0</v>
      </c>
      <c r="P12">
        <v>2</v>
      </c>
      <c r="Q12">
        <v>0</v>
      </c>
      <c r="R12">
        <v>3</v>
      </c>
      <c r="S12">
        <v>23</v>
      </c>
      <c r="T12">
        <v>2</v>
      </c>
      <c r="U12">
        <f t="shared" si="1"/>
        <v>31</v>
      </c>
    </row>
    <row r="13" spans="1:21" x14ac:dyDescent="0.2">
      <c r="A13" t="s">
        <v>16</v>
      </c>
      <c r="B13">
        <v>0</v>
      </c>
      <c r="C13">
        <v>17</v>
      </c>
      <c r="D13">
        <v>16</v>
      </c>
      <c r="E13">
        <v>6</v>
      </c>
      <c r="F13">
        <v>143</v>
      </c>
      <c r="G13">
        <v>75</v>
      </c>
      <c r="H13">
        <v>90</v>
      </c>
      <c r="I13">
        <v>753</v>
      </c>
      <c r="J13">
        <v>319</v>
      </c>
      <c r="K13" s="1">
        <f t="shared" si="0"/>
        <v>1419</v>
      </c>
      <c r="L13">
        <v>0</v>
      </c>
      <c r="M13">
        <v>4</v>
      </c>
      <c r="N13">
        <v>0</v>
      </c>
      <c r="O13">
        <v>0</v>
      </c>
      <c r="P13">
        <v>27</v>
      </c>
      <c r="Q13">
        <v>2</v>
      </c>
      <c r="R13">
        <v>17</v>
      </c>
      <c r="S13">
        <v>89</v>
      </c>
      <c r="T13">
        <v>16</v>
      </c>
      <c r="U13">
        <f t="shared" si="1"/>
        <v>155</v>
      </c>
    </row>
    <row r="14" spans="1:21" x14ac:dyDescent="0.2">
      <c r="A14" t="s">
        <v>22</v>
      </c>
      <c r="B14">
        <v>1</v>
      </c>
      <c r="C14">
        <v>4</v>
      </c>
      <c r="D14">
        <v>1</v>
      </c>
      <c r="E14">
        <v>0</v>
      </c>
      <c r="F14">
        <v>2</v>
      </c>
      <c r="G14">
        <v>2</v>
      </c>
      <c r="H14">
        <v>3</v>
      </c>
      <c r="I14">
        <v>10</v>
      </c>
      <c r="J14">
        <v>10</v>
      </c>
      <c r="K14" s="1">
        <f t="shared" si="0"/>
        <v>33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2</v>
      </c>
      <c r="T14">
        <v>3</v>
      </c>
      <c r="U14">
        <f t="shared" si="1"/>
        <v>9</v>
      </c>
    </row>
    <row r="15" spans="1:21" x14ac:dyDescent="0.2">
      <c r="A15" t="s">
        <v>12</v>
      </c>
      <c r="B15">
        <v>0</v>
      </c>
      <c r="C15">
        <v>1</v>
      </c>
      <c r="D15">
        <v>1</v>
      </c>
      <c r="E15">
        <v>0</v>
      </c>
      <c r="F15">
        <v>2</v>
      </c>
      <c r="G15">
        <v>0</v>
      </c>
      <c r="H15">
        <v>3</v>
      </c>
      <c r="I15">
        <v>9</v>
      </c>
      <c r="J15">
        <v>6</v>
      </c>
      <c r="K15" s="1">
        <f t="shared" si="0"/>
        <v>22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4</v>
      </c>
      <c r="T15">
        <v>1</v>
      </c>
      <c r="U15">
        <f t="shared" si="1"/>
        <v>6</v>
      </c>
    </row>
    <row r="16" spans="1:21" x14ac:dyDescent="0.2">
      <c r="A16" t="s">
        <v>25</v>
      </c>
      <c r="K16" s="1">
        <f t="shared" si="0"/>
        <v>0</v>
      </c>
      <c r="U16">
        <f t="shared" si="1"/>
        <v>0</v>
      </c>
    </row>
    <row r="17" spans="1:21" x14ac:dyDescent="0.2">
      <c r="A17" t="s">
        <v>3</v>
      </c>
      <c r="B17">
        <v>0</v>
      </c>
      <c r="C17">
        <v>1</v>
      </c>
      <c r="D17">
        <v>1</v>
      </c>
      <c r="E17">
        <v>4</v>
      </c>
      <c r="F17">
        <v>40</v>
      </c>
      <c r="G17">
        <v>0</v>
      </c>
      <c r="H17">
        <v>22</v>
      </c>
      <c r="I17">
        <v>62</v>
      </c>
      <c r="J17">
        <v>4</v>
      </c>
      <c r="K17" s="1">
        <f t="shared" si="0"/>
        <v>134</v>
      </c>
      <c r="L17">
        <v>0</v>
      </c>
      <c r="M17">
        <v>0</v>
      </c>
      <c r="N17">
        <v>0</v>
      </c>
      <c r="O17">
        <v>1</v>
      </c>
      <c r="P17">
        <v>6</v>
      </c>
      <c r="Q17">
        <v>0</v>
      </c>
      <c r="R17">
        <v>5</v>
      </c>
      <c r="S17">
        <v>8</v>
      </c>
      <c r="T17">
        <v>0</v>
      </c>
      <c r="U17">
        <f t="shared" si="1"/>
        <v>20</v>
      </c>
    </row>
    <row r="18" spans="1:21" x14ac:dyDescent="0.2">
      <c r="A18" t="s">
        <v>10</v>
      </c>
      <c r="B18">
        <v>0</v>
      </c>
      <c r="C18">
        <v>1</v>
      </c>
      <c r="D18">
        <v>0</v>
      </c>
      <c r="E18">
        <v>0</v>
      </c>
      <c r="F18">
        <v>0</v>
      </c>
      <c r="G18">
        <v>3</v>
      </c>
      <c r="H18">
        <v>0</v>
      </c>
      <c r="I18">
        <v>9</v>
      </c>
      <c r="J18">
        <v>4</v>
      </c>
      <c r="K18" s="1">
        <f t="shared" si="0"/>
        <v>17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f t="shared" si="1"/>
        <v>3</v>
      </c>
    </row>
    <row r="19" spans="1:21" x14ac:dyDescent="0.2">
      <c r="A19" t="s">
        <v>20</v>
      </c>
      <c r="B19">
        <v>0</v>
      </c>
      <c r="C19">
        <v>1</v>
      </c>
      <c r="D19">
        <v>0</v>
      </c>
      <c r="E19">
        <v>0</v>
      </c>
      <c r="F19">
        <v>8</v>
      </c>
      <c r="G19">
        <v>0</v>
      </c>
      <c r="H19">
        <v>26</v>
      </c>
      <c r="I19">
        <v>101</v>
      </c>
      <c r="J19">
        <v>56</v>
      </c>
      <c r="K19" s="1">
        <f t="shared" si="0"/>
        <v>192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3</v>
      </c>
      <c r="S19">
        <v>29</v>
      </c>
      <c r="T19">
        <v>13</v>
      </c>
      <c r="U19">
        <f t="shared" si="1"/>
        <v>47</v>
      </c>
    </row>
    <row r="20" spans="1:21" x14ac:dyDescent="0.2">
      <c r="A20" t="s">
        <v>15</v>
      </c>
      <c r="B20">
        <v>0</v>
      </c>
      <c r="C20">
        <v>1</v>
      </c>
      <c r="D20">
        <v>0</v>
      </c>
      <c r="E20">
        <v>0</v>
      </c>
      <c r="F20">
        <v>15</v>
      </c>
      <c r="G20">
        <v>3</v>
      </c>
      <c r="H20">
        <v>11</v>
      </c>
      <c r="I20">
        <v>31</v>
      </c>
      <c r="J20">
        <v>10</v>
      </c>
      <c r="K20" s="1">
        <f t="shared" si="0"/>
        <v>71</v>
      </c>
      <c r="L20">
        <v>0</v>
      </c>
      <c r="M20">
        <v>1</v>
      </c>
      <c r="N20">
        <v>0</v>
      </c>
      <c r="O20">
        <v>0</v>
      </c>
      <c r="P20">
        <v>4</v>
      </c>
      <c r="Q20">
        <v>1</v>
      </c>
      <c r="R20">
        <v>0</v>
      </c>
      <c r="S20">
        <v>10</v>
      </c>
      <c r="T20">
        <v>3</v>
      </c>
      <c r="U20">
        <f t="shared" si="1"/>
        <v>19</v>
      </c>
    </row>
    <row r="21" spans="1:21" x14ac:dyDescent="0.2">
      <c r="A21" t="s">
        <v>19</v>
      </c>
      <c r="B21">
        <v>0</v>
      </c>
      <c r="C21">
        <v>1</v>
      </c>
      <c r="D21">
        <v>0</v>
      </c>
      <c r="E21">
        <v>0</v>
      </c>
      <c r="F21">
        <v>5</v>
      </c>
      <c r="G21">
        <v>2</v>
      </c>
      <c r="H21">
        <v>24</v>
      </c>
      <c r="I21">
        <v>15</v>
      </c>
      <c r="J21">
        <v>6</v>
      </c>
      <c r="K21" s="1">
        <f t="shared" si="0"/>
        <v>53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3</v>
      </c>
      <c r="S21">
        <v>29</v>
      </c>
      <c r="T21">
        <v>13</v>
      </c>
      <c r="U21">
        <f t="shared" si="1"/>
        <v>47</v>
      </c>
    </row>
    <row r="22" spans="1:21" x14ac:dyDescent="0.2">
      <c r="A22" t="s">
        <v>31</v>
      </c>
      <c r="B22">
        <v>0</v>
      </c>
      <c r="C22">
        <v>4</v>
      </c>
      <c r="D22">
        <v>0</v>
      </c>
      <c r="E22">
        <v>0</v>
      </c>
      <c r="F22">
        <v>21</v>
      </c>
      <c r="G22">
        <v>2</v>
      </c>
      <c r="H22">
        <v>19</v>
      </c>
      <c r="I22">
        <v>66</v>
      </c>
      <c r="J22">
        <v>19</v>
      </c>
      <c r="K22" s="1">
        <f t="shared" si="0"/>
        <v>131</v>
      </c>
      <c r="L22">
        <v>0</v>
      </c>
      <c r="M22">
        <v>0</v>
      </c>
      <c r="N22">
        <v>0</v>
      </c>
      <c r="O22">
        <v>1</v>
      </c>
      <c r="P22">
        <v>7</v>
      </c>
      <c r="Q22">
        <v>1</v>
      </c>
      <c r="R22">
        <v>6</v>
      </c>
      <c r="S22">
        <v>15</v>
      </c>
      <c r="T22">
        <v>1</v>
      </c>
      <c r="U22">
        <f t="shared" si="1"/>
        <v>31</v>
      </c>
    </row>
    <row r="23" spans="1:21" x14ac:dyDescent="0.2">
      <c r="A23" t="s">
        <v>11</v>
      </c>
      <c r="B23">
        <v>0</v>
      </c>
      <c r="C23">
        <v>2</v>
      </c>
      <c r="D23">
        <v>6</v>
      </c>
      <c r="E23">
        <v>1</v>
      </c>
      <c r="F23">
        <v>2</v>
      </c>
      <c r="G23">
        <v>0</v>
      </c>
      <c r="H23">
        <v>9</v>
      </c>
      <c r="I23">
        <v>29</v>
      </c>
      <c r="J23">
        <v>17</v>
      </c>
      <c r="K23" s="1">
        <f t="shared" si="0"/>
        <v>66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0</v>
      </c>
      <c r="S23">
        <v>9</v>
      </c>
      <c r="T23">
        <v>3</v>
      </c>
      <c r="U23">
        <f t="shared" si="1"/>
        <v>15</v>
      </c>
    </row>
    <row r="24" spans="1:21" x14ac:dyDescent="0.2">
      <c r="A24" t="s">
        <v>18</v>
      </c>
      <c r="B24">
        <v>0</v>
      </c>
      <c r="C24">
        <v>1</v>
      </c>
      <c r="D24">
        <v>1</v>
      </c>
      <c r="E24">
        <v>0</v>
      </c>
      <c r="F24">
        <v>18</v>
      </c>
      <c r="G24">
        <v>2</v>
      </c>
      <c r="H24">
        <v>41</v>
      </c>
      <c r="I24">
        <v>118</v>
      </c>
      <c r="J24">
        <v>15</v>
      </c>
      <c r="K24" s="1">
        <f t="shared" si="0"/>
        <v>196</v>
      </c>
      <c r="L24">
        <v>0</v>
      </c>
      <c r="M24">
        <v>0</v>
      </c>
      <c r="N24">
        <v>0</v>
      </c>
      <c r="O24">
        <v>1</v>
      </c>
      <c r="P24">
        <v>4</v>
      </c>
      <c r="Q24">
        <v>0</v>
      </c>
      <c r="R24">
        <v>7</v>
      </c>
      <c r="S24">
        <v>3</v>
      </c>
      <c r="T24">
        <v>0</v>
      </c>
      <c r="U24">
        <f t="shared" si="1"/>
        <v>15</v>
      </c>
    </row>
    <row r="25" spans="1:21" x14ac:dyDescent="0.2">
      <c r="A25" t="s">
        <v>14</v>
      </c>
      <c r="B25">
        <v>0</v>
      </c>
      <c r="C25">
        <v>6</v>
      </c>
      <c r="D25">
        <v>3</v>
      </c>
      <c r="E25">
        <v>0</v>
      </c>
      <c r="F25">
        <v>8</v>
      </c>
      <c r="G25">
        <v>5</v>
      </c>
      <c r="H25">
        <v>26</v>
      </c>
      <c r="I25">
        <v>101</v>
      </c>
      <c r="J25">
        <v>56</v>
      </c>
      <c r="K25" s="1">
        <f t="shared" si="0"/>
        <v>205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3</v>
      </c>
      <c r="S25">
        <v>29</v>
      </c>
      <c r="T25">
        <v>13</v>
      </c>
      <c r="U25">
        <f t="shared" si="1"/>
        <v>47</v>
      </c>
    </row>
    <row r="26" spans="1:21" x14ac:dyDescent="0.2">
      <c r="A26" t="s">
        <v>43</v>
      </c>
      <c r="B26">
        <v>0</v>
      </c>
      <c r="C26">
        <v>0</v>
      </c>
      <c r="D26">
        <v>0</v>
      </c>
      <c r="E26">
        <v>0</v>
      </c>
      <c r="F26">
        <v>16</v>
      </c>
      <c r="G26">
        <v>3</v>
      </c>
      <c r="H26">
        <v>80</v>
      </c>
      <c r="I26">
        <v>147</v>
      </c>
      <c r="J26">
        <v>88</v>
      </c>
      <c r="K26" s="1">
        <f t="shared" si="0"/>
        <v>334</v>
      </c>
      <c r="L26">
        <v>0</v>
      </c>
      <c r="M26">
        <v>0</v>
      </c>
      <c r="N26">
        <v>0</v>
      </c>
      <c r="O26">
        <v>0</v>
      </c>
      <c r="P26">
        <v>6</v>
      </c>
      <c r="Q26">
        <v>1</v>
      </c>
      <c r="R26">
        <v>15</v>
      </c>
      <c r="S26">
        <v>45</v>
      </c>
      <c r="T26">
        <v>8</v>
      </c>
      <c r="U26">
        <f t="shared" si="1"/>
        <v>75</v>
      </c>
    </row>
    <row r="27" spans="1:21" x14ac:dyDescent="0.2">
      <c r="B27">
        <v>30</v>
      </c>
      <c r="C27" t="s">
        <v>40</v>
      </c>
      <c r="D27">
        <v>50</v>
      </c>
      <c r="E27">
        <v>30</v>
      </c>
      <c r="F27" t="s">
        <v>40</v>
      </c>
      <c r="G27">
        <v>50</v>
      </c>
      <c r="H27" s="1">
        <v>30</v>
      </c>
      <c r="I27" s="1" t="s">
        <v>40</v>
      </c>
      <c r="J27" s="1">
        <v>50</v>
      </c>
      <c r="K27" s="1"/>
      <c r="L27">
        <v>30</v>
      </c>
      <c r="M27" t="s">
        <v>40</v>
      </c>
      <c r="N27">
        <v>50</v>
      </c>
      <c r="O27">
        <v>30</v>
      </c>
      <c r="P27" t="s">
        <v>40</v>
      </c>
      <c r="Q27">
        <v>50</v>
      </c>
      <c r="R27" s="1">
        <v>30</v>
      </c>
      <c r="S27" s="1" t="s">
        <v>40</v>
      </c>
      <c r="T27" s="1">
        <v>50</v>
      </c>
      <c r="U27" s="1"/>
    </row>
    <row r="28" spans="1:21" x14ac:dyDescent="0.2">
      <c r="B28">
        <f>SUM(B4:B26)</f>
        <v>1</v>
      </c>
      <c r="C28">
        <f t="shared" ref="C28:J28" si="2">SUM(C4:C26)</f>
        <v>66</v>
      </c>
      <c r="D28">
        <f t="shared" si="2"/>
        <v>43</v>
      </c>
      <c r="E28">
        <f t="shared" si="2"/>
        <v>19</v>
      </c>
      <c r="F28">
        <f t="shared" si="2"/>
        <v>397</v>
      </c>
      <c r="G28">
        <f t="shared" si="2"/>
        <v>125</v>
      </c>
      <c r="H28">
        <f t="shared" si="2"/>
        <v>1140</v>
      </c>
      <c r="I28">
        <f t="shared" si="2"/>
        <v>2088</v>
      </c>
      <c r="J28">
        <f t="shared" si="2"/>
        <v>825</v>
      </c>
      <c r="L28">
        <f t="shared" ref="L28" si="3">SUM(L4:L26)</f>
        <v>0</v>
      </c>
      <c r="M28">
        <f t="shared" ref="M28" si="4">SUM(M4:M26)</f>
        <v>8</v>
      </c>
      <c r="N28">
        <f t="shared" ref="N28" si="5">SUM(N4:N26)</f>
        <v>2</v>
      </c>
      <c r="O28">
        <f t="shared" ref="O28" si="6">SUM(O4:O26)</f>
        <v>9</v>
      </c>
      <c r="P28">
        <f t="shared" ref="P28" si="7">SUM(P4:P26)</f>
        <v>97</v>
      </c>
      <c r="Q28">
        <f t="shared" ref="Q28" si="8">SUM(Q4:Q26)</f>
        <v>16</v>
      </c>
      <c r="R28">
        <f t="shared" ref="R28" si="9">SUM(R4:R26)</f>
        <v>130</v>
      </c>
      <c r="S28">
        <f t="shared" ref="S28" si="10">SUM(S4:S26)</f>
        <v>399</v>
      </c>
      <c r="T28">
        <f t="shared" ref="T28" si="11">SUM(T4:T26)</f>
        <v>94</v>
      </c>
    </row>
    <row r="30" spans="1:21" x14ac:dyDescent="0.2">
      <c r="A30" t="s">
        <v>46</v>
      </c>
      <c r="B30" t="s">
        <v>47</v>
      </c>
      <c r="E30" t="s">
        <v>48</v>
      </c>
      <c r="H30" t="s">
        <v>49</v>
      </c>
      <c r="L30" t="s">
        <v>50</v>
      </c>
      <c r="O30" t="s">
        <v>51</v>
      </c>
      <c r="R30" t="s">
        <v>49</v>
      </c>
    </row>
    <row r="31" spans="1:21" x14ac:dyDescent="0.2">
      <c r="B31">
        <f>SUM(B4:D26)</f>
        <v>110</v>
      </c>
      <c r="E31">
        <f>SUM(E4:G26)</f>
        <v>541</v>
      </c>
      <c r="H31">
        <f>SUM(H4:J27)</f>
        <v>4133</v>
      </c>
      <c r="L31">
        <f>SUM(L4:N26)</f>
        <v>10</v>
      </c>
      <c r="O31">
        <f>SUM(O4:Q26)</f>
        <v>122</v>
      </c>
      <c r="R31">
        <f>SUM(R4:U26)</f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tipo_empleados_pais</vt:lpstr>
      <vt:lpstr>int_genero</vt:lpstr>
      <vt:lpstr>int_edad</vt:lpstr>
      <vt:lpstr>int_categoria</vt:lpstr>
      <vt:lpstr>ext_genero</vt:lpstr>
      <vt:lpstr>h_formacion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Sabino Martínez</dc:creator>
  <cp:lastModifiedBy>Marta Sabino Martínez</cp:lastModifiedBy>
  <dcterms:created xsi:type="dcterms:W3CDTF">2021-05-22T09:06:01Z</dcterms:created>
  <dcterms:modified xsi:type="dcterms:W3CDTF">2021-05-23T17:18:21Z</dcterms:modified>
</cp:coreProperties>
</file>