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<sst xmlns="http://schemas.openxmlformats.org/spreadsheetml/2006/main" count="939" uniqueCount="749">
  <si>
    <t xml:space="preserve">Complete Benchmark 5.0</t>
  </si>
  <si>
    <t xml:space="preserve">Complex</t>
  </si>
  <si>
    <t xml:space="preserve">pdb_IDs</t>
  </si>
  <si>
    <t xml:space="preserve">Chains</t>
  </si>
  <si>
    <t xml:space="preserve">Cat.</t>
  </si>
  <si>
    <t xml:space="preserve">PDB ID 1</t>
  </si>
  <si>
    <t xml:space="preserve">Protein 1</t>
  </si>
  <si>
    <t xml:space="preserve">PDB ID 2</t>
  </si>
  <si>
    <t xml:space="preserve">Protein 2</t>
  </si>
  <si>
    <t xml:space="preserve">I-RMSD (Å)</t>
  </si>
  <si>
    <t xml:space="preserve">ΔASA(Å2)</t>
  </si>
  <si>
    <t xml:space="preserve">BM version introduced</t>
  </si>
  <si>
    <t xml:space="preserve">Rigid-body (162)</t>
  </si>
  <si>
    <t xml:space="preserve">2I25_N:L</t>
  </si>
  <si>
    <t xml:space="preserve">AS</t>
  </si>
  <si>
    <t xml:space="preserve">2I24_N</t>
  </si>
  <si>
    <t xml:space="preserve">Shark single domain antigen receptor</t>
  </si>
  <si>
    <t xml:space="preserve">3LZT</t>
  </si>
  <si>
    <t xml:space="preserve">Lysozyme</t>
  </si>
  <si>
    <t xml:space="preserve">4Y7M_A:C</t>
  </si>
  <si>
    <t xml:space="preserve">4QGY_A</t>
  </si>
  <si>
    <t xml:space="preserve">nb25</t>
  </si>
  <si>
    <t xml:space="preserve">4Y7L_A</t>
  </si>
  <si>
    <t xml:space="preserve">E coli TssM CTD</t>
  </si>
  <si>
    <t xml:space="preserve">5SV3_C:D</t>
  </si>
  <si>
    <t xml:space="preserve">5SV4_A</t>
  </si>
  <si>
    <t xml:space="preserve">A3C8</t>
  </si>
  <si>
    <t xml:space="preserve">1IFT_A</t>
  </si>
  <si>
    <t xml:space="preserve">Ricin</t>
  </si>
  <si>
    <t xml:space="preserve">6CWG_B:A</t>
  </si>
  <si>
    <t xml:space="preserve">6CWK_A</t>
  </si>
  <si>
    <t xml:space="preserve">A9</t>
  </si>
  <si>
    <t xml:space="preserve">6DBG_C:B</t>
  </si>
  <si>
    <t xml:space="preserve">6DBA_A</t>
  </si>
  <si>
    <t xml:space="preserve">R303</t>
  </si>
  <si>
    <t xml:space="preserve">1H6T_A</t>
  </si>
  <si>
    <t xml:space="preserve">Listeria monocytogenes internalin B</t>
  </si>
  <si>
    <t xml:space="preserve">1AVX_A:B</t>
  </si>
  <si>
    <t xml:space="preserve">EI</t>
  </si>
  <si>
    <t xml:space="preserve">1QQU_A</t>
  </si>
  <si>
    <t xml:space="preserve">Porcine trypsin</t>
  </si>
  <si>
    <t xml:space="preserve">1BA7_B</t>
  </si>
  <si>
    <t xml:space="preserve">Soybean trypsin inhibitor</t>
  </si>
  <si>
    <t xml:space="preserve">1AY7_A:B</t>
  </si>
  <si>
    <t xml:space="preserve">1RGH_B</t>
  </si>
  <si>
    <t xml:space="preserve">RNase Sa</t>
  </si>
  <si>
    <t xml:space="preserve">1A19_B</t>
  </si>
  <si>
    <t xml:space="preserve">Barstar</t>
  </si>
  <si>
    <t xml:space="preserve">1BUH_A:B</t>
  </si>
  <si>
    <t xml:space="preserve">1HCL_</t>
  </si>
  <si>
    <t xml:space="preserve">CDK2 kinase</t>
  </si>
  <si>
    <t xml:space="preserve">1DKS_A</t>
  </si>
  <si>
    <t xml:space="preserve">Ckshs1</t>
  </si>
  <si>
    <t xml:space="preserve">1BVN_P:T</t>
  </si>
  <si>
    <t xml:space="preserve">1PIG_</t>
  </si>
  <si>
    <t xml:space="preserve">α-amylase</t>
  </si>
  <si>
    <t xml:space="preserve">1HOE_</t>
  </si>
  <si>
    <t xml:space="preserve">Tendamistat</t>
  </si>
  <si>
    <t xml:space="preserve">1CLV_A:I</t>
  </si>
  <si>
    <t xml:space="preserve">1JAE_A</t>
  </si>
  <si>
    <t xml:space="preserve">1QFD_A(1)</t>
  </si>
  <si>
    <t xml:space="preserve">α-amylase inhibitor</t>
  </si>
  <si>
    <t xml:space="preserve">1D6R_A:I</t>
  </si>
  <si>
    <t xml:space="preserve">2TGT_</t>
  </si>
  <si>
    <t xml:space="preserve">Bovine trypsin</t>
  </si>
  <si>
    <t xml:space="preserve">1K9B_A</t>
  </si>
  <si>
    <t xml:space="preserve">Bowman-Birk inhibitor</t>
  </si>
  <si>
    <t xml:space="preserve">1DFJ_E:I</t>
  </si>
  <si>
    <t xml:space="preserve">9RSA_B</t>
  </si>
  <si>
    <t xml:space="preserve">Ribonuclease A</t>
  </si>
  <si>
    <t xml:space="preserve">2BNH_</t>
  </si>
  <si>
    <t xml:space="preserve">Rnase inhibitor</t>
  </si>
  <si>
    <t xml:space="preserve">1E6E_A:B</t>
  </si>
  <si>
    <t xml:space="preserve">ES</t>
  </si>
  <si>
    <t xml:space="preserve">1E1N_A</t>
  </si>
  <si>
    <t xml:space="preserve">Adrenoxin reductase</t>
  </si>
  <si>
    <t xml:space="preserve">1CJE_D</t>
  </si>
  <si>
    <t xml:space="preserve">Adrenoxin</t>
  </si>
  <si>
    <t xml:space="preserve">1EAW_A:B</t>
  </si>
  <si>
    <t xml:space="preserve">1EAX_A</t>
  </si>
  <si>
    <t xml:space="preserve">Matriptase</t>
  </si>
  <si>
    <t xml:space="preserve">9PTI_</t>
  </si>
  <si>
    <t xml:space="preserve">BPTI</t>
  </si>
  <si>
    <t xml:space="preserve">1EWY_A:C</t>
  </si>
  <si>
    <t xml:space="preserve">1GJR_A</t>
  </si>
  <si>
    <t xml:space="preserve">Ferredoxin reductase</t>
  </si>
  <si>
    <t xml:space="preserve">1CZP_A</t>
  </si>
  <si>
    <t xml:space="preserve">Ferredoxin</t>
  </si>
  <si>
    <t xml:space="preserve">1F34_A:B</t>
  </si>
  <si>
    <t xml:space="preserve">4PEP_</t>
  </si>
  <si>
    <t xml:space="preserve">Porcine pepsin</t>
  </si>
  <si>
    <t xml:space="preserve">1F32_A</t>
  </si>
  <si>
    <t xml:space="preserve">Ascaris inhibitor 3</t>
  </si>
  <si>
    <t xml:space="preserve">1FLE_E:I</t>
  </si>
  <si>
    <t xml:space="preserve">9EST_A</t>
  </si>
  <si>
    <t xml:space="preserve">Elastase</t>
  </si>
  <si>
    <t xml:space="preserve">2REL_A(4)</t>
  </si>
  <si>
    <t xml:space="preserve">Elafin</t>
  </si>
  <si>
    <t xml:space="preserve">1GL1_A:I</t>
  </si>
  <si>
    <t xml:space="preserve">1K2I_1</t>
  </si>
  <si>
    <t xml:space="preserve">α-chymotrypsin</t>
  </si>
  <si>
    <t xml:space="preserve">1PMC_A(6)</t>
  </si>
  <si>
    <t xml:space="preserve">Protease inhibitor LCMI II</t>
  </si>
  <si>
    <t xml:space="preserve">1GLA_G:F</t>
  </si>
  <si>
    <t xml:space="preserve">ER</t>
  </si>
  <si>
    <t xml:space="preserve">1BU6_O</t>
  </si>
  <si>
    <t xml:space="preserve">Glycerol Kinase</t>
  </si>
  <si>
    <t xml:space="preserve">1F3Z_A</t>
  </si>
  <si>
    <t xml:space="preserve">Glucose specific phosphocarrier</t>
  </si>
  <si>
    <t xml:space="preserve">1GXD_A:C</t>
  </si>
  <si>
    <t xml:space="preserve">1CK7_A</t>
  </si>
  <si>
    <t xml:space="preserve">proMMP2 type IV collagenase</t>
  </si>
  <si>
    <t xml:space="preserve">1BR9_A</t>
  </si>
  <si>
    <t xml:space="preserve">Metalloproteinase inhibitor 2</t>
  </si>
  <si>
    <t xml:space="preserve">1HIA_AB:I</t>
  </si>
  <si>
    <t xml:space="preserve">2PKA_XY</t>
  </si>
  <si>
    <t xml:space="preserve">Kallikrein</t>
  </si>
  <si>
    <t xml:space="preserve">1BX8_</t>
  </si>
  <si>
    <t xml:space="preserve">Hirustatin</t>
  </si>
  <si>
    <t xml:space="preserve">1JTD_B:A </t>
  </si>
  <si>
    <t xml:space="preserve">3QI0_A</t>
  </si>
  <si>
    <t xml:space="preserve">BLIP-II</t>
  </si>
  <si>
    <t xml:space="preserve">1BTL_A</t>
  </si>
  <si>
    <t xml:space="preserve">TEM-1 beta-lactamase</t>
  </si>
  <si>
    <t xml:space="preserve">1JTG_B:A</t>
  </si>
  <si>
    <t xml:space="preserve">3GMU_B</t>
  </si>
  <si>
    <t xml:space="preserve">β-lactamase inhibitor protein</t>
  </si>
  <si>
    <t xml:space="preserve">1ZG4_A</t>
  </si>
  <si>
    <t xml:space="preserve">β-lactamase TEM-1</t>
  </si>
  <si>
    <t xml:space="preserve">1MAH_A:F</t>
  </si>
  <si>
    <t xml:space="preserve">1J06_B</t>
  </si>
  <si>
    <t xml:space="preserve">Acetylcholinesterase</t>
  </si>
  <si>
    <t xml:space="preserve">1FSC_</t>
  </si>
  <si>
    <t xml:space="preserve">Fasciculin</t>
  </si>
  <si>
    <t xml:space="preserve">1OC0_A:B</t>
  </si>
  <si>
    <t xml:space="preserve">1B3K_A</t>
  </si>
  <si>
    <t xml:space="preserve">Plasminogen activator inhibitor-1</t>
  </si>
  <si>
    <t xml:space="preserve">2JQ8_A(4)</t>
  </si>
  <si>
    <t xml:space="preserve">Vitronectin Somatomedin B domain</t>
  </si>
  <si>
    <t xml:space="preserve">1OPH_A:B</t>
  </si>
  <si>
    <t xml:space="preserve">1QLP_A</t>
  </si>
  <si>
    <t xml:space="preserve">α-1-antitrypsin</t>
  </si>
  <si>
    <t xml:space="preserve">1UTQ_A</t>
  </si>
  <si>
    <t xml:space="preserve">Trypsinogen</t>
  </si>
  <si>
    <t xml:space="preserve">1OYV_A:I</t>
  </si>
  <si>
    <t xml:space="preserve">1SCD_A</t>
  </si>
  <si>
    <t xml:space="preserve">Subtilisin Carlsberg</t>
  </si>
  <si>
    <t xml:space="preserve">1PJU_A</t>
  </si>
  <si>
    <t xml:space="preserve">Two-headed tomato inhibitor-II</t>
  </si>
  <si>
    <t xml:space="preserve">1OYV_B:I</t>
  </si>
  <si>
    <t xml:space="preserve">1PPE_E:I</t>
  </si>
  <si>
    <t xml:space="preserve">1BTP_</t>
  </si>
  <si>
    <t xml:space="preserve">1LU0_A</t>
  </si>
  <si>
    <t xml:space="preserve">CMTI-1 squash inhibitor</t>
  </si>
  <si>
    <t xml:space="preserve">1R0R_E:I</t>
  </si>
  <si>
    <t xml:space="preserve">1SCN_E</t>
  </si>
  <si>
    <t xml:space="preserve">Subtilisin carlsberg</t>
  </si>
  <si>
    <t xml:space="preserve">2GKR_I</t>
  </si>
  <si>
    <t xml:space="preserve">OMTKY</t>
  </si>
  <si>
    <t xml:space="preserve">1TMQ_A:B</t>
  </si>
  <si>
    <t xml:space="preserve">1JAE_</t>
  </si>
  <si>
    <t xml:space="preserve">alpha-amylase</t>
  </si>
  <si>
    <t xml:space="preserve">1B1U_A</t>
  </si>
  <si>
    <t xml:space="preserve">RAGI inhibitor</t>
  </si>
  <si>
    <t xml:space="preserve">1UDI_E:I</t>
  </si>
  <si>
    <t xml:space="preserve">1UDH_</t>
  </si>
  <si>
    <t xml:space="preserve">Uracyl-DNA glycosylase</t>
  </si>
  <si>
    <t xml:space="preserve">2UGI_B</t>
  </si>
  <si>
    <t xml:space="preserve">Glycosylase inhibitor</t>
  </si>
  <si>
    <t xml:space="preserve">1US7_A:B</t>
  </si>
  <si>
    <t xml:space="preserve">2FXS_A</t>
  </si>
  <si>
    <t xml:space="preserve">Heat shock protein 82 N-ter domain</t>
  </si>
  <si>
    <t xml:space="preserve">2W0G_A</t>
  </si>
  <si>
    <t xml:space="preserve">HSP 90 co-chaperone CDC37 C-ter domain</t>
  </si>
  <si>
    <t xml:space="preserve">1YVB_A:I</t>
  </si>
  <si>
    <t xml:space="preserve">2GHU_A</t>
  </si>
  <si>
    <t xml:space="preserve">Falcipain 2</t>
  </si>
  <si>
    <t xml:space="preserve">1CEW_I</t>
  </si>
  <si>
    <t xml:space="preserve">Cystatin</t>
  </si>
  <si>
    <t xml:space="preserve">1Z5Y_D:E</t>
  </si>
  <si>
    <t xml:space="preserve">1L6P</t>
  </si>
  <si>
    <t xml:space="preserve">N-term of DsbD</t>
  </si>
  <si>
    <t xml:space="preserve">2B1K_A</t>
  </si>
  <si>
    <t xml:space="preserve">E.coli CCMG protein</t>
  </si>
  <si>
    <t xml:space="preserve">2A1A_B:A </t>
  </si>
  <si>
    <t xml:space="preserve">3UIU_A</t>
  </si>
  <si>
    <t xml:space="preserve">Eukayotic translation initiation  factor 2-alpha kinase 2</t>
  </si>
  <si>
    <t xml:space="preserve">1Q46_A</t>
  </si>
  <si>
    <t xml:space="preserve">eIF2 alpha subunit</t>
  </si>
  <si>
    <t xml:space="preserve">2A9K_A:B</t>
  </si>
  <si>
    <t xml:space="preserve">1U90_A</t>
  </si>
  <si>
    <t xml:space="preserve">Ras-related protein Ral-A</t>
  </si>
  <si>
    <t xml:space="preserve">2C8B_X</t>
  </si>
  <si>
    <t xml:space="preserve">Mono-ADP-ribosyltransferase C3</t>
  </si>
  <si>
    <t xml:space="preserve">2ABZ_B:E</t>
  </si>
  <si>
    <t xml:space="preserve">3I1U_A</t>
  </si>
  <si>
    <t xml:space="preserve">Carboxypeptidase A1</t>
  </si>
  <si>
    <t xml:space="preserve">1ZFI_A(1)</t>
  </si>
  <si>
    <t xml:space="preserve">Leech carboxypeptidase inhibitor</t>
  </si>
  <si>
    <t xml:space="preserve">2AYO_A:B</t>
  </si>
  <si>
    <t xml:space="preserve">2AYN_A</t>
  </si>
  <si>
    <t xml:space="preserve">Ubiquitin carboxyl-terminal hydrolase 14</t>
  </si>
  <si>
    <t xml:space="preserve">2FCN_A</t>
  </si>
  <si>
    <t xml:space="preserve">Ubiquitin</t>
  </si>
  <si>
    <t xml:space="preserve">2B42_B:A</t>
  </si>
  <si>
    <t xml:space="preserve">2DCY_A</t>
  </si>
  <si>
    <t xml:space="preserve">Xylanase</t>
  </si>
  <si>
    <t xml:space="preserve">1T6E_X</t>
  </si>
  <si>
    <t xml:space="preserve">Xylanase inhibitor</t>
  </si>
  <si>
    <t xml:space="preserve">2GAF_D:A </t>
  </si>
  <si>
    <t xml:space="preserve">3OWG_A</t>
  </si>
  <si>
    <t xml:space="preserve">Poly(A) polymerase VP55</t>
  </si>
  <si>
    <t xml:space="preserve">1VPT_A</t>
  </si>
  <si>
    <t xml:space="preserve">Vaccinia protein VP39</t>
  </si>
  <si>
    <t xml:space="preserve">2J0T_A:D</t>
  </si>
  <si>
    <t xml:space="preserve">966C_A</t>
  </si>
  <si>
    <t xml:space="preserve">MMP1 Intersitial collagenase</t>
  </si>
  <si>
    <t xml:space="preserve">1D2B_A(20)</t>
  </si>
  <si>
    <t xml:space="preserve">Metalloproteinase inhibitor 1</t>
  </si>
  <si>
    <t xml:space="preserve">2O8V_A:B</t>
  </si>
  <si>
    <t xml:space="preserve">1SUR_A</t>
  </si>
  <si>
    <t xml:space="preserve">PAPS reductase</t>
  </si>
  <si>
    <t xml:space="preserve">2TRX_A</t>
  </si>
  <si>
    <t xml:space="preserve">Thioredoxin</t>
  </si>
  <si>
    <t xml:space="preserve">2OOB_A:B</t>
  </si>
  <si>
    <t xml:space="preserve">2OOA_A</t>
  </si>
  <si>
    <t xml:space="preserve">Ubiquitin ligase</t>
  </si>
  <si>
    <t xml:space="preserve">1YJ1_A</t>
  </si>
  <si>
    <t xml:space="preserve">2OUL_A:B</t>
  </si>
  <si>
    <t xml:space="preserve">3BPF_A</t>
  </si>
  <si>
    <t xml:space="preserve">2NNR_A</t>
  </si>
  <si>
    <t xml:space="preserve">Chagasin</t>
  </si>
  <si>
    <t xml:space="preserve">2PCC_A:B</t>
  </si>
  <si>
    <t xml:space="preserve">1CCP_</t>
  </si>
  <si>
    <t xml:space="preserve">Cyt C peroxidase</t>
  </si>
  <si>
    <t xml:space="preserve">1YCC_</t>
  </si>
  <si>
    <t xml:space="preserve">Cytochrome C</t>
  </si>
  <si>
    <t xml:space="preserve">2SIC_E:I</t>
  </si>
  <si>
    <t xml:space="preserve">1SUP_</t>
  </si>
  <si>
    <t xml:space="preserve">Subtilisin</t>
  </si>
  <si>
    <t xml:space="preserve">3SSI_</t>
  </si>
  <si>
    <t xml:space="preserve">Streptomyces subtilisin inhibitor</t>
  </si>
  <si>
    <t xml:space="preserve">2SNI_E:I</t>
  </si>
  <si>
    <t xml:space="preserve">1UBN_A</t>
  </si>
  <si>
    <t xml:space="preserve">2CI2_I</t>
  </si>
  <si>
    <t xml:space="preserve">Chymotrypsin inhibitor 2</t>
  </si>
  <si>
    <t xml:space="preserve">2UUY_A:B</t>
  </si>
  <si>
    <t xml:space="preserve">1HJ9_A</t>
  </si>
  <si>
    <t xml:space="preserve">Trypsin</t>
  </si>
  <si>
    <t xml:space="preserve">2UUX_A</t>
  </si>
  <si>
    <t xml:space="preserve">Tryptase inhibitor from tick</t>
  </si>
  <si>
    <t xml:space="preserve">2YVJ_A:B </t>
  </si>
  <si>
    <t xml:space="preserve">2YVF_A</t>
  </si>
  <si>
    <t xml:space="preserve">Ferredoxin reductase BPHA4</t>
  </si>
  <si>
    <t xml:space="preserve">2E4P_A</t>
  </si>
  <si>
    <t xml:space="preserve">Biphenyl dioxygenase ferredoxin subunit</t>
  </si>
  <si>
    <t xml:space="preserve">3A4S_A:D </t>
  </si>
  <si>
    <t xml:space="preserve">1A3S_A</t>
  </si>
  <si>
    <t xml:space="preserve">SUMO-conjugating enzyme UBC9</t>
  </si>
  <si>
    <t xml:space="preserve">3A4R_A</t>
  </si>
  <si>
    <t xml:space="preserve">NFATC2-interacting protein SLD2 ubiquitin-like domain</t>
  </si>
  <si>
    <t xml:space="preserve">3K75_D:B </t>
  </si>
  <si>
    <t xml:space="preserve">1BPB_A</t>
  </si>
  <si>
    <t xml:space="preserve">DNA polymerase beta</t>
  </si>
  <si>
    <t xml:space="preserve">3K77_A</t>
  </si>
  <si>
    <t xml:space="preserve">Reduced XRCC1, N-terminal domain</t>
  </si>
  <si>
    <t xml:space="preserve">3PC8_A:C </t>
  </si>
  <si>
    <t xml:space="preserve">3PC6_A</t>
  </si>
  <si>
    <t xml:space="preserve">DNA repair protein XRCC1</t>
  </si>
  <si>
    <t xml:space="preserve">3PC7_A</t>
  </si>
  <si>
    <t xml:space="preserve">DNA ligase III-alpha BRCT domain</t>
  </si>
  <si>
    <t xml:space="preserve">3SGQ_E:I</t>
  </si>
  <si>
    <t xml:space="preserve">2QA9_E</t>
  </si>
  <si>
    <t xml:space="preserve">Streptogrisin B</t>
  </si>
  <si>
    <t xml:space="preserve">2OVO_A</t>
  </si>
  <si>
    <t xml:space="preserve">Ovomucoid inhibitor third domain</t>
  </si>
  <si>
    <t xml:space="preserve">3VLB_A:B </t>
  </si>
  <si>
    <t xml:space="preserve">3VLA_A</t>
  </si>
  <si>
    <t xml:space="preserve">EDGP</t>
  </si>
  <si>
    <t xml:space="preserve">3VL8_A</t>
  </si>
  <si>
    <t xml:space="preserve">Xyloglucan-specific endo-beta-1,4-glucanase A</t>
  </si>
  <si>
    <t xml:space="preserve">4CPA_A:I</t>
  </si>
  <si>
    <t xml:space="preserve">8CPA_A</t>
  </si>
  <si>
    <t xml:space="preserve">Carboxypeptidase A</t>
  </si>
  <si>
    <t xml:space="preserve">1H20_A(9)</t>
  </si>
  <si>
    <t xml:space="preserve">Potato carboxypeptidase inhibitor</t>
  </si>
  <si>
    <t xml:space="preserve">4H03_A:B </t>
  </si>
  <si>
    <t xml:space="preserve">1GIQ_A</t>
  </si>
  <si>
    <t xml:space="preserve">Iota toxin component IA</t>
  </si>
  <si>
    <t xml:space="preserve">1IJJ_A</t>
  </si>
  <si>
    <t xml:space="preserve">Alpha actin</t>
  </si>
  <si>
    <t xml:space="preserve">7CEI_A:B</t>
  </si>
  <si>
    <t xml:space="preserve">1UNK_D</t>
  </si>
  <si>
    <t xml:space="preserve">Colicin E7 nuclease</t>
  </si>
  <si>
    <t xml:space="preserve">1M08_B</t>
  </si>
  <si>
    <t xml:space="preserve">Im7 immunity protein</t>
  </si>
  <si>
    <t xml:space="preserve">1AK4_A:D</t>
  </si>
  <si>
    <t xml:space="preserve">OX</t>
  </si>
  <si>
    <t xml:space="preserve">2CPL_</t>
  </si>
  <si>
    <t xml:space="preserve">Cyclophilin</t>
  </si>
  <si>
    <t xml:space="preserve">4J93_A</t>
  </si>
  <si>
    <t xml:space="preserve">HIV capsid</t>
  </si>
  <si>
    <t xml:space="preserve">1E96_A:B</t>
  </si>
  <si>
    <t xml:space="preserve">OG</t>
  </si>
  <si>
    <t xml:space="preserve">1MH1_</t>
  </si>
  <si>
    <t xml:space="preserve">Rac GTPase</t>
  </si>
  <si>
    <t xml:space="preserve">1HH8_A</t>
  </si>
  <si>
    <t xml:space="preserve">p67 Phox</t>
  </si>
  <si>
    <t xml:space="preserve">1EFN_B:A</t>
  </si>
  <si>
    <t xml:space="preserve">1AVV_A</t>
  </si>
  <si>
    <t xml:space="preserve">HIV-1-NEF protein</t>
  </si>
  <si>
    <t xml:space="preserve">1G83_A</t>
  </si>
  <si>
    <t xml:space="preserve">SH3 domain</t>
  </si>
  <si>
    <t xml:space="preserve">1FFW_A:B</t>
  </si>
  <si>
    <t xml:space="preserve">3CHY_A</t>
  </si>
  <si>
    <t xml:space="preserve">Chemotaxis protein CheY</t>
  </si>
  <si>
    <t xml:space="preserve">1FWP_A</t>
  </si>
  <si>
    <t xml:space="preserve">Chemotaxis protein CheA</t>
  </si>
  <si>
    <t xml:space="preserve">1FQJ_A:B</t>
  </si>
  <si>
    <t xml:space="preserve">1TND_C</t>
  </si>
  <si>
    <t xml:space="preserve">Gt-alpha</t>
  </si>
  <si>
    <t xml:space="preserve">1FQI_A</t>
  </si>
  <si>
    <t xml:space="preserve">RGS9</t>
  </si>
  <si>
    <t xml:space="preserve">1GCQ_B:C</t>
  </si>
  <si>
    <t xml:space="preserve">1GRI_B</t>
  </si>
  <si>
    <t xml:space="preserve">GRB2 C-ter SH3 domain</t>
  </si>
  <si>
    <t xml:space="preserve">1GCP_B</t>
  </si>
  <si>
    <t xml:space="preserve">Vav N-ter SH3 domain</t>
  </si>
  <si>
    <t xml:space="preserve">1GHQ_A:B</t>
  </si>
  <si>
    <t xml:space="preserve">OR</t>
  </si>
  <si>
    <t xml:space="preserve">1C3D_</t>
  </si>
  <si>
    <t xml:space="preserve">Complement C3</t>
  </si>
  <si>
    <t xml:space="preserve">1LY2_A</t>
  </si>
  <si>
    <t xml:space="preserve">Epstein-Barr virus receptor CR2</t>
  </si>
  <si>
    <t xml:space="preserve">1GPW_A:B</t>
  </si>
  <si>
    <t xml:space="preserve">1THF_D</t>
  </si>
  <si>
    <t xml:space="preserve">HISF protein</t>
  </si>
  <si>
    <t xml:space="preserve">1K9V_F</t>
  </si>
  <si>
    <t xml:space="preserve">Amidotransferase HISH</t>
  </si>
  <si>
    <t xml:space="preserve">1H9D_A:B</t>
  </si>
  <si>
    <t xml:space="preserve">1EAN_A</t>
  </si>
  <si>
    <t xml:space="preserve">Runx1 domain of CBFα1</t>
  </si>
  <si>
    <t xml:space="preserve">1ILF_A(1)</t>
  </si>
  <si>
    <t xml:space="preserve">Dimerisation domain of CBF-β</t>
  </si>
  <si>
    <t xml:space="preserve">1HE1_C:A</t>
  </si>
  <si>
    <t xml:space="preserve">1HE9_A</t>
  </si>
  <si>
    <t xml:space="preserve">Pseudomonas toxin GAP dom.</t>
  </si>
  <si>
    <t xml:space="preserve">1J2J_A:B</t>
  </si>
  <si>
    <t xml:space="preserve">1O3Y_A</t>
  </si>
  <si>
    <t xml:space="preserve">Arf1 GTPase</t>
  </si>
  <si>
    <t xml:space="preserve">1OXZ_A</t>
  </si>
  <si>
    <t xml:space="preserve">GAT domain of GGA1</t>
  </si>
  <si>
    <t xml:space="preserve">1KAC_A:B</t>
  </si>
  <si>
    <t xml:space="preserve">1NOB_F</t>
  </si>
  <si>
    <t xml:space="preserve">Adenovirus fiber knob protein</t>
  </si>
  <si>
    <t xml:space="preserve">1F5W_B</t>
  </si>
  <si>
    <t xml:space="preserve">Adenovirus receptor</t>
  </si>
  <si>
    <t xml:space="preserve">1KTZ_A:B</t>
  </si>
  <si>
    <t xml:space="preserve">1TGK_</t>
  </si>
  <si>
    <t xml:space="preserve">TGF-β</t>
  </si>
  <si>
    <t xml:space="preserve">1M9Z_A</t>
  </si>
  <si>
    <t xml:space="preserve">TGF-β receptor</t>
  </si>
  <si>
    <t xml:space="preserve">1KXP_A:D</t>
  </si>
  <si>
    <t xml:space="preserve">1IJJ_B</t>
  </si>
  <si>
    <t xml:space="preserve">Actin</t>
  </si>
  <si>
    <t xml:space="preserve">1KW2_B</t>
  </si>
  <si>
    <t xml:space="preserve">Vitamin D binding protein</t>
  </si>
  <si>
    <t xml:space="preserve">1PVH_A:B</t>
  </si>
  <si>
    <t xml:space="preserve">1BQU_A</t>
  </si>
  <si>
    <t xml:space="preserve">IL6 receptor β chain D2-D3 domains</t>
  </si>
  <si>
    <t xml:space="preserve">1EMR_A</t>
  </si>
  <si>
    <t xml:space="preserve">Leukemia inhibitory factor</t>
  </si>
  <si>
    <t xml:space="preserve">1QA9_A:B</t>
  </si>
  <si>
    <t xml:space="preserve">1HNF_</t>
  </si>
  <si>
    <t xml:space="preserve">CD2</t>
  </si>
  <si>
    <t xml:space="preserve">1CCZ_A</t>
  </si>
  <si>
    <t xml:space="preserve">CD58</t>
  </si>
  <si>
    <t xml:space="preserve">1S1Q_A:B</t>
  </si>
  <si>
    <t xml:space="preserve">2F0R_A</t>
  </si>
  <si>
    <t xml:space="preserve">UEV domain</t>
  </si>
  <si>
    <t xml:space="preserve">1SBB_A:B</t>
  </si>
  <si>
    <t xml:space="preserve">1BEC_</t>
  </si>
  <si>
    <t xml:space="preserve">T-cell receptor β</t>
  </si>
  <si>
    <t xml:space="preserve">1SE4_</t>
  </si>
  <si>
    <t xml:space="preserve">Staphylococcus enterotoxin B</t>
  </si>
  <si>
    <t xml:space="preserve">1T6B_X:Y</t>
  </si>
  <si>
    <t xml:space="preserve">1ACC_A</t>
  </si>
  <si>
    <t xml:space="preserve">Anthrax protective antigen</t>
  </si>
  <si>
    <t xml:space="preserve">1SHU_X</t>
  </si>
  <si>
    <t xml:space="preserve">Anthrax toxin receptor</t>
  </si>
  <si>
    <t xml:space="preserve">1XD3_A:B</t>
  </si>
  <si>
    <t xml:space="preserve">1UCH</t>
  </si>
  <si>
    <t xml:space="preserve">UCH-L3</t>
  </si>
  <si>
    <t xml:space="preserve">1Z0K_A:B</t>
  </si>
  <si>
    <t xml:space="preserve">2BME_A</t>
  </si>
  <si>
    <t xml:space="preserve">Rab4A GTPase</t>
  </si>
  <si>
    <t xml:space="preserve">1YZM_A</t>
  </si>
  <si>
    <t xml:space="preserve">RAB4 binding domain of Rabenosyn</t>
  </si>
  <si>
    <t xml:space="preserve">1ZHH_A:B</t>
  </si>
  <si>
    <t xml:space="preserve">1JX6_A</t>
  </si>
  <si>
    <t xml:space="preserve">Autoinducer 2-binding periplasmic protein LuxP</t>
  </si>
  <si>
    <t xml:space="preserve">2HJE_A</t>
  </si>
  <si>
    <t xml:space="preserve">Autoinducer 2 sensor kinase/phosphatase LuxQ</t>
  </si>
  <si>
    <t xml:space="preserve">1ZHI_A:B</t>
  </si>
  <si>
    <t xml:space="preserve">1M4Z_A</t>
  </si>
  <si>
    <t xml:space="preserve">BAH domain of Orc1</t>
  </si>
  <si>
    <t xml:space="preserve">1Z1A_A</t>
  </si>
  <si>
    <t xml:space="preserve">Sir Orc-interaction domain</t>
  </si>
  <si>
    <t xml:space="preserve">2A5T_A:B</t>
  </si>
  <si>
    <t xml:space="preserve">1Y20_A</t>
  </si>
  <si>
    <t xml:space="preserve">NMDA receptor R1-4A subunit ligand-binding core</t>
  </si>
  <si>
    <t xml:space="preserve">2A5S_A</t>
  </si>
  <si>
    <t xml:space="preserve">NMDA receptor R2A subunit ligand-binding core</t>
  </si>
  <si>
    <t xml:space="preserve">2AJF_A:E</t>
  </si>
  <si>
    <t xml:space="preserve">1R42_A</t>
  </si>
  <si>
    <t xml:space="preserve">ACE2</t>
  </si>
  <si>
    <t xml:space="preserve">2GHV_E</t>
  </si>
  <si>
    <t xml:space="preserve">SARS spike protein receptor binding domain</t>
  </si>
  <si>
    <t xml:space="preserve">2BTF_A:P</t>
  </si>
  <si>
    <t xml:space="preserve">1PNE_</t>
  </si>
  <si>
    <t xml:space="preserve">Profilin</t>
  </si>
  <si>
    <t xml:space="preserve">2FJU_B:A</t>
  </si>
  <si>
    <t xml:space="preserve">2ZKM_X</t>
  </si>
  <si>
    <t xml:space="preserve">Phospholipase β 2</t>
  </si>
  <si>
    <t xml:space="preserve">1MH1_A</t>
  </si>
  <si>
    <t xml:space="preserve">2G77_A:B</t>
  </si>
  <si>
    <t xml:space="preserve">1FKM_A</t>
  </si>
  <si>
    <t xml:space="preserve">GTPase-activating protein GYP1</t>
  </si>
  <si>
    <t xml:space="preserve">1Z06_A</t>
  </si>
  <si>
    <t xml:space="preserve">Ras-related protein Rab-33B</t>
  </si>
  <si>
    <t xml:space="preserve">2GTP_A:D </t>
  </si>
  <si>
    <t xml:space="preserve">1GFI_A</t>
  </si>
  <si>
    <t xml:space="preserve">Alpha-1 subunit Guanine nucleotide-binding protein G(I), alpha-1 subunit</t>
  </si>
  <si>
    <t xml:space="preserve">2BV1_A</t>
  </si>
  <si>
    <t xml:space="preserve">RGS1</t>
  </si>
  <si>
    <t xml:space="preserve">2HLE_A:B</t>
  </si>
  <si>
    <t xml:space="preserve">2BBA_A</t>
  </si>
  <si>
    <t xml:space="preserve">Ephrin B4 receptor</t>
  </si>
  <si>
    <t xml:space="preserve">1IKO_P</t>
  </si>
  <si>
    <t xml:space="preserve">Ephrin B2 ectodomain</t>
  </si>
  <si>
    <t xml:space="preserve">2HQS_A:H</t>
  </si>
  <si>
    <t xml:space="preserve">1CRZ_A</t>
  </si>
  <si>
    <t xml:space="preserve">TolB</t>
  </si>
  <si>
    <t xml:space="preserve">1OAP_A</t>
  </si>
  <si>
    <t xml:space="preserve">Pal</t>
  </si>
  <si>
    <t xml:space="preserve">2VDB_A:B</t>
  </si>
  <si>
    <t xml:space="preserve">3CX9_A</t>
  </si>
  <si>
    <t xml:space="preserve">Serum albumin</t>
  </si>
  <si>
    <t xml:space="preserve">2J5Y_A</t>
  </si>
  <si>
    <t xml:space="preserve">Peptostreptococcal albumin-binding protein</t>
  </si>
  <si>
    <t xml:space="preserve">2X9A_D:C </t>
  </si>
  <si>
    <t xml:space="preserve">1S62_A(8)</t>
  </si>
  <si>
    <t xml:space="preserve">TolA C-terminal domain</t>
  </si>
  <si>
    <t xml:space="preserve">2X9B_A</t>
  </si>
  <si>
    <t xml:space="preserve">G3P TolA binding domain</t>
  </si>
  <si>
    <t xml:space="preserve">3BIW_A:E </t>
  </si>
  <si>
    <t xml:space="preserve">3BIX_A</t>
  </si>
  <si>
    <t xml:space="preserve">Neuroligin-1</t>
  </si>
  <si>
    <t xml:space="preserve">2R1D_A</t>
  </si>
  <si>
    <t xml:space="preserve">Neuroligin-1-beta</t>
  </si>
  <si>
    <t xml:space="preserve">3D5S_A:C</t>
  </si>
  <si>
    <t xml:space="preserve">1C3D_A</t>
  </si>
  <si>
    <t xml:space="preserve">Complement C3d fragment</t>
  </si>
  <si>
    <t xml:space="preserve">2GOM_A</t>
  </si>
  <si>
    <t xml:space="preserve">Fibrinogen-binding protein C-ter domain</t>
  </si>
  <si>
    <t xml:space="preserve">3H2V_A:E </t>
  </si>
  <si>
    <t xml:space="preserve">3MYI_A</t>
  </si>
  <si>
    <t xml:space="preserve">Vinculin tail domain</t>
  </si>
  <si>
    <t xml:space="preserve">1WI6_A(8)</t>
  </si>
  <si>
    <t xml:space="preserve">Raver1 RRM1 domain</t>
  </si>
  <si>
    <t xml:space="preserve">4M76_A:B </t>
  </si>
  <si>
    <t xml:space="preserve">C3D</t>
  </si>
  <si>
    <t xml:space="preserve">1M1U_A</t>
  </si>
  <si>
    <t xml:space="preserve">Integrin alpha-M CD11B A-domain</t>
  </si>
  <si>
    <t xml:space="preserve">Medium Difficulty (60)</t>
  </si>
  <si>
    <t xml:space="preserve">3RJQ_B:A</t>
  </si>
  <si>
    <t xml:space="preserve">AA</t>
  </si>
  <si>
    <t xml:space="preserve">3R0M_A</t>
  </si>
  <si>
    <t xml:space="preserve">A12</t>
  </si>
  <si>
    <t xml:space="preserve">3TGR_A</t>
  </si>
  <si>
    <t xml:space="preserve">C1086 HIV gp120</t>
  </si>
  <si>
    <t xml:space="preserve">4M3K_B:A</t>
  </si>
  <si>
    <t xml:space="preserve">4M3J_A</t>
  </si>
  <si>
    <t xml:space="preserve">cAb-H7S</t>
  </si>
  <si>
    <t xml:space="preserve">4BLM_A</t>
  </si>
  <si>
    <t xml:space="preserve">B. licheniformis beta-lactamase</t>
  </si>
  <si>
    <t xml:space="preserve">4POU_B:A</t>
  </si>
  <si>
    <t xml:space="preserve">4POY_A</t>
  </si>
  <si>
    <t xml:space="preserve">VHHmetal</t>
  </si>
  <si>
    <t xml:space="preserve">6ETL_A</t>
  </si>
  <si>
    <t xml:space="preserve">bovine RNase A</t>
  </si>
  <si>
    <t xml:space="preserve">5E5M_B:A</t>
  </si>
  <si>
    <t xml:space="preserve">5E03_A</t>
  </si>
  <si>
    <t xml:space="preserve">H11</t>
  </si>
  <si>
    <t xml:space="preserve">5E56_A</t>
  </si>
  <si>
    <t xml:space="preserve">mouse CTLA-4</t>
  </si>
  <si>
    <t xml:space="preserve">5HGG_T:A</t>
  </si>
  <si>
    <t xml:space="preserve">5HDO_A</t>
  </si>
  <si>
    <t xml:space="preserve">Nb4</t>
  </si>
  <si>
    <t xml:space="preserve">4FUD_A</t>
  </si>
  <si>
    <t xml:space="preserve">uPA</t>
  </si>
  <si>
    <t xml:space="preserve">5VNW_D:A</t>
  </si>
  <si>
    <t xml:space="preserve">5VNV_A</t>
  </si>
  <si>
    <t xml:space="preserve">Nb.b201</t>
  </si>
  <si>
    <t xml:space="preserve">1E78_A</t>
  </si>
  <si>
    <t xml:space="preserve">human serum albumin</t>
  </si>
  <si>
    <t xml:space="preserve">1CGI_E:I</t>
  </si>
  <si>
    <t xml:space="preserve">2CGA_B</t>
  </si>
  <si>
    <t xml:space="preserve">Bovine chymotrypsinogen</t>
  </si>
  <si>
    <t xml:space="preserve">1HPT_</t>
  </si>
  <si>
    <t xml:space="preserve">PSTI</t>
  </si>
  <si>
    <t xml:space="preserve">1JIW_P:I</t>
  </si>
  <si>
    <t xml:space="preserve">1AKL_A</t>
  </si>
  <si>
    <t xml:space="preserve">Alkaline metalloproteinase</t>
  </si>
  <si>
    <t xml:space="preserve">2RN4_A(1)</t>
  </si>
  <si>
    <t xml:space="preserve">Proteinase inhibitor</t>
  </si>
  <si>
    <t xml:space="preserve">1M10_A:B</t>
  </si>
  <si>
    <t xml:space="preserve">1AUQ_</t>
  </si>
  <si>
    <t xml:space="preserve">Von willebrand factor dom. A1</t>
  </si>
  <si>
    <t xml:space="preserve">1M0Z_B</t>
  </si>
  <si>
    <t xml:space="preserve">Glycoprotein IB-α</t>
  </si>
  <si>
    <t xml:space="preserve">1NW9_B:A</t>
  </si>
  <si>
    <t xml:space="preserve">1JXQ_A</t>
  </si>
  <si>
    <t xml:space="preserve">Capase-9</t>
  </si>
  <si>
    <t xml:space="preserve">2OPY_A</t>
  </si>
  <si>
    <t xml:space="preserve">BIR3-XIAP</t>
  </si>
  <si>
    <t xml:space="preserve">1R6Q_A:C</t>
  </si>
  <si>
    <t xml:space="preserve">1R6C_X</t>
  </si>
  <si>
    <t xml:space="preserve">Clp protease subunit ClpA</t>
  </si>
  <si>
    <t xml:space="preserve">2W9R_A</t>
  </si>
  <si>
    <t xml:space="preserve">Clp protease adaptor protein ClpS</t>
  </si>
  <si>
    <t xml:space="preserve">1ZM4_A:B</t>
  </si>
  <si>
    <t xml:space="preserve">1N0V_C</t>
  </si>
  <si>
    <t xml:space="preserve">Elongation factor 2</t>
  </si>
  <si>
    <t xml:space="preserve">1XK9_A</t>
  </si>
  <si>
    <t xml:space="preserve">Diphtheria toxin A catalytic domain</t>
  </si>
  <si>
    <t xml:space="preserve">2NZ8_A:B</t>
  </si>
  <si>
    <t xml:space="preserve">1NTY_A</t>
  </si>
  <si>
    <t xml:space="preserve">DH/PH domain of TRIO</t>
  </si>
  <si>
    <t xml:space="preserve">2Z0E_A:B</t>
  </si>
  <si>
    <t xml:space="preserve">2D1I_A</t>
  </si>
  <si>
    <t xml:space="preserve">Cysteine protease Atg4B</t>
  </si>
  <si>
    <t xml:space="preserve">1V49_A(1)</t>
  </si>
  <si>
    <t xml:space="preserve">Microtubule-associated proteins 1A/1B light chain 3B</t>
  </si>
  <si>
    <t xml:space="preserve">4FZA_A:B </t>
  </si>
  <si>
    <t xml:space="preserve">1UPL_A</t>
  </si>
  <si>
    <t xml:space="preserve">MO25 alpha</t>
  </si>
  <si>
    <t xml:space="preserve">3GGF_A</t>
  </si>
  <si>
    <t xml:space="preserve">Serine/threonine-protein kinase MST4</t>
  </si>
  <si>
    <t xml:space="preserve">4IZ7_A:B </t>
  </si>
  <si>
    <t xml:space="preserve">1ERK_A</t>
  </si>
  <si>
    <t xml:space="preserve">Non-phosphorylated ERK</t>
  </si>
  <si>
    <t xml:space="preserve">2LS7_A(1)</t>
  </si>
  <si>
    <t xml:space="preserve">PEA-15 Death Effector Domain</t>
  </si>
  <si>
    <t xml:space="preserve">1B6C_A:B</t>
  </si>
  <si>
    <t xml:space="preserve">1D6O_A</t>
  </si>
  <si>
    <t xml:space="preserve">FKBP binding protein</t>
  </si>
  <si>
    <t xml:space="preserve">1IAS_A</t>
  </si>
  <si>
    <t xml:space="preserve">TGFbeta receptor</t>
  </si>
  <si>
    <t xml:space="preserve">1FC2_C:D</t>
  </si>
  <si>
    <t xml:space="preserve">1BDD_</t>
  </si>
  <si>
    <t xml:space="preserve">Staphylococcus Protein A</t>
  </si>
  <si>
    <t xml:space="preserve">1FC1_AB</t>
  </si>
  <si>
    <t xml:space="preserve">Human Fc fragment</t>
  </si>
  <si>
    <t xml:space="preserve">1GRN_A:B    *</t>
  </si>
  <si>
    <t xml:space="preserve">1A4R_A</t>
  </si>
  <si>
    <t xml:space="preserve">CDC42 GTPase</t>
  </si>
  <si>
    <t xml:space="preserve">1RGP_</t>
  </si>
  <si>
    <t xml:space="preserve">CDC42 GAP</t>
  </si>
  <si>
    <t xml:space="preserve">1HE8_B:A</t>
  </si>
  <si>
    <t xml:space="preserve">821P_</t>
  </si>
  <si>
    <t xml:space="preserve">Ras GTPase</t>
  </si>
  <si>
    <t xml:space="preserve">1E8Z_A</t>
  </si>
  <si>
    <t xml:space="preserve">PIP3 kinase</t>
  </si>
  <si>
    <t xml:space="preserve">1I2M_A:B</t>
  </si>
  <si>
    <t xml:space="preserve">1QG4_A</t>
  </si>
  <si>
    <t xml:space="preserve">Ran GTPase</t>
  </si>
  <si>
    <t xml:space="preserve">1A12_A</t>
  </si>
  <si>
    <t xml:space="preserve">RCC1</t>
  </si>
  <si>
    <t xml:space="preserve">1K5D_AB:C</t>
  </si>
  <si>
    <t xml:space="preserve">1RRP_AB</t>
  </si>
  <si>
    <t xml:space="preserve">1YRG_B</t>
  </si>
  <si>
    <t xml:space="preserve">Ran GAP</t>
  </si>
  <si>
    <t xml:space="preserve">1LFD_B:A</t>
  </si>
  <si>
    <t xml:space="preserve">5P21_A</t>
  </si>
  <si>
    <t xml:space="preserve">Ras</t>
  </si>
  <si>
    <t xml:space="preserve">1LXD_A</t>
  </si>
  <si>
    <t xml:space="preserve">RalGDS Ras-interacting domain</t>
  </si>
  <si>
    <t xml:space="preserve">1MQ8_A:B</t>
  </si>
  <si>
    <t xml:space="preserve">1IAM_A</t>
  </si>
  <si>
    <t xml:space="preserve">ICAM-1 domain 1-2</t>
  </si>
  <si>
    <t xml:space="preserve">1MQ9_A</t>
  </si>
  <si>
    <t xml:space="preserve">Integrin α-L I domain</t>
  </si>
  <si>
    <t xml:space="preserve">1SYX_A:B</t>
  </si>
  <si>
    <t xml:space="preserve">1QGV_A</t>
  </si>
  <si>
    <t xml:space="preserve">Spliceosomal U5 15 kDa protein</t>
  </si>
  <si>
    <t xml:space="preserve">1L2Z_A(1)</t>
  </si>
  <si>
    <t xml:space="preserve">CD2 receptor binding protein 2 C-ter fragment</t>
  </si>
  <si>
    <t xml:space="preserve">1WQ1_R:G    *</t>
  </si>
  <si>
    <t xml:space="preserve">6Q21_D</t>
  </si>
  <si>
    <t xml:space="preserve">1WER_</t>
  </si>
  <si>
    <t xml:space="preserve">Ras GAP</t>
  </si>
  <si>
    <t xml:space="preserve">1XQS_A:C</t>
  </si>
  <si>
    <t xml:space="preserve">1XQR_A</t>
  </si>
  <si>
    <t xml:space="preserve">HspBP1</t>
  </si>
  <si>
    <t xml:space="preserve">1S3X_A</t>
  </si>
  <si>
    <t xml:space="preserve">Hsp70 ATPase domain</t>
  </si>
  <si>
    <t xml:space="preserve">2CFH_A:C</t>
  </si>
  <si>
    <t xml:space="preserve">1SZ7_A</t>
  </si>
  <si>
    <t xml:space="preserve">BET3</t>
  </si>
  <si>
    <t xml:space="preserve">2BJN_A</t>
  </si>
  <si>
    <t xml:space="preserve">TPC6</t>
  </si>
  <si>
    <t xml:space="preserve">2H7V_A:C</t>
  </si>
  <si>
    <t xml:space="preserve">2H7O_A</t>
  </si>
  <si>
    <t xml:space="preserve">YpkA</t>
  </si>
  <si>
    <t xml:space="preserve">2HRK_A:B</t>
  </si>
  <si>
    <t xml:space="preserve">2HRA_A</t>
  </si>
  <si>
    <t xml:space="preserve">Glutamyl-t-RNA synthetase</t>
  </si>
  <si>
    <t xml:space="preserve">2HQT_A</t>
  </si>
  <si>
    <t xml:space="preserve">GU-4 nucleic binding protein</t>
  </si>
  <si>
    <t xml:space="preserve">2OZA_B:A</t>
  </si>
  <si>
    <t xml:space="preserve">3HEC_A</t>
  </si>
  <si>
    <t xml:space="preserve">MAP kinase 14</t>
  </si>
  <si>
    <t xml:space="preserve">3FYK_X</t>
  </si>
  <si>
    <t xml:space="preserve">MAP kinase-activated protein kinase 2</t>
  </si>
  <si>
    <t xml:space="preserve">3AAD_A:D </t>
  </si>
  <si>
    <t xml:space="preserve">1EQF_A</t>
  </si>
  <si>
    <t xml:space="preserve">Double bromodomain</t>
  </si>
  <si>
    <t xml:space="preserve">1TEY_A(13)</t>
  </si>
  <si>
    <t xml:space="preserve">Histone chaperone ASF1</t>
  </si>
  <si>
    <t xml:space="preserve">3BX7_A:C </t>
  </si>
  <si>
    <t xml:space="preserve">3BX8_A</t>
  </si>
  <si>
    <t xml:space="preserve">Lipocalin 2</t>
  </si>
  <si>
    <t xml:space="preserve">3OSK_A</t>
  </si>
  <si>
    <t xml:space="preserve">CTLA-4 extracellular domain</t>
  </si>
  <si>
    <t xml:space="preserve">3CPH_G:A</t>
  </si>
  <si>
    <t xml:space="preserve">3CPI_G</t>
  </si>
  <si>
    <t xml:space="preserve">Rab GDP-dissociation inhibitor</t>
  </si>
  <si>
    <t xml:space="preserve">1G16_A</t>
  </si>
  <si>
    <t xml:space="preserve">Ras-related protein Sec4</t>
  </si>
  <si>
    <t xml:space="preserve">3DAW_A:B </t>
  </si>
  <si>
    <t xml:space="preserve">2HD7_A(5)</t>
  </si>
  <si>
    <t xml:space="preserve">Twinfilin-1 C-terminal domain</t>
  </si>
  <si>
    <t xml:space="preserve">3S9D_B:A </t>
  </si>
  <si>
    <t xml:space="preserve">1N6U_A(15)</t>
  </si>
  <si>
    <t xml:space="preserve">IFNAR2</t>
  </si>
  <si>
    <t xml:space="preserve">1ITF_A(9)</t>
  </si>
  <si>
    <t xml:space="preserve">IFNa2</t>
  </si>
  <si>
    <t xml:space="preserve">Difficult (35)</t>
  </si>
  <si>
    <t xml:space="preserve">1ACB_E:I</t>
  </si>
  <si>
    <t xml:space="preserve">Chymotrypsin</t>
  </si>
  <si>
    <t xml:space="preserve">1EGL_</t>
  </si>
  <si>
    <t xml:space="preserve">Eglin C</t>
  </si>
  <si>
    <t xml:space="preserve">1F6M_A:C</t>
  </si>
  <si>
    <t xml:space="preserve">1CL0_A</t>
  </si>
  <si>
    <t xml:space="preserve">Thioredoxin reductse</t>
  </si>
  <si>
    <t xml:space="preserve">2TIR_A</t>
  </si>
  <si>
    <t xml:space="preserve">Thioredoxin 1</t>
  </si>
  <si>
    <t xml:space="preserve">1FQ1_A:B</t>
  </si>
  <si>
    <t xml:space="preserve">1B39_A</t>
  </si>
  <si>
    <t xml:space="preserve">1FPZ_F</t>
  </si>
  <si>
    <t xml:space="preserve">CDK inhibitor 3</t>
  </si>
  <si>
    <t xml:space="preserve">1JK9_B:A</t>
  </si>
  <si>
    <t xml:space="preserve">1QUP_A</t>
  </si>
  <si>
    <t xml:space="preserve">CCS metallochaperone</t>
  </si>
  <si>
    <t xml:space="preserve">2JCW_A</t>
  </si>
  <si>
    <t xml:space="preserve">SOD1 superoxide dismutase</t>
  </si>
  <si>
    <t xml:space="preserve">1PXV_A:C</t>
  </si>
  <si>
    <t xml:space="preserve">1X9Y_A</t>
  </si>
  <si>
    <t xml:space="preserve">Cystein protease</t>
  </si>
  <si>
    <t xml:space="preserve">1NYC_A</t>
  </si>
  <si>
    <t xml:space="preserve">Cystein protease inhibitor</t>
  </si>
  <si>
    <t xml:space="preserve">1ZLI_A:B</t>
  </si>
  <si>
    <t xml:space="preserve">1KWM_A</t>
  </si>
  <si>
    <t xml:space="preserve">Carboxypeptidase B</t>
  </si>
  <si>
    <t xml:space="preserve">2JTO_A(6)</t>
  </si>
  <si>
    <t xml:space="preserve">Tick carboxypeptidase inhibitor</t>
  </si>
  <si>
    <t xml:space="preserve">2IDO_A:B</t>
  </si>
  <si>
    <t xml:space="preserve">1J54_A</t>
  </si>
  <si>
    <t xml:space="preserve">DNA polymerase III ε exonuclease domain</t>
  </si>
  <si>
    <t xml:space="preserve">1SE7_A(1)</t>
  </si>
  <si>
    <t xml:space="preserve">HOT protein (P1 phage)</t>
  </si>
  <si>
    <t xml:space="preserve">2O3B_A:B</t>
  </si>
  <si>
    <t xml:space="preserve">1ZM8_A</t>
  </si>
  <si>
    <t xml:space="preserve">NucA nuclease</t>
  </si>
  <si>
    <t xml:space="preserve">1J57_A</t>
  </si>
  <si>
    <t xml:space="preserve">NuiA nuclease inhibitor</t>
  </si>
  <si>
    <t xml:space="preserve">2OT3_B:A</t>
  </si>
  <si>
    <t xml:space="preserve">1YZU_A</t>
  </si>
  <si>
    <t xml:space="preserve">Rab21 GTPase</t>
  </si>
  <si>
    <t xml:space="preserve">1TXU_A</t>
  </si>
  <si>
    <t xml:space="preserve">Rabex-5 VPS9 domain</t>
  </si>
  <si>
    <t xml:space="preserve">3FN1_B:A </t>
  </si>
  <si>
    <t xml:space="preserve">2EDI_A(5)</t>
  </si>
  <si>
    <t xml:space="preserve">UQ_con domain from NEDD8-conjugating enzyme UBE2F</t>
  </si>
  <si>
    <t xml:space="preserve">2LQ7_A</t>
  </si>
  <si>
    <t xml:space="preserve">NEDD8-activaating enzyme E1 catalytic subunit</t>
  </si>
  <si>
    <t xml:space="preserve">1ATN_A:D</t>
  </si>
  <si>
    <t xml:space="preserve">3DNI_</t>
  </si>
  <si>
    <t xml:space="preserve">Dnase I</t>
  </si>
  <si>
    <t xml:space="preserve">1BKD_R:S</t>
  </si>
  <si>
    <t xml:space="preserve">1CTQ_A</t>
  </si>
  <si>
    <t xml:space="preserve">2II0_A</t>
  </si>
  <si>
    <t xml:space="preserve">Son of sevenless</t>
  </si>
  <si>
    <t xml:space="preserve">1H1V_A:G</t>
  </si>
  <si>
    <t xml:space="preserve">1D0N_B</t>
  </si>
  <si>
    <t xml:space="preserve">Gelsolin</t>
  </si>
  <si>
    <t xml:space="preserve">1IBR_A:B</t>
  </si>
  <si>
    <t xml:space="preserve">1F59_A</t>
  </si>
  <si>
    <t xml:space="preserve">Importin beta</t>
  </si>
  <si>
    <t xml:space="preserve">1IRA_Y:X</t>
  </si>
  <si>
    <t xml:space="preserve">1G0Y_R</t>
  </si>
  <si>
    <t xml:space="preserve">Interleukin-1 receptor</t>
  </si>
  <si>
    <t xml:space="preserve">1ILR_1</t>
  </si>
  <si>
    <t xml:space="preserve">Interleukin-1 receptor antagonist protein</t>
  </si>
  <si>
    <t xml:space="preserve">1R8S_A:E</t>
  </si>
  <si>
    <t xml:space="preserve">1HUR_A</t>
  </si>
  <si>
    <t xml:space="preserve">1R8M_E</t>
  </si>
  <si>
    <t xml:space="preserve">Sec 7 domain</t>
  </si>
  <si>
    <t xml:space="preserve">1RKE_A:B </t>
  </si>
  <si>
    <t xml:space="preserve">1SYQ_A</t>
  </si>
  <si>
    <t xml:space="preserve">Vinculin head</t>
  </si>
  <si>
    <t xml:space="preserve">Vinculin tail</t>
  </si>
  <si>
    <t xml:space="preserve">1Y64_A:B</t>
  </si>
  <si>
    <t xml:space="preserve">2FXU_A</t>
  </si>
  <si>
    <t xml:space="preserve">1UX5_A</t>
  </si>
  <si>
    <t xml:space="preserve">BNI1 protein</t>
  </si>
  <si>
    <t xml:space="preserve">2C0L_A:B</t>
  </si>
  <si>
    <t xml:space="preserve">1FCH_A</t>
  </si>
  <si>
    <t xml:space="preserve">PTS1 and TRP region of PEX5</t>
  </si>
  <si>
    <t xml:space="preserve">1C44_A</t>
  </si>
  <si>
    <t xml:space="preserve">SCP2</t>
  </si>
  <si>
    <t xml:space="preserve">2I9B_E:A</t>
  </si>
  <si>
    <t xml:space="preserve">1YWH_A</t>
  </si>
  <si>
    <t xml:space="preserve">Urokinase plasminogen activator surface receptor</t>
  </si>
  <si>
    <t xml:space="preserve">2I9A_A</t>
  </si>
  <si>
    <t xml:space="preserve">Urokinase-type plasminogen activator</t>
  </si>
  <si>
    <t xml:space="preserve">2J7P_A:D</t>
  </si>
  <si>
    <t xml:space="preserve">1NG1_A</t>
  </si>
  <si>
    <t xml:space="preserve">SRP GTPase Ffh</t>
  </si>
  <si>
    <t xml:space="preserve">2IYL_D</t>
  </si>
  <si>
    <t xml:space="preserve">Cell division protein FtsY</t>
  </si>
  <si>
    <t xml:space="preserve">3AAD_A:B </t>
  </si>
  <si>
    <t xml:space="preserve">1TEY_A(4)</t>
  </si>
  <si>
    <t xml:space="preserve">3F1P_A:B </t>
  </si>
  <si>
    <t xml:space="preserve">1P97_A(9)</t>
  </si>
  <si>
    <t xml:space="preserve">HIF2 alpha C-terminal PAS domain</t>
  </si>
  <si>
    <t xml:space="preserve">1X0O_A(5)</t>
  </si>
  <si>
    <t xml:space="preserve">ARNT C-terminal PAS domain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</si>
</sst>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039062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0.99"/>
    <col collapsed="false" customWidth="true" hidden="false" outlineLevel="0" max="3" min="3" style="0" width="9.37"/>
    <col collapsed="false" customWidth="true" hidden="false" outlineLevel="0" max="4" min="4" style="0" width="6"/>
    <col collapsed="false" customWidth="true" hidden="false" outlineLevel="0" max="5" min="5" style="0" width="14.16"/>
    <col collapsed="false" customWidth="true" hidden="false" outlineLevel="0" max="6" min="6" style="0" width="61"/>
    <col collapsed="false" customWidth="true" hidden="false" outlineLevel="0" max="7" min="7" style="0" width="14.66"/>
    <col collapsed="false" customWidth="true" hidden="false" outlineLevel="0" max="8" min="8" style="0" width="51.5"/>
    <col collapsed="false" customWidth="true" hidden="false" outlineLevel="0" max="10" min="9" style="1" width="10.83"/>
    <col collapsed="false" customWidth="true" hidden="false" outlineLevel="0" max="11" min="11" style="1" width="22"/>
  </cols>
  <sheetData>
    <row r="1" customFormat="false" ht="15" hidden="false" customHeight="false" outlineLevel="0" collapsed="false">
      <c r="A1" s="2" t="s">
        <v>0</v>
      </c>
      <c r="B1" s="2"/>
      <c r="C1" s="2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1" t="s">
        <v>9</v>
      </c>
      <c r="J2" s="1" t="s">
        <v>10</v>
      </c>
      <c r="K2" s="1" t="s">
        <v>11</v>
      </c>
    </row>
    <row r="3" customFormat="false" ht="15" hidden="false" customHeight="false" outlineLevel="0" collapsed="false">
      <c r="A3" s="2" t="s">
        <v>12</v>
      </c>
      <c r="B3" s="2"/>
      <c r="C3" s="2"/>
    </row>
    <row r="4" customFormat="false" ht="15" hidden="false" customHeight="false" outlineLevel="0" collapsed="false">
      <c r="A4" s="0" t="s">
        <v>13</v>
      </c>
      <c r="B4" s="0" t="str">
        <f aca="false">LEFT(A4, FIND("_", A4) - 1)</f>
        <v>2I25</v>
      </c>
      <c r="C4" s="0" t="str">
        <f aca="false">RIGHT(A4, LEN(A4) - FIND("_", A4))</f>
        <v>N:L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1" t="n">
        <v>1.21</v>
      </c>
      <c r="J4" s="1" t="n">
        <v>1425</v>
      </c>
      <c r="K4" s="1" t="n">
        <v>3</v>
      </c>
    </row>
    <row r="5" customFormat="false" ht="15" hidden="false" customHeight="false" outlineLevel="0" collapsed="false">
      <c r="A5" s="0" t="s">
        <v>19</v>
      </c>
      <c r="B5" s="0" t="str">
        <f aca="false">LEFT(A5, FIND("_", A5) - 1)</f>
        <v>4Y7M</v>
      </c>
      <c r="C5" s="0" t="str">
        <f aca="false">RIGHT(A5, LEN(A5) - FIND("_", A5))</f>
        <v>A:C</v>
      </c>
      <c r="D5" s="0" t="s">
        <v>14</v>
      </c>
      <c r="E5" s="0" t="s">
        <v>20</v>
      </c>
      <c r="F5" s="0" t="s">
        <v>21</v>
      </c>
      <c r="G5" s="0" t="s">
        <v>22</v>
      </c>
      <c r="H5" s="0" t="s">
        <v>23</v>
      </c>
      <c r="I5" s="1" t="n">
        <v>0.84</v>
      </c>
      <c r="J5" s="1" t="n">
        <v>1103</v>
      </c>
      <c r="K5" s="1" t="n">
        <v>5.5</v>
      </c>
    </row>
    <row r="6" customFormat="false" ht="15" hidden="false" customHeight="false" outlineLevel="0" collapsed="false">
      <c r="A6" s="0" t="s">
        <v>24</v>
      </c>
      <c r="B6" s="0" t="str">
        <f aca="false">LEFT(A6, FIND("_", A6) - 1)</f>
        <v>5SV3</v>
      </c>
      <c r="C6" s="0" t="str">
        <f aca="false">RIGHT(A6, LEN(A6) - FIND("_", A6))</f>
        <v>C:D</v>
      </c>
      <c r="D6" s="0" t="s">
        <v>14</v>
      </c>
      <c r="E6" s="0" t="s">
        <v>25</v>
      </c>
      <c r="F6" s="0" t="s">
        <v>26</v>
      </c>
      <c r="G6" s="0" t="s">
        <v>27</v>
      </c>
      <c r="H6" s="0" t="s">
        <v>28</v>
      </c>
      <c r="I6" s="1" t="n">
        <v>0.57</v>
      </c>
      <c r="J6" s="1" t="n">
        <v>1294</v>
      </c>
      <c r="K6" s="1" t="n">
        <v>5.5</v>
      </c>
    </row>
    <row r="7" customFormat="false" ht="15" hidden="false" customHeight="false" outlineLevel="0" collapsed="false">
      <c r="A7" s="0" t="s">
        <v>29</v>
      </c>
      <c r="B7" s="0" t="str">
        <f aca="false">LEFT(A7, FIND("_", A7) - 1)</f>
        <v>6CWG</v>
      </c>
      <c r="C7" s="0" t="str">
        <f aca="false">RIGHT(A7, LEN(A7) - FIND("_", A7))</f>
        <v>B:A</v>
      </c>
      <c r="D7" s="0" t="s">
        <v>14</v>
      </c>
      <c r="E7" s="0" t="s">
        <v>30</v>
      </c>
      <c r="F7" s="0" t="s">
        <v>31</v>
      </c>
      <c r="G7" s="0" t="s">
        <v>27</v>
      </c>
      <c r="H7" s="0" t="s">
        <v>28</v>
      </c>
      <c r="I7" s="1" t="n">
        <v>0.76</v>
      </c>
      <c r="J7" s="1" t="n">
        <v>1151</v>
      </c>
      <c r="K7" s="1" t="n">
        <v>5.5</v>
      </c>
    </row>
    <row r="8" customFormat="false" ht="15" hidden="false" customHeight="false" outlineLevel="0" collapsed="false">
      <c r="A8" s="0" t="s">
        <v>32</v>
      </c>
      <c r="B8" s="0" t="str">
        <f aca="false">LEFT(A8, FIND("_", A8) - 1)</f>
        <v>6DBG</v>
      </c>
      <c r="C8" s="0" t="str">
        <f aca="false">RIGHT(A8, LEN(A8) - FIND("_", A8))</f>
        <v>C:B</v>
      </c>
      <c r="D8" s="0" t="s">
        <v>14</v>
      </c>
      <c r="E8" s="0" t="s">
        <v>33</v>
      </c>
      <c r="F8" s="0" t="s">
        <v>34</v>
      </c>
      <c r="G8" s="0" t="s">
        <v>35</v>
      </c>
      <c r="H8" s="0" t="s">
        <v>36</v>
      </c>
      <c r="I8" s="1" t="n">
        <v>0.46</v>
      </c>
      <c r="J8" s="1" t="n">
        <v>1525</v>
      </c>
      <c r="K8" s="1" t="n">
        <v>5.5</v>
      </c>
    </row>
    <row r="9" customFormat="false" ht="15" hidden="false" customHeight="false" outlineLevel="0" collapsed="false">
      <c r="A9" s="0" t="s">
        <v>37</v>
      </c>
      <c r="B9" s="0" t="str">
        <f aca="false">LEFT(A9, FIND("_", A9) - 1)</f>
        <v>1AVX</v>
      </c>
      <c r="C9" s="0" t="str">
        <f aca="false">RIGHT(A9, LEN(A9) - FIND("_", A9))</f>
        <v>A:B</v>
      </c>
      <c r="D9" s="0" t="s">
        <v>38</v>
      </c>
      <c r="E9" s="0" t="s">
        <v>39</v>
      </c>
      <c r="F9" s="0" t="s">
        <v>40</v>
      </c>
      <c r="G9" s="0" t="s">
        <v>41</v>
      </c>
      <c r="H9" s="0" t="s">
        <v>42</v>
      </c>
      <c r="I9" s="1" t="n">
        <v>0.47</v>
      </c>
      <c r="J9" s="1" t="n">
        <v>1585</v>
      </c>
      <c r="K9" s="1" t="n">
        <v>2</v>
      </c>
    </row>
    <row r="10" customFormat="false" ht="15" hidden="false" customHeight="false" outlineLevel="0" collapsed="false">
      <c r="A10" s="0" t="s">
        <v>43</v>
      </c>
      <c r="B10" s="0" t="str">
        <f aca="false">LEFT(A10, FIND("_", A10) - 1)</f>
        <v>1AY7</v>
      </c>
      <c r="C10" s="0" t="str">
        <f aca="false">RIGHT(A10, LEN(A10) - FIND("_", A10))</f>
        <v>A:B</v>
      </c>
      <c r="D10" s="0" t="s">
        <v>38</v>
      </c>
      <c r="E10" s="0" t="s">
        <v>44</v>
      </c>
      <c r="F10" s="0" t="s">
        <v>45</v>
      </c>
      <c r="G10" s="0" t="s">
        <v>46</v>
      </c>
      <c r="H10" s="0" t="s">
        <v>47</v>
      </c>
      <c r="I10" s="1" t="n">
        <v>0.54</v>
      </c>
      <c r="J10" s="1" t="n">
        <v>1237</v>
      </c>
      <c r="K10" s="1" t="n">
        <v>2</v>
      </c>
    </row>
    <row r="11" customFormat="false" ht="15" hidden="false" customHeight="false" outlineLevel="0" collapsed="false">
      <c r="A11" s="0" t="s">
        <v>48</v>
      </c>
      <c r="B11" s="0" t="str">
        <f aca="false">LEFT(A11, FIND("_", A11) - 1)</f>
        <v>1BUH</v>
      </c>
      <c r="C11" s="0" t="str">
        <f aca="false">RIGHT(A11, LEN(A11) - FIND("_", A11))</f>
        <v>A:B</v>
      </c>
      <c r="D11" s="0" t="s">
        <v>38</v>
      </c>
      <c r="E11" s="0" t="s">
        <v>49</v>
      </c>
      <c r="F11" s="0" t="s">
        <v>50</v>
      </c>
      <c r="G11" s="0" t="s">
        <v>51</v>
      </c>
      <c r="H11" s="0" t="s">
        <v>52</v>
      </c>
      <c r="I11" s="1" t="n">
        <v>0.75</v>
      </c>
      <c r="J11" s="1" t="n">
        <v>1324</v>
      </c>
      <c r="K11" s="1" t="n">
        <v>2</v>
      </c>
    </row>
    <row r="12" customFormat="false" ht="15" hidden="false" customHeight="false" outlineLevel="0" collapsed="false">
      <c r="A12" s="0" t="s">
        <v>53</v>
      </c>
      <c r="B12" s="0" t="str">
        <f aca="false">LEFT(A12, FIND("_", A12) - 1)</f>
        <v>1BVN</v>
      </c>
      <c r="C12" s="0" t="str">
        <f aca="false">RIGHT(A12, LEN(A12) - FIND("_", A12))</f>
        <v>P:T</v>
      </c>
      <c r="D12" s="0" t="s">
        <v>38</v>
      </c>
      <c r="E12" s="0" t="s">
        <v>54</v>
      </c>
      <c r="F12" s="0" t="s">
        <v>55</v>
      </c>
      <c r="G12" s="0" t="s">
        <v>56</v>
      </c>
      <c r="H12" s="0" t="s">
        <v>57</v>
      </c>
      <c r="I12" s="1" t="n">
        <v>0.87</v>
      </c>
      <c r="J12" s="1" t="n">
        <v>2222</v>
      </c>
      <c r="K12" s="1" t="n">
        <v>2</v>
      </c>
    </row>
    <row r="13" customFormat="false" ht="15" hidden="false" customHeight="false" outlineLevel="0" collapsed="false">
      <c r="A13" s="0" t="s">
        <v>58</v>
      </c>
      <c r="B13" s="0" t="str">
        <f aca="false">LEFT(A13, FIND("_", A13) - 1)</f>
        <v>1CLV</v>
      </c>
      <c r="C13" s="0" t="str">
        <f aca="false">RIGHT(A13, LEN(A13) - FIND("_", A13))</f>
        <v>A:I</v>
      </c>
      <c r="D13" s="0" t="s">
        <v>38</v>
      </c>
      <c r="E13" s="0" t="s">
        <v>59</v>
      </c>
      <c r="F13" s="0" t="s">
        <v>55</v>
      </c>
      <c r="G13" s="0" t="s">
        <v>60</v>
      </c>
      <c r="H13" s="0" t="s">
        <v>61</v>
      </c>
      <c r="I13" s="1" t="n">
        <v>0.86</v>
      </c>
      <c r="J13" s="1" t="n">
        <v>2087</v>
      </c>
      <c r="K13" s="1" t="n">
        <v>4</v>
      </c>
    </row>
    <row r="14" customFormat="false" ht="15" hidden="false" customHeight="false" outlineLevel="0" collapsed="false">
      <c r="A14" s="0" t="s">
        <v>62</v>
      </c>
      <c r="B14" s="0" t="str">
        <f aca="false">LEFT(A14, FIND("_", A14) - 1)</f>
        <v>1D6R</v>
      </c>
      <c r="C14" s="0" t="str">
        <f aca="false">RIGHT(A14, LEN(A14) - FIND("_", A14))</f>
        <v>A:I</v>
      </c>
      <c r="D14" s="0" t="s">
        <v>38</v>
      </c>
      <c r="E14" s="0" t="s">
        <v>63</v>
      </c>
      <c r="F14" s="0" t="s">
        <v>64</v>
      </c>
      <c r="G14" s="0" t="s">
        <v>65</v>
      </c>
      <c r="H14" s="0" t="s">
        <v>66</v>
      </c>
      <c r="I14" s="1" t="n">
        <v>1.14</v>
      </c>
      <c r="J14" s="1" t="n">
        <v>1408</v>
      </c>
      <c r="K14" s="1" t="n">
        <v>2</v>
      </c>
    </row>
    <row r="15" customFormat="false" ht="15" hidden="false" customHeight="false" outlineLevel="0" collapsed="false">
      <c r="A15" s="0" t="s">
        <v>67</v>
      </c>
      <c r="B15" s="0" t="str">
        <f aca="false">LEFT(A15, FIND("_", A15) - 1)</f>
        <v>1DFJ</v>
      </c>
      <c r="C15" s="0" t="str">
        <f aca="false">RIGHT(A15, LEN(A15) - FIND("_", A15))</f>
        <v>E:I</v>
      </c>
      <c r="D15" s="0" t="s">
        <v>38</v>
      </c>
      <c r="E15" s="0" t="s">
        <v>68</v>
      </c>
      <c r="F15" s="0" t="s">
        <v>69</v>
      </c>
      <c r="G15" s="0" t="s">
        <v>70</v>
      </c>
      <c r="H15" s="0" t="s">
        <v>71</v>
      </c>
      <c r="I15" s="1" t="n">
        <v>1.02</v>
      </c>
      <c r="J15" s="1" t="n">
        <v>2582</v>
      </c>
      <c r="K15" s="1" t="n">
        <v>2</v>
      </c>
    </row>
    <row r="16" customFormat="false" ht="15" hidden="false" customHeight="false" outlineLevel="0" collapsed="false">
      <c r="A16" s="0" t="s">
        <v>72</v>
      </c>
      <c r="B16" s="0" t="str">
        <f aca="false">LEFT(A16, FIND("_", A16) - 1)</f>
        <v>1E6E</v>
      </c>
      <c r="C16" s="0" t="str">
        <f aca="false">RIGHT(A16, LEN(A16) - FIND("_", A16))</f>
        <v>A:B</v>
      </c>
      <c r="D16" s="0" t="s">
        <v>73</v>
      </c>
      <c r="E16" s="0" t="s">
        <v>74</v>
      </c>
      <c r="F16" s="0" t="s">
        <v>75</v>
      </c>
      <c r="G16" s="0" t="s">
        <v>76</v>
      </c>
      <c r="H16" s="0" t="s">
        <v>77</v>
      </c>
      <c r="I16" s="1" t="n">
        <v>0.96</v>
      </c>
      <c r="J16" s="1" t="n">
        <v>2315</v>
      </c>
      <c r="K16" s="1" t="n">
        <v>2</v>
      </c>
    </row>
    <row r="17" customFormat="false" ht="15" hidden="false" customHeight="false" outlineLevel="0" collapsed="false">
      <c r="A17" s="0" t="s">
        <v>78</v>
      </c>
      <c r="B17" s="0" t="str">
        <f aca="false">LEFT(A17, FIND("_", A17) - 1)</f>
        <v>1EAW</v>
      </c>
      <c r="C17" s="0" t="str">
        <f aca="false">RIGHT(A17, LEN(A17) - FIND("_", A17))</f>
        <v>A:B</v>
      </c>
      <c r="D17" s="0" t="s">
        <v>38</v>
      </c>
      <c r="E17" s="0" t="s">
        <v>79</v>
      </c>
      <c r="F17" s="0" t="s">
        <v>80</v>
      </c>
      <c r="G17" s="0" t="s">
        <v>81</v>
      </c>
      <c r="H17" s="0" t="s">
        <v>82</v>
      </c>
      <c r="I17" s="1" t="n">
        <v>0.54</v>
      </c>
      <c r="J17" s="1" t="n">
        <v>1866</v>
      </c>
      <c r="K17" s="1" t="n">
        <v>2</v>
      </c>
    </row>
    <row r="18" customFormat="false" ht="15" hidden="false" customHeight="false" outlineLevel="0" collapsed="false">
      <c r="A18" s="0" t="s">
        <v>83</v>
      </c>
      <c r="B18" s="0" t="str">
        <f aca="false">LEFT(A18, FIND("_", A18) - 1)</f>
        <v>1EWY</v>
      </c>
      <c r="C18" s="0" t="str">
        <f aca="false">RIGHT(A18, LEN(A18) - FIND("_", A18))</f>
        <v>A:C</v>
      </c>
      <c r="D18" s="0" t="s">
        <v>73</v>
      </c>
      <c r="E18" s="0" t="s">
        <v>84</v>
      </c>
      <c r="F18" s="0" t="s">
        <v>85</v>
      </c>
      <c r="G18" s="0" t="s">
        <v>86</v>
      </c>
      <c r="H18" s="0" t="s">
        <v>87</v>
      </c>
      <c r="I18" s="1" t="n">
        <v>0.8</v>
      </c>
      <c r="J18" s="1" t="n">
        <v>1502</v>
      </c>
      <c r="K18" s="1" t="n">
        <v>2</v>
      </c>
    </row>
    <row r="19" customFormat="false" ht="15" hidden="false" customHeight="false" outlineLevel="0" collapsed="false">
      <c r="A19" s="0" t="s">
        <v>88</v>
      </c>
      <c r="B19" s="0" t="str">
        <f aca="false">LEFT(A19, FIND("_", A19) - 1)</f>
        <v>1F34</v>
      </c>
      <c r="C19" s="0" t="str">
        <f aca="false">RIGHT(A19, LEN(A19) - FIND("_", A19))</f>
        <v>A:B</v>
      </c>
      <c r="D19" s="0" t="s">
        <v>38</v>
      </c>
      <c r="E19" s="0" t="s">
        <v>89</v>
      </c>
      <c r="F19" s="0" t="s">
        <v>90</v>
      </c>
      <c r="G19" s="0" t="s">
        <v>91</v>
      </c>
      <c r="H19" s="0" t="s">
        <v>92</v>
      </c>
      <c r="I19" s="1" t="n">
        <v>0.93</v>
      </c>
      <c r="J19" s="1" t="n">
        <v>3038</v>
      </c>
      <c r="K19" s="1" t="n">
        <v>2</v>
      </c>
    </row>
    <row r="20" customFormat="false" ht="15" hidden="false" customHeight="false" outlineLevel="0" collapsed="false">
      <c r="A20" s="0" t="s">
        <v>93</v>
      </c>
      <c r="B20" s="0" t="str">
        <f aca="false">LEFT(A20, FIND("_", A20) - 1)</f>
        <v>1FLE</v>
      </c>
      <c r="C20" s="0" t="str">
        <f aca="false">RIGHT(A20, LEN(A20) - FIND("_", A20))</f>
        <v>E:I</v>
      </c>
      <c r="D20" s="0" t="s">
        <v>38</v>
      </c>
      <c r="E20" s="0" t="s">
        <v>94</v>
      </c>
      <c r="F20" s="0" t="s">
        <v>95</v>
      </c>
      <c r="G20" s="0" t="s">
        <v>96</v>
      </c>
      <c r="H20" s="0" t="s">
        <v>97</v>
      </c>
      <c r="I20" s="1" t="n">
        <v>1.02</v>
      </c>
      <c r="J20" s="1" t="n">
        <v>1763</v>
      </c>
      <c r="K20" s="1" t="n">
        <v>4</v>
      </c>
    </row>
    <row r="21" customFormat="false" ht="15" hidden="false" customHeight="false" outlineLevel="0" collapsed="false">
      <c r="A21" s="0" t="s">
        <v>98</v>
      </c>
      <c r="B21" s="0" t="str">
        <f aca="false">LEFT(A21, FIND("_", A21) - 1)</f>
        <v>1GL1</v>
      </c>
      <c r="C21" s="0" t="str">
        <f aca="false">RIGHT(A21, LEN(A21) - FIND("_", A21))</f>
        <v>A:I</v>
      </c>
      <c r="D21" s="0" t="s">
        <v>38</v>
      </c>
      <c r="E21" s="0" t="s">
        <v>99</v>
      </c>
      <c r="F21" s="0" t="s">
        <v>100</v>
      </c>
      <c r="G21" s="0" t="s">
        <v>101</v>
      </c>
      <c r="H21" s="0" t="s">
        <v>102</v>
      </c>
      <c r="I21" s="1" t="n">
        <v>1.21</v>
      </c>
      <c r="J21" s="1" t="n">
        <v>1591</v>
      </c>
      <c r="K21" s="1" t="n">
        <v>4</v>
      </c>
    </row>
    <row r="22" customFormat="false" ht="15" hidden="false" customHeight="false" outlineLevel="0" collapsed="false">
      <c r="A22" s="0" t="s">
        <v>103</v>
      </c>
      <c r="B22" s="0" t="str">
        <f aca="false">LEFT(A22, FIND("_", A22) - 1)</f>
        <v>1GLA</v>
      </c>
      <c r="C22" s="0" t="str">
        <f aca="false">RIGHT(A22, LEN(A22) - FIND("_", A22))</f>
        <v>G:F</v>
      </c>
      <c r="D22" s="0" t="s">
        <v>104</v>
      </c>
      <c r="E22" s="0" t="s">
        <v>105</v>
      </c>
      <c r="F22" s="0" t="s">
        <v>106</v>
      </c>
      <c r="G22" s="0" t="s">
        <v>107</v>
      </c>
      <c r="H22" s="0" t="s">
        <v>108</v>
      </c>
      <c r="I22" s="1" t="n">
        <v>0.98</v>
      </c>
      <c r="J22" s="1" t="n">
        <v>1304</v>
      </c>
      <c r="K22" s="1" t="n">
        <v>3</v>
      </c>
    </row>
    <row r="23" customFormat="false" ht="15" hidden="false" customHeight="false" outlineLevel="0" collapsed="false">
      <c r="A23" s="0" t="s">
        <v>109</v>
      </c>
      <c r="B23" s="0" t="str">
        <f aca="false">LEFT(A23, FIND("_", A23) - 1)</f>
        <v>1GXD</v>
      </c>
      <c r="C23" s="0" t="str">
        <f aca="false">RIGHT(A23, LEN(A23) - FIND("_", A23))</f>
        <v>A:C</v>
      </c>
      <c r="D23" s="0" t="s">
        <v>38</v>
      </c>
      <c r="E23" s="0" t="s">
        <v>110</v>
      </c>
      <c r="F23" s="0" t="s">
        <v>111</v>
      </c>
      <c r="G23" s="0" t="s">
        <v>112</v>
      </c>
      <c r="H23" s="0" t="s">
        <v>113</v>
      </c>
      <c r="I23" s="1" t="n">
        <v>1.39</v>
      </c>
      <c r="J23" s="1" t="n">
        <v>2445</v>
      </c>
      <c r="K23" s="1" t="n">
        <v>4</v>
      </c>
    </row>
    <row r="24" customFormat="false" ht="15" hidden="false" customHeight="false" outlineLevel="0" collapsed="false">
      <c r="A24" s="0" t="s">
        <v>114</v>
      </c>
      <c r="B24" s="0" t="str">
        <f aca="false">LEFT(A24, FIND("_", A24) - 1)</f>
        <v>1HIA</v>
      </c>
      <c r="C24" s="0" t="str">
        <f aca="false">RIGHT(A24, LEN(A24) - FIND("_", A24))</f>
        <v>AB:I</v>
      </c>
      <c r="D24" s="0" t="s">
        <v>38</v>
      </c>
      <c r="E24" s="0" t="s">
        <v>115</v>
      </c>
      <c r="F24" s="0" t="s">
        <v>116</v>
      </c>
      <c r="G24" s="0" t="s">
        <v>117</v>
      </c>
      <c r="H24" s="0" t="s">
        <v>118</v>
      </c>
      <c r="I24" s="1" t="n">
        <v>1.4</v>
      </c>
      <c r="J24" s="1" t="n">
        <v>1737</v>
      </c>
      <c r="K24" s="1" t="n">
        <v>2</v>
      </c>
    </row>
    <row r="25" customFormat="false" ht="15" hidden="false" customHeight="false" outlineLevel="0" collapsed="false">
      <c r="A25" s="0" t="s">
        <v>119</v>
      </c>
      <c r="B25" s="0" t="str">
        <f aca="false">LEFT(A25, FIND("_", A25) - 1)</f>
        <v>1JTD</v>
      </c>
      <c r="C25" s="0" t="str">
        <f aca="false">RIGHT(A25, LEN(A25) - FIND("_", A25))</f>
        <v>B:A</v>
      </c>
      <c r="D25" s="0" t="s">
        <v>38</v>
      </c>
      <c r="E25" s="0" t="s">
        <v>120</v>
      </c>
      <c r="F25" s="0" t="s">
        <v>121</v>
      </c>
      <c r="G25" s="0" t="s">
        <v>122</v>
      </c>
      <c r="H25" s="0" t="s">
        <v>123</v>
      </c>
      <c r="I25" s="1" t="n">
        <v>0.44</v>
      </c>
      <c r="J25" s="1" t="n">
        <v>2180</v>
      </c>
      <c r="K25" s="1" t="n">
        <v>5</v>
      </c>
    </row>
    <row r="26" customFormat="false" ht="15" hidden="false" customHeight="false" outlineLevel="0" collapsed="false">
      <c r="A26" s="0" t="s">
        <v>124</v>
      </c>
      <c r="B26" s="0" t="str">
        <f aca="false">LEFT(A26, FIND("_", A26) - 1)</f>
        <v>1JTG</v>
      </c>
      <c r="C26" s="0" t="str">
        <f aca="false">RIGHT(A26, LEN(A26) - FIND("_", A26))</f>
        <v>B:A</v>
      </c>
      <c r="D26" s="0" t="s">
        <v>38</v>
      </c>
      <c r="E26" s="0" t="s">
        <v>125</v>
      </c>
      <c r="F26" s="0" t="s">
        <v>126</v>
      </c>
      <c r="G26" s="0" t="s">
        <v>127</v>
      </c>
      <c r="H26" s="0" t="s">
        <v>128</v>
      </c>
      <c r="I26" s="1" t="n">
        <v>0.49</v>
      </c>
      <c r="J26" s="1" t="n">
        <v>2600</v>
      </c>
      <c r="K26" s="1" t="n">
        <v>4</v>
      </c>
    </row>
    <row r="27" customFormat="false" ht="15" hidden="false" customHeight="false" outlineLevel="0" collapsed="false">
      <c r="A27" s="0" t="s">
        <v>129</v>
      </c>
      <c r="B27" s="0" t="str">
        <f aca="false">LEFT(A27, FIND("_", A27) - 1)</f>
        <v>1MAH</v>
      </c>
      <c r="C27" s="0" t="str">
        <f aca="false">RIGHT(A27, LEN(A27) - FIND("_", A27))</f>
        <v>A:F</v>
      </c>
      <c r="D27" s="0" t="s">
        <v>38</v>
      </c>
      <c r="E27" s="0" t="s">
        <v>130</v>
      </c>
      <c r="F27" s="0" t="s">
        <v>131</v>
      </c>
      <c r="G27" s="0" t="s">
        <v>132</v>
      </c>
      <c r="H27" s="0" t="s">
        <v>133</v>
      </c>
      <c r="I27" s="1" t="n">
        <v>0.61</v>
      </c>
      <c r="J27" s="1" t="n">
        <v>2145</v>
      </c>
      <c r="K27" s="1" t="n">
        <v>2</v>
      </c>
    </row>
    <row r="28" customFormat="false" ht="15" hidden="false" customHeight="false" outlineLevel="0" collapsed="false">
      <c r="A28" s="0" t="s">
        <v>134</v>
      </c>
      <c r="B28" s="0" t="str">
        <f aca="false">LEFT(A28, FIND("_", A28) - 1)</f>
        <v>1OC0</v>
      </c>
      <c r="C28" s="0" t="str">
        <f aca="false">RIGHT(A28, LEN(A28) - FIND("_", A28))</f>
        <v>A:B</v>
      </c>
      <c r="D28" s="0" t="s">
        <v>104</v>
      </c>
      <c r="E28" s="0" t="s">
        <v>135</v>
      </c>
      <c r="F28" s="0" t="s">
        <v>136</v>
      </c>
      <c r="G28" s="0" t="s">
        <v>137</v>
      </c>
      <c r="H28" s="0" t="s">
        <v>138</v>
      </c>
      <c r="I28" s="1" t="n">
        <v>1</v>
      </c>
      <c r="J28" s="1" t="n">
        <v>1313</v>
      </c>
      <c r="K28" s="1" t="n">
        <v>4</v>
      </c>
    </row>
    <row r="29" customFormat="false" ht="15" hidden="false" customHeight="false" outlineLevel="0" collapsed="false">
      <c r="A29" s="0" t="s">
        <v>139</v>
      </c>
      <c r="B29" s="0" t="str">
        <f aca="false">LEFT(A29, FIND("_", A29) - 1)</f>
        <v>1OPH</v>
      </c>
      <c r="C29" s="0" t="str">
        <f aca="false">RIGHT(A29, LEN(A29) - FIND("_", A29))</f>
        <v>A:B</v>
      </c>
      <c r="D29" s="0" t="s">
        <v>38</v>
      </c>
      <c r="E29" s="0" t="s">
        <v>140</v>
      </c>
      <c r="F29" s="0" t="s">
        <v>141</v>
      </c>
      <c r="G29" s="0" t="s">
        <v>142</v>
      </c>
      <c r="H29" s="0" t="s">
        <v>143</v>
      </c>
      <c r="I29" s="1" t="n">
        <v>1.21</v>
      </c>
      <c r="J29" s="1" t="n">
        <v>1360</v>
      </c>
      <c r="K29" s="1" t="n">
        <v>3</v>
      </c>
    </row>
    <row r="30" customFormat="false" ht="15" hidden="false" customHeight="false" outlineLevel="0" collapsed="false">
      <c r="A30" s="0" t="s">
        <v>144</v>
      </c>
      <c r="B30" s="0" t="str">
        <f aca="false">LEFT(A30, FIND("_", A30) - 1)</f>
        <v>1OYV</v>
      </c>
      <c r="C30" s="0" t="str">
        <f aca="false">RIGHT(A30, LEN(A30) - FIND("_", A30))</f>
        <v>A:I</v>
      </c>
      <c r="D30" s="0" t="s">
        <v>38</v>
      </c>
      <c r="E30" s="0" t="s">
        <v>145</v>
      </c>
      <c r="F30" s="0" t="s">
        <v>146</v>
      </c>
      <c r="G30" s="0" t="s">
        <v>147</v>
      </c>
      <c r="H30" s="0" t="s">
        <v>148</v>
      </c>
      <c r="I30" s="1" t="n">
        <v>0.7</v>
      </c>
      <c r="J30" s="1" t="n">
        <v>1930</v>
      </c>
      <c r="K30" s="1" t="n">
        <v>4</v>
      </c>
    </row>
    <row r="31" customFormat="false" ht="15" hidden="false" customHeight="false" outlineLevel="0" collapsed="false">
      <c r="A31" s="0" t="s">
        <v>149</v>
      </c>
      <c r="B31" s="0" t="str">
        <f aca="false">LEFT(A31, FIND("_", A31) - 1)</f>
        <v>1OYV</v>
      </c>
      <c r="C31" s="0" t="str">
        <f aca="false">RIGHT(A31, LEN(A31) - FIND("_", A31))</f>
        <v>B:I</v>
      </c>
      <c r="D31" s="0" t="s">
        <v>38</v>
      </c>
      <c r="E31" s="0" t="s">
        <v>145</v>
      </c>
      <c r="F31" s="0" t="s">
        <v>146</v>
      </c>
      <c r="G31" s="0" t="s">
        <v>147</v>
      </c>
      <c r="H31" s="0" t="s">
        <v>148</v>
      </c>
      <c r="I31" s="1" t="n">
        <v>0.47</v>
      </c>
      <c r="J31" s="1" t="n">
        <v>1280</v>
      </c>
      <c r="K31" s="1" t="n">
        <v>4</v>
      </c>
    </row>
    <row r="32" customFormat="false" ht="15" hidden="false" customHeight="false" outlineLevel="0" collapsed="false">
      <c r="A32" s="0" t="s">
        <v>150</v>
      </c>
      <c r="B32" s="0" t="str">
        <f aca="false">LEFT(A32, FIND("_", A32) - 1)</f>
        <v>1PPE</v>
      </c>
      <c r="C32" s="0" t="str">
        <f aca="false">RIGHT(A32, LEN(A32) - FIND("_", A32))</f>
        <v>E:I</v>
      </c>
      <c r="D32" s="0" t="s">
        <v>38</v>
      </c>
      <c r="E32" s="0" t="s">
        <v>151</v>
      </c>
      <c r="F32" s="0" t="s">
        <v>64</v>
      </c>
      <c r="G32" s="0" t="s">
        <v>152</v>
      </c>
      <c r="H32" s="0" t="s">
        <v>153</v>
      </c>
      <c r="I32" s="1" t="n">
        <v>0.44</v>
      </c>
      <c r="J32" s="1" t="n">
        <v>1688</v>
      </c>
      <c r="K32" s="1" t="n">
        <v>2</v>
      </c>
    </row>
    <row r="33" customFormat="false" ht="15" hidden="false" customHeight="false" outlineLevel="0" collapsed="false">
      <c r="A33" s="0" t="s">
        <v>154</v>
      </c>
      <c r="B33" s="0" t="str">
        <f aca="false">LEFT(A33, FIND("_", A33) - 1)</f>
        <v>1R0R</v>
      </c>
      <c r="C33" s="0" t="str">
        <f aca="false">RIGHT(A33, LEN(A33) - FIND("_", A33))</f>
        <v>E:I</v>
      </c>
      <c r="D33" s="0" t="s">
        <v>38</v>
      </c>
      <c r="E33" s="0" t="s">
        <v>155</v>
      </c>
      <c r="F33" s="0" t="s">
        <v>156</v>
      </c>
      <c r="G33" s="0" t="s">
        <v>157</v>
      </c>
      <c r="H33" s="0" t="s">
        <v>158</v>
      </c>
      <c r="I33" s="1" t="n">
        <v>0.45</v>
      </c>
      <c r="J33" s="1" t="n">
        <v>1409</v>
      </c>
      <c r="K33" s="1" t="n">
        <v>3</v>
      </c>
    </row>
    <row r="34" customFormat="false" ht="15" hidden="false" customHeight="false" outlineLevel="0" collapsed="false">
      <c r="A34" s="0" t="s">
        <v>159</v>
      </c>
      <c r="B34" s="0" t="str">
        <f aca="false">LEFT(A34, FIND("_", A34) - 1)</f>
        <v>1TMQ</v>
      </c>
      <c r="C34" s="0" t="str">
        <f aca="false">RIGHT(A34, LEN(A34) - FIND("_", A34))</f>
        <v>A:B</v>
      </c>
      <c r="D34" s="0" t="s">
        <v>38</v>
      </c>
      <c r="E34" s="0" t="s">
        <v>160</v>
      </c>
      <c r="F34" s="0" t="s">
        <v>161</v>
      </c>
      <c r="G34" s="0" t="s">
        <v>162</v>
      </c>
      <c r="H34" s="0" t="s">
        <v>163</v>
      </c>
      <c r="I34" s="1" t="n">
        <v>0.86</v>
      </c>
      <c r="J34" s="1" t="n">
        <v>2401</v>
      </c>
      <c r="K34" s="1" t="n">
        <v>2</v>
      </c>
    </row>
    <row r="35" customFormat="false" ht="15" hidden="false" customHeight="false" outlineLevel="0" collapsed="false">
      <c r="A35" s="0" t="s">
        <v>164</v>
      </c>
      <c r="B35" s="0" t="str">
        <f aca="false">LEFT(A35, FIND("_", A35) - 1)</f>
        <v>1UDI</v>
      </c>
      <c r="C35" s="0" t="str">
        <f aca="false">RIGHT(A35, LEN(A35) - FIND("_", A35))</f>
        <v>E:I</v>
      </c>
      <c r="D35" s="0" t="s">
        <v>38</v>
      </c>
      <c r="E35" s="0" t="s">
        <v>165</v>
      </c>
      <c r="F35" s="0" t="s">
        <v>166</v>
      </c>
      <c r="G35" s="0" t="s">
        <v>167</v>
      </c>
      <c r="H35" s="0" t="s">
        <v>168</v>
      </c>
      <c r="I35" s="1" t="n">
        <v>0.9</v>
      </c>
      <c r="J35" s="1" t="n">
        <v>2022</v>
      </c>
      <c r="K35" s="1" t="n">
        <v>2</v>
      </c>
    </row>
    <row r="36" customFormat="false" ht="15" hidden="false" customHeight="false" outlineLevel="0" collapsed="false">
      <c r="A36" s="0" t="s">
        <v>169</v>
      </c>
      <c r="B36" s="0" t="str">
        <f aca="false">LEFT(A36, FIND("_", A36) - 1)</f>
        <v>1US7</v>
      </c>
      <c r="C36" s="0" t="str">
        <f aca="false">RIGHT(A36, LEN(A36) - FIND("_", A36))</f>
        <v>A:B</v>
      </c>
      <c r="D36" s="0" t="s">
        <v>104</v>
      </c>
      <c r="E36" s="0" t="s">
        <v>170</v>
      </c>
      <c r="F36" s="0" t="s">
        <v>171</v>
      </c>
      <c r="G36" s="0" t="s">
        <v>172</v>
      </c>
      <c r="H36" s="0" t="s">
        <v>173</v>
      </c>
      <c r="I36" s="1" t="n">
        <v>1.06</v>
      </c>
      <c r="J36" s="1" t="n">
        <v>1095</v>
      </c>
      <c r="K36" s="1" t="n">
        <v>4</v>
      </c>
    </row>
    <row r="37" customFormat="false" ht="15" hidden="false" customHeight="false" outlineLevel="0" collapsed="false">
      <c r="A37" s="0" t="s">
        <v>174</v>
      </c>
      <c r="B37" s="0" t="str">
        <f aca="false">LEFT(A37, FIND("_", A37) - 1)</f>
        <v>1YVB</v>
      </c>
      <c r="C37" s="0" t="str">
        <f aca="false">RIGHT(A37, LEN(A37) - FIND("_", A37))</f>
        <v>A:I</v>
      </c>
      <c r="D37" s="0" t="s">
        <v>38</v>
      </c>
      <c r="E37" s="0" t="s">
        <v>175</v>
      </c>
      <c r="F37" s="0" t="s">
        <v>176</v>
      </c>
      <c r="G37" s="0" t="s">
        <v>177</v>
      </c>
      <c r="H37" s="0" t="s">
        <v>178</v>
      </c>
      <c r="I37" s="1" t="n">
        <v>0.51</v>
      </c>
      <c r="J37" s="1" t="n">
        <v>1743</v>
      </c>
      <c r="K37" s="1" t="n">
        <v>3</v>
      </c>
    </row>
    <row r="38" customFormat="false" ht="15" hidden="false" customHeight="false" outlineLevel="0" collapsed="false">
      <c r="A38" s="0" t="s">
        <v>179</v>
      </c>
      <c r="B38" s="0" t="str">
        <f aca="false">LEFT(A38, FIND("_", A38) - 1)</f>
        <v>1Z5Y</v>
      </c>
      <c r="C38" s="0" t="str">
        <f aca="false">RIGHT(A38, LEN(A38) - FIND("_", A38))</f>
        <v>D:E</v>
      </c>
      <c r="D38" s="0" t="s">
        <v>73</v>
      </c>
      <c r="E38" s="0" t="s">
        <v>180</v>
      </c>
      <c r="F38" s="0" t="s">
        <v>181</v>
      </c>
      <c r="G38" s="0" t="s">
        <v>182</v>
      </c>
      <c r="H38" s="0" t="s">
        <v>183</v>
      </c>
      <c r="I38" s="1" t="n">
        <v>1.23</v>
      </c>
      <c r="J38" s="1" t="n">
        <v>1346</v>
      </c>
      <c r="K38" s="1" t="n">
        <v>3</v>
      </c>
    </row>
    <row r="39" customFormat="false" ht="15" hidden="false" customHeight="false" outlineLevel="0" collapsed="false">
      <c r="A39" s="0" t="s">
        <v>184</v>
      </c>
      <c r="B39" s="0" t="str">
        <f aca="false">LEFT(A39, FIND("_", A39) - 1)</f>
        <v>2A1A</v>
      </c>
      <c r="C39" s="0" t="str">
        <f aca="false">RIGHT(A39, LEN(A39) - FIND("_", A39))</f>
        <v>B:A</v>
      </c>
      <c r="D39" s="0" t="s">
        <v>73</v>
      </c>
      <c r="E39" s="0" t="s">
        <v>185</v>
      </c>
      <c r="F39" s="0" t="s">
        <v>186</v>
      </c>
      <c r="G39" s="0" t="s">
        <v>187</v>
      </c>
      <c r="H39" s="0" t="s">
        <v>188</v>
      </c>
      <c r="I39" s="1" t="n">
        <v>1.35</v>
      </c>
      <c r="J39" s="1" t="n">
        <v>1186</v>
      </c>
      <c r="K39" s="1" t="n">
        <v>5</v>
      </c>
    </row>
    <row r="40" customFormat="false" ht="15" hidden="false" customHeight="false" outlineLevel="0" collapsed="false">
      <c r="A40" s="0" t="s">
        <v>189</v>
      </c>
      <c r="B40" s="0" t="str">
        <f aca="false">LEFT(A40, FIND("_", A40) - 1)</f>
        <v>2A9K</v>
      </c>
      <c r="C40" s="0" t="str">
        <f aca="false">RIGHT(A40, LEN(A40) - FIND("_", A40))</f>
        <v>A:B</v>
      </c>
      <c r="D40" s="0" t="s">
        <v>73</v>
      </c>
      <c r="E40" s="0" t="s">
        <v>190</v>
      </c>
      <c r="F40" s="0" t="s">
        <v>191</v>
      </c>
      <c r="G40" s="0" t="s">
        <v>192</v>
      </c>
      <c r="H40" s="0" t="s">
        <v>193</v>
      </c>
      <c r="I40" s="1" t="n">
        <v>0.85</v>
      </c>
      <c r="J40" s="1" t="n">
        <v>1751</v>
      </c>
      <c r="K40" s="1" t="n">
        <v>4</v>
      </c>
    </row>
    <row r="41" customFormat="false" ht="15" hidden="false" customHeight="false" outlineLevel="0" collapsed="false">
      <c r="A41" s="0" t="s">
        <v>194</v>
      </c>
      <c r="B41" s="0" t="str">
        <f aca="false">LEFT(A41, FIND("_", A41) - 1)</f>
        <v>2ABZ</v>
      </c>
      <c r="C41" s="0" t="str">
        <f aca="false">RIGHT(A41, LEN(A41) - FIND("_", A41))</f>
        <v>B:E</v>
      </c>
      <c r="D41" s="0" t="s">
        <v>38</v>
      </c>
      <c r="E41" s="0" t="s">
        <v>195</v>
      </c>
      <c r="F41" s="0" t="s">
        <v>196</v>
      </c>
      <c r="G41" s="0" t="s">
        <v>197</v>
      </c>
      <c r="H41" s="0" t="s">
        <v>198</v>
      </c>
      <c r="I41" s="1" t="n">
        <v>0.9</v>
      </c>
      <c r="J41" s="1" t="n">
        <v>1443</v>
      </c>
      <c r="K41" s="1" t="n">
        <v>4</v>
      </c>
    </row>
    <row r="42" customFormat="false" ht="15" hidden="false" customHeight="false" outlineLevel="0" collapsed="false">
      <c r="A42" s="0" t="s">
        <v>199</v>
      </c>
      <c r="B42" s="0" t="str">
        <f aca="false">LEFT(A42, FIND("_", A42) - 1)</f>
        <v>2AYO</v>
      </c>
      <c r="C42" s="0" t="str">
        <f aca="false">RIGHT(A42, LEN(A42) - FIND("_", A42))</f>
        <v>A:B</v>
      </c>
      <c r="D42" s="0" t="s">
        <v>104</v>
      </c>
      <c r="E42" s="0" t="s">
        <v>200</v>
      </c>
      <c r="F42" s="0" t="s">
        <v>201</v>
      </c>
      <c r="G42" s="0" t="s">
        <v>202</v>
      </c>
      <c r="H42" s="0" t="s">
        <v>203</v>
      </c>
      <c r="I42" s="1" t="n">
        <v>1.39</v>
      </c>
      <c r="J42" s="1" t="n">
        <v>3027</v>
      </c>
      <c r="K42" s="1" t="n">
        <v>4</v>
      </c>
    </row>
    <row r="43" customFormat="false" ht="15" hidden="false" customHeight="false" outlineLevel="0" collapsed="false">
      <c r="A43" s="0" t="s">
        <v>204</v>
      </c>
      <c r="B43" s="0" t="str">
        <f aca="false">LEFT(A43, FIND("_", A43) - 1)</f>
        <v>2B42</v>
      </c>
      <c r="C43" s="0" t="str">
        <f aca="false">RIGHT(A43, LEN(A43) - FIND("_", A43))</f>
        <v>B:A</v>
      </c>
      <c r="D43" s="0" t="s">
        <v>38</v>
      </c>
      <c r="E43" s="0" t="s">
        <v>205</v>
      </c>
      <c r="F43" s="0" t="s">
        <v>206</v>
      </c>
      <c r="G43" s="0" t="s">
        <v>207</v>
      </c>
      <c r="H43" s="0" t="s">
        <v>208</v>
      </c>
      <c r="I43" s="1" t="n">
        <v>0.72</v>
      </c>
      <c r="J43" s="1" t="n">
        <v>2520</v>
      </c>
      <c r="K43" s="1" t="n">
        <v>3</v>
      </c>
    </row>
    <row r="44" customFormat="false" ht="15" hidden="false" customHeight="false" outlineLevel="0" collapsed="false">
      <c r="A44" s="0" t="s">
        <v>209</v>
      </c>
      <c r="B44" s="0" t="str">
        <f aca="false">LEFT(A44, FIND("_", A44) - 1)</f>
        <v>2GAF</v>
      </c>
      <c r="C44" s="0" t="str">
        <f aca="false">RIGHT(A44, LEN(A44) - FIND("_", A44))</f>
        <v>D:A</v>
      </c>
      <c r="D44" s="0" t="s">
        <v>104</v>
      </c>
      <c r="E44" s="0" t="s">
        <v>210</v>
      </c>
      <c r="F44" s="0" t="s">
        <v>211</v>
      </c>
      <c r="G44" s="0" t="s">
        <v>212</v>
      </c>
      <c r="H44" s="0" t="s">
        <v>213</v>
      </c>
      <c r="I44" s="1" t="n">
        <v>0.69</v>
      </c>
      <c r="J44" s="1" t="n">
        <v>3368</v>
      </c>
      <c r="K44" s="1" t="n">
        <v>5</v>
      </c>
    </row>
    <row r="45" customFormat="false" ht="15" hidden="false" customHeight="false" outlineLevel="0" collapsed="false">
      <c r="A45" s="0" t="s">
        <v>214</v>
      </c>
      <c r="B45" s="0" t="str">
        <f aca="false">LEFT(A45, FIND("_", A45) - 1)</f>
        <v>2J0T</v>
      </c>
      <c r="C45" s="0" t="str">
        <f aca="false">RIGHT(A45, LEN(A45) - FIND("_", A45))</f>
        <v>A:D</v>
      </c>
      <c r="D45" s="0" t="s">
        <v>38</v>
      </c>
      <c r="E45" s="0" t="s">
        <v>215</v>
      </c>
      <c r="F45" s="0" t="s">
        <v>216</v>
      </c>
      <c r="G45" s="0" t="s">
        <v>217</v>
      </c>
      <c r="H45" s="0" t="s">
        <v>218</v>
      </c>
      <c r="I45" s="1" t="n">
        <v>1.23</v>
      </c>
      <c r="J45" s="1" t="n">
        <v>1477</v>
      </c>
      <c r="K45" s="1" t="n">
        <v>4</v>
      </c>
    </row>
    <row r="46" customFormat="false" ht="15" hidden="false" customHeight="false" outlineLevel="0" collapsed="false">
      <c r="A46" s="0" t="s">
        <v>219</v>
      </c>
      <c r="B46" s="0" t="str">
        <f aca="false">LEFT(A46, FIND("_", A46) - 1)</f>
        <v>2O8V</v>
      </c>
      <c r="C46" s="0" t="str">
        <f aca="false">RIGHT(A46, LEN(A46) - FIND("_", A46))</f>
        <v>A:B</v>
      </c>
      <c r="D46" s="0" t="s">
        <v>73</v>
      </c>
      <c r="E46" s="0" t="s">
        <v>220</v>
      </c>
      <c r="F46" s="0" t="s">
        <v>221</v>
      </c>
      <c r="G46" s="0" t="s">
        <v>222</v>
      </c>
      <c r="H46" s="0" t="s">
        <v>223</v>
      </c>
      <c r="I46" s="1" t="n">
        <v>1.37</v>
      </c>
      <c r="J46" s="1" t="n">
        <v>1619</v>
      </c>
      <c r="K46" s="1" t="n">
        <v>3</v>
      </c>
    </row>
    <row r="47" customFormat="false" ht="15" hidden="false" customHeight="false" outlineLevel="0" collapsed="false">
      <c r="A47" s="0" t="s">
        <v>224</v>
      </c>
      <c r="B47" s="0" t="str">
        <f aca="false">LEFT(A47, FIND("_", A47) - 1)</f>
        <v>2OOB</v>
      </c>
      <c r="C47" s="0" t="str">
        <f aca="false">RIGHT(A47, LEN(A47) - FIND("_", A47))</f>
        <v>A:B</v>
      </c>
      <c r="D47" s="0" t="s">
        <v>73</v>
      </c>
      <c r="E47" s="0" t="s">
        <v>225</v>
      </c>
      <c r="F47" s="0" t="s">
        <v>226</v>
      </c>
      <c r="G47" s="0" t="s">
        <v>227</v>
      </c>
      <c r="H47" s="0" t="s">
        <v>203</v>
      </c>
      <c r="I47" s="1" t="n">
        <v>0.85</v>
      </c>
      <c r="J47" s="1" t="n">
        <v>808</v>
      </c>
      <c r="K47" s="1" t="n">
        <v>3</v>
      </c>
    </row>
    <row r="48" customFormat="false" ht="15" hidden="false" customHeight="false" outlineLevel="0" collapsed="false">
      <c r="A48" s="0" t="s">
        <v>228</v>
      </c>
      <c r="B48" s="0" t="str">
        <f aca="false">LEFT(A48, FIND("_", A48) - 1)</f>
        <v>2OUL</v>
      </c>
      <c r="C48" s="0" t="str">
        <f aca="false">RIGHT(A48, LEN(A48) - FIND("_", A48))</f>
        <v>A:B</v>
      </c>
      <c r="D48" s="0" t="s">
        <v>38</v>
      </c>
      <c r="E48" s="0" t="s">
        <v>229</v>
      </c>
      <c r="F48" s="0" t="s">
        <v>176</v>
      </c>
      <c r="G48" s="0" t="s">
        <v>230</v>
      </c>
      <c r="H48" s="0" t="s">
        <v>231</v>
      </c>
      <c r="I48" s="1" t="n">
        <v>0.53</v>
      </c>
      <c r="J48" s="1" t="n">
        <v>1933</v>
      </c>
      <c r="K48" s="1" t="n">
        <v>4</v>
      </c>
    </row>
    <row r="49" customFormat="false" ht="15" hidden="false" customHeight="false" outlineLevel="0" collapsed="false">
      <c r="A49" s="0" t="s">
        <v>232</v>
      </c>
      <c r="B49" s="0" t="str">
        <f aca="false">LEFT(A49, FIND("_", A49) - 1)</f>
        <v>2PCC</v>
      </c>
      <c r="C49" s="0" t="str">
        <f aca="false">RIGHT(A49, LEN(A49) - FIND("_", A49))</f>
        <v>A:B</v>
      </c>
      <c r="D49" s="0" t="s">
        <v>73</v>
      </c>
      <c r="E49" s="0" t="s">
        <v>233</v>
      </c>
      <c r="F49" s="0" t="s">
        <v>234</v>
      </c>
      <c r="G49" s="0" t="s">
        <v>235</v>
      </c>
      <c r="H49" s="0" t="s">
        <v>236</v>
      </c>
      <c r="I49" s="1" t="n">
        <v>0.39</v>
      </c>
      <c r="J49" s="1" t="n">
        <v>1141</v>
      </c>
      <c r="K49" s="1" t="n">
        <v>2</v>
      </c>
    </row>
    <row r="50" customFormat="false" ht="15" hidden="false" customHeight="false" outlineLevel="0" collapsed="false">
      <c r="A50" s="0" t="s">
        <v>237</v>
      </c>
      <c r="B50" s="0" t="str">
        <f aca="false">LEFT(A50, FIND("_", A50) - 1)</f>
        <v>2SIC</v>
      </c>
      <c r="C50" s="0" t="str">
        <f aca="false">RIGHT(A50, LEN(A50) - FIND("_", A50))</f>
        <v>E:I</v>
      </c>
      <c r="D50" s="0" t="s">
        <v>38</v>
      </c>
      <c r="E50" s="0" t="s">
        <v>238</v>
      </c>
      <c r="F50" s="0" t="s">
        <v>239</v>
      </c>
      <c r="G50" s="0" t="s">
        <v>240</v>
      </c>
      <c r="H50" s="0" t="s">
        <v>241</v>
      </c>
      <c r="I50" s="1" t="n">
        <v>0.36</v>
      </c>
      <c r="J50" s="1" t="n">
        <v>1617</v>
      </c>
      <c r="K50" s="1" t="n">
        <v>2</v>
      </c>
    </row>
    <row r="51" customFormat="false" ht="15" hidden="false" customHeight="false" outlineLevel="0" collapsed="false">
      <c r="A51" s="0" t="s">
        <v>242</v>
      </c>
      <c r="B51" s="0" t="str">
        <f aca="false">LEFT(A51, FIND("_", A51) - 1)</f>
        <v>2SNI</v>
      </c>
      <c r="C51" s="0" t="str">
        <f aca="false">RIGHT(A51, LEN(A51) - FIND("_", A51))</f>
        <v>E:I</v>
      </c>
      <c r="D51" s="0" t="s">
        <v>38</v>
      </c>
      <c r="E51" s="0" t="s">
        <v>243</v>
      </c>
      <c r="F51" s="0" t="s">
        <v>239</v>
      </c>
      <c r="G51" s="0" t="s">
        <v>244</v>
      </c>
      <c r="H51" s="0" t="s">
        <v>245</v>
      </c>
      <c r="I51" s="1" t="n">
        <v>0.35</v>
      </c>
      <c r="J51" s="1" t="n">
        <v>1628</v>
      </c>
      <c r="K51" s="1" t="n">
        <v>2</v>
      </c>
    </row>
    <row r="52" customFormat="false" ht="15" hidden="false" customHeight="false" outlineLevel="0" collapsed="false">
      <c r="A52" s="0" t="s">
        <v>246</v>
      </c>
      <c r="B52" s="0" t="str">
        <f aca="false">LEFT(A52, FIND("_", A52) - 1)</f>
        <v>2UUY</v>
      </c>
      <c r="C52" s="0" t="str">
        <f aca="false">RIGHT(A52, LEN(A52) - FIND("_", A52))</f>
        <v>A:B</v>
      </c>
      <c r="D52" s="0" t="s">
        <v>38</v>
      </c>
      <c r="E52" s="0" t="s">
        <v>247</v>
      </c>
      <c r="F52" s="0" t="s">
        <v>248</v>
      </c>
      <c r="G52" s="0" t="s">
        <v>249</v>
      </c>
      <c r="H52" s="0" t="s">
        <v>250</v>
      </c>
      <c r="I52" s="1" t="n">
        <v>0.43</v>
      </c>
      <c r="J52" s="1" t="n">
        <v>1280</v>
      </c>
      <c r="K52" s="1" t="n">
        <v>3</v>
      </c>
    </row>
    <row r="53" customFormat="false" ht="15" hidden="false" customHeight="false" outlineLevel="0" collapsed="false">
      <c r="A53" s="0" t="s">
        <v>251</v>
      </c>
      <c r="B53" s="0" t="str">
        <f aca="false">LEFT(A53, FIND("_", A53) - 1)</f>
        <v>2YVJ</v>
      </c>
      <c r="C53" s="0" t="str">
        <f aca="false">RIGHT(A53, LEN(A53) - FIND("_", A53))</f>
        <v>A:B</v>
      </c>
      <c r="D53" s="0" t="s">
        <v>104</v>
      </c>
      <c r="E53" s="0" t="s">
        <v>252</v>
      </c>
      <c r="F53" s="0" t="s">
        <v>253</v>
      </c>
      <c r="G53" s="0" t="s">
        <v>254</v>
      </c>
      <c r="H53" s="0" t="s">
        <v>255</v>
      </c>
      <c r="I53" s="1" t="n">
        <v>0.6</v>
      </c>
      <c r="J53" s="1" t="n">
        <v>1377</v>
      </c>
      <c r="K53" s="1" t="n">
        <v>5</v>
      </c>
    </row>
    <row r="54" customFormat="false" ht="15" hidden="false" customHeight="false" outlineLevel="0" collapsed="false">
      <c r="A54" s="0" t="s">
        <v>256</v>
      </c>
      <c r="B54" s="0" t="str">
        <f aca="false">LEFT(A54, FIND("_", A54) - 1)</f>
        <v>3A4S</v>
      </c>
      <c r="C54" s="0" t="str">
        <f aca="false">RIGHT(A54, LEN(A54) - FIND("_", A54))</f>
        <v>A:D</v>
      </c>
      <c r="D54" s="0" t="s">
        <v>38</v>
      </c>
      <c r="E54" s="0" t="s">
        <v>257</v>
      </c>
      <c r="F54" s="0" t="s">
        <v>258</v>
      </c>
      <c r="G54" s="0" t="s">
        <v>259</v>
      </c>
      <c r="H54" s="0" t="s">
        <v>260</v>
      </c>
      <c r="I54" s="1" t="n">
        <v>0.72</v>
      </c>
      <c r="J54" s="1" t="n">
        <v>1116</v>
      </c>
      <c r="K54" s="1" t="n">
        <v>5</v>
      </c>
    </row>
    <row r="55" customFormat="false" ht="15" hidden="false" customHeight="false" outlineLevel="0" collapsed="false">
      <c r="A55" s="0" t="s">
        <v>261</v>
      </c>
      <c r="B55" s="0" t="str">
        <f aca="false">LEFT(A55, FIND("_", A55) - 1)</f>
        <v>3K75</v>
      </c>
      <c r="C55" s="0" t="str">
        <f aca="false">RIGHT(A55, LEN(A55) - FIND("_", A55))</f>
        <v>D:B</v>
      </c>
      <c r="D55" s="0" t="s">
        <v>104</v>
      </c>
      <c r="E55" s="0" t="s">
        <v>262</v>
      </c>
      <c r="F55" s="0" t="s">
        <v>263</v>
      </c>
      <c r="G55" s="0" t="s">
        <v>264</v>
      </c>
      <c r="H55" s="0" t="s">
        <v>265</v>
      </c>
      <c r="I55" s="1" t="n">
        <v>0.64</v>
      </c>
      <c r="J55" s="1" t="n">
        <v>1195</v>
      </c>
      <c r="K55" s="1" t="n">
        <v>5</v>
      </c>
    </row>
    <row r="56" customFormat="false" ht="15" hidden="false" customHeight="false" outlineLevel="0" collapsed="false">
      <c r="A56" s="0" t="s">
        <v>266</v>
      </c>
      <c r="B56" s="0" t="str">
        <f aca="false">LEFT(A56, FIND("_", A56) - 1)</f>
        <v>3PC8</v>
      </c>
      <c r="C56" s="0" t="str">
        <f aca="false">RIGHT(A56, LEN(A56) - FIND("_", A56))</f>
        <v>A:C</v>
      </c>
      <c r="D56" s="0" t="s">
        <v>104</v>
      </c>
      <c r="E56" s="0" t="s">
        <v>267</v>
      </c>
      <c r="F56" s="0" t="s">
        <v>268</v>
      </c>
      <c r="G56" s="0" t="s">
        <v>269</v>
      </c>
      <c r="H56" s="0" t="s">
        <v>270</v>
      </c>
      <c r="I56" s="1" t="n">
        <v>0.5</v>
      </c>
      <c r="J56" s="1" t="n">
        <v>1240</v>
      </c>
      <c r="K56" s="1" t="n">
        <v>5</v>
      </c>
    </row>
    <row r="57" customFormat="false" ht="15" hidden="false" customHeight="false" outlineLevel="0" collapsed="false">
      <c r="A57" s="0" t="s">
        <v>271</v>
      </c>
      <c r="B57" s="0" t="str">
        <f aca="false">LEFT(A57, FIND("_", A57) - 1)</f>
        <v>3SGQ</v>
      </c>
      <c r="C57" s="0" t="str">
        <f aca="false">RIGHT(A57, LEN(A57) - FIND("_", A57))</f>
        <v>E:I</v>
      </c>
      <c r="D57" s="0" t="s">
        <v>38</v>
      </c>
      <c r="E57" s="0" t="s">
        <v>272</v>
      </c>
      <c r="F57" s="0" t="s">
        <v>273</v>
      </c>
      <c r="G57" s="0" t="s">
        <v>274</v>
      </c>
      <c r="H57" s="0" t="s">
        <v>275</v>
      </c>
      <c r="I57" s="1" t="n">
        <v>0.39</v>
      </c>
      <c r="J57" s="1" t="n">
        <v>1211</v>
      </c>
      <c r="K57" s="1" t="n">
        <v>4</v>
      </c>
    </row>
    <row r="58" customFormat="false" ht="15" hidden="false" customHeight="false" outlineLevel="0" collapsed="false">
      <c r="A58" s="0" t="s">
        <v>276</v>
      </c>
      <c r="B58" s="0" t="str">
        <f aca="false">LEFT(A58, FIND("_", A58) - 1)</f>
        <v>3VLB</v>
      </c>
      <c r="C58" s="0" t="str">
        <f aca="false">RIGHT(A58, LEN(A58) - FIND("_", A58))</f>
        <v>A:B</v>
      </c>
      <c r="D58" s="0" t="s">
        <v>38</v>
      </c>
      <c r="E58" s="0" t="s">
        <v>277</v>
      </c>
      <c r="F58" s="0" t="s">
        <v>278</v>
      </c>
      <c r="G58" s="0" t="s">
        <v>279</v>
      </c>
      <c r="H58" s="0" t="s">
        <v>280</v>
      </c>
      <c r="I58" s="1" t="n">
        <v>0.51</v>
      </c>
      <c r="J58" s="1" t="n">
        <v>2020</v>
      </c>
      <c r="K58" s="1" t="n">
        <v>5</v>
      </c>
    </row>
    <row r="59" customFormat="false" ht="15" hidden="false" customHeight="false" outlineLevel="0" collapsed="false">
      <c r="A59" s="0" t="s">
        <v>281</v>
      </c>
      <c r="B59" s="0" t="str">
        <f aca="false">LEFT(A59, FIND("_", A59) - 1)</f>
        <v>4CPA</v>
      </c>
      <c r="C59" s="0" t="str">
        <f aca="false">RIGHT(A59, LEN(A59) - FIND("_", A59))</f>
        <v>A:I</v>
      </c>
      <c r="D59" s="0" t="s">
        <v>38</v>
      </c>
      <c r="E59" s="0" t="s">
        <v>282</v>
      </c>
      <c r="F59" s="0" t="s">
        <v>283</v>
      </c>
      <c r="G59" s="0" t="s">
        <v>284</v>
      </c>
      <c r="H59" s="0" t="s">
        <v>285</v>
      </c>
      <c r="I59" s="1" t="n">
        <v>0.62</v>
      </c>
      <c r="J59" s="1" t="n">
        <v>1175</v>
      </c>
      <c r="K59" s="1" t="n">
        <v>4</v>
      </c>
    </row>
    <row r="60" customFormat="false" ht="15" hidden="false" customHeight="false" outlineLevel="0" collapsed="false">
      <c r="A60" s="0" t="s">
        <v>286</v>
      </c>
      <c r="B60" s="0" t="str">
        <f aca="false">LEFT(A60, FIND("_", A60) - 1)</f>
        <v>4H03</v>
      </c>
      <c r="C60" s="0" t="str">
        <f aca="false">RIGHT(A60, LEN(A60) - FIND("_", A60))</f>
        <v>A:B</v>
      </c>
      <c r="D60" s="0" t="s">
        <v>73</v>
      </c>
      <c r="E60" s="0" t="s">
        <v>287</v>
      </c>
      <c r="F60" s="0" t="s">
        <v>288</v>
      </c>
      <c r="G60" s="0" t="s">
        <v>289</v>
      </c>
      <c r="H60" s="0" t="s">
        <v>290</v>
      </c>
      <c r="I60" s="1" t="n">
        <v>0.68</v>
      </c>
      <c r="J60" s="1" t="n">
        <v>1474</v>
      </c>
      <c r="K60" s="1" t="n">
        <v>5</v>
      </c>
    </row>
    <row r="61" customFormat="false" ht="15" hidden="false" customHeight="false" outlineLevel="0" collapsed="false">
      <c r="A61" s="0" t="s">
        <v>291</v>
      </c>
      <c r="B61" s="0" t="str">
        <f aca="false">LEFT(A61, FIND("_", A61) - 1)</f>
        <v>7CEI</v>
      </c>
      <c r="C61" s="0" t="str">
        <f aca="false">RIGHT(A61, LEN(A61) - FIND("_", A61))</f>
        <v>A:B</v>
      </c>
      <c r="D61" s="0" t="s">
        <v>38</v>
      </c>
      <c r="E61" s="0" t="s">
        <v>292</v>
      </c>
      <c r="F61" s="0" t="s">
        <v>293</v>
      </c>
      <c r="G61" s="0" t="s">
        <v>294</v>
      </c>
      <c r="H61" s="0" t="s">
        <v>295</v>
      </c>
      <c r="I61" s="1" t="n">
        <v>0.7</v>
      </c>
      <c r="J61" s="1" t="n">
        <v>1384</v>
      </c>
      <c r="K61" s="1" t="n">
        <v>2</v>
      </c>
    </row>
    <row r="62" customFormat="false" ht="15" hidden="false" customHeight="false" outlineLevel="0" collapsed="false">
      <c r="A62" s="0" t="s">
        <v>296</v>
      </c>
      <c r="B62" s="0" t="str">
        <f aca="false">LEFT(A62, FIND("_", A62) - 1)</f>
        <v>1AK4</v>
      </c>
      <c r="C62" s="0" t="str">
        <f aca="false">RIGHT(A62, LEN(A62) - FIND("_", A62))</f>
        <v>A:D</v>
      </c>
      <c r="D62" s="0" t="s">
        <v>297</v>
      </c>
      <c r="E62" s="0" t="s">
        <v>298</v>
      </c>
      <c r="F62" s="0" t="s">
        <v>299</v>
      </c>
      <c r="G62" s="0" t="s">
        <v>300</v>
      </c>
      <c r="H62" s="0" t="s">
        <v>301</v>
      </c>
      <c r="I62" s="1" t="n">
        <v>0.87</v>
      </c>
      <c r="J62" s="1" t="n">
        <v>1029</v>
      </c>
      <c r="K62" s="1" t="n">
        <v>2</v>
      </c>
    </row>
    <row r="63" customFormat="false" ht="15" hidden="false" customHeight="false" outlineLevel="0" collapsed="false">
      <c r="A63" s="0" t="s">
        <v>302</v>
      </c>
      <c r="B63" s="0" t="str">
        <f aca="false">LEFT(A63, FIND("_", A63) - 1)</f>
        <v>1E96</v>
      </c>
      <c r="C63" s="0" t="str">
        <f aca="false">RIGHT(A63, LEN(A63) - FIND("_", A63))</f>
        <v>A:B</v>
      </c>
      <c r="D63" s="0" t="s">
        <v>303</v>
      </c>
      <c r="E63" s="0" t="s">
        <v>304</v>
      </c>
      <c r="F63" s="0" t="s">
        <v>305</v>
      </c>
      <c r="G63" s="0" t="s">
        <v>306</v>
      </c>
      <c r="H63" s="0" t="s">
        <v>307</v>
      </c>
      <c r="I63" s="1" t="n">
        <v>0.71</v>
      </c>
      <c r="J63" s="1" t="n">
        <v>1179</v>
      </c>
      <c r="K63" s="1" t="n">
        <v>2</v>
      </c>
    </row>
    <row r="64" customFormat="false" ht="15" hidden="false" customHeight="false" outlineLevel="0" collapsed="false">
      <c r="A64" s="0" t="s">
        <v>308</v>
      </c>
      <c r="B64" s="0" t="str">
        <f aca="false">LEFT(A64, FIND("_", A64) - 1)</f>
        <v>1EFN</v>
      </c>
      <c r="C64" s="0" t="str">
        <f aca="false">RIGHT(A64, LEN(A64) - FIND("_", A64))</f>
        <v>B:A</v>
      </c>
      <c r="D64" s="0" t="s">
        <v>297</v>
      </c>
      <c r="E64" s="0" t="s">
        <v>309</v>
      </c>
      <c r="F64" s="0" t="s">
        <v>310</v>
      </c>
      <c r="G64" s="0" t="s">
        <v>311</v>
      </c>
      <c r="H64" s="0" t="s">
        <v>312</v>
      </c>
      <c r="I64" s="1" t="n">
        <v>0.77</v>
      </c>
      <c r="J64" s="1" t="n">
        <v>1254</v>
      </c>
      <c r="K64" s="1" t="n">
        <v>3</v>
      </c>
    </row>
    <row r="65" customFormat="false" ht="15" hidden="false" customHeight="false" outlineLevel="0" collapsed="false">
      <c r="A65" s="0" t="s">
        <v>313</v>
      </c>
      <c r="B65" s="0" t="str">
        <f aca="false">LEFT(A65, FIND("_", A65) - 1)</f>
        <v>1FFW</v>
      </c>
      <c r="C65" s="0" t="str">
        <f aca="false">RIGHT(A65, LEN(A65) - FIND("_", A65))</f>
        <v>A:B</v>
      </c>
      <c r="D65" s="0" t="s">
        <v>297</v>
      </c>
      <c r="E65" s="0" t="s">
        <v>314</v>
      </c>
      <c r="F65" s="0" t="s">
        <v>315</v>
      </c>
      <c r="G65" s="0" t="s">
        <v>316</v>
      </c>
      <c r="H65" s="0" t="s">
        <v>317</v>
      </c>
      <c r="I65" s="1" t="n">
        <v>1.43</v>
      </c>
      <c r="J65" s="1" t="n">
        <v>1166</v>
      </c>
      <c r="K65" s="1" t="n">
        <v>4</v>
      </c>
    </row>
    <row r="66" customFormat="false" ht="15" hidden="false" customHeight="false" outlineLevel="0" collapsed="false">
      <c r="A66" s="0" t="s">
        <v>318</v>
      </c>
      <c r="B66" s="0" t="str">
        <f aca="false">LEFT(A66, FIND("_", A66) - 1)</f>
        <v>1FQJ</v>
      </c>
      <c r="C66" s="0" t="str">
        <f aca="false">RIGHT(A66, LEN(A66) - FIND("_", A66))</f>
        <v>A:B</v>
      </c>
      <c r="D66" s="0" t="s">
        <v>303</v>
      </c>
      <c r="E66" s="0" t="s">
        <v>319</v>
      </c>
      <c r="F66" s="0" t="s">
        <v>320</v>
      </c>
      <c r="G66" s="0" t="s">
        <v>321</v>
      </c>
      <c r="H66" s="0" t="s">
        <v>322</v>
      </c>
      <c r="I66" s="1" t="n">
        <v>0.91</v>
      </c>
      <c r="J66" s="1" t="n">
        <v>1806</v>
      </c>
      <c r="K66" s="1" t="n">
        <v>2</v>
      </c>
    </row>
    <row r="67" customFormat="false" ht="15" hidden="false" customHeight="false" outlineLevel="0" collapsed="false">
      <c r="A67" s="0" t="s">
        <v>323</v>
      </c>
      <c r="B67" s="0" t="str">
        <f aca="false">LEFT(A67, FIND("_", A67) - 1)</f>
        <v>1GCQ</v>
      </c>
      <c r="C67" s="0" t="str">
        <f aca="false">RIGHT(A67, LEN(A67) - FIND("_", A67))</f>
        <v>B:C</v>
      </c>
      <c r="D67" s="0" t="s">
        <v>297</v>
      </c>
      <c r="E67" s="0" t="s">
        <v>324</v>
      </c>
      <c r="F67" s="0" t="s">
        <v>325</v>
      </c>
      <c r="G67" s="0" t="s">
        <v>326</v>
      </c>
      <c r="H67" s="0" t="s">
        <v>327</v>
      </c>
      <c r="I67" s="1" t="n">
        <v>0.92</v>
      </c>
      <c r="J67" s="1" t="n">
        <v>1208</v>
      </c>
      <c r="K67" s="1" t="n">
        <v>2</v>
      </c>
    </row>
    <row r="68" customFormat="false" ht="15" hidden="false" customHeight="false" outlineLevel="0" collapsed="false">
      <c r="A68" s="0" t="s">
        <v>328</v>
      </c>
      <c r="B68" s="0" t="str">
        <f aca="false">LEFT(A68, FIND("_", A68) - 1)</f>
        <v>1GHQ</v>
      </c>
      <c r="C68" s="0" t="str">
        <f aca="false">RIGHT(A68, LEN(A68) - FIND("_", A68))</f>
        <v>A:B</v>
      </c>
      <c r="D68" s="0" t="s">
        <v>329</v>
      </c>
      <c r="E68" s="0" t="s">
        <v>330</v>
      </c>
      <c r="F68" s="0" t="s">
        <v>331</v>
      </c>
      <c r="G68" s="0" t="s">
        <v>332</v>
      </c>
      <c r="H68" s="0" t="s">
        <v>333</v>
      </c>
      <c r="I68" s="1" t="n">
        <v>0.34</v>
      </c>
      <c r="J68" s="1" t="n">
        <v>800</v>
      </c>
      <c r="K68" s="1" t="n">
        <v>2</v>
      </c>
    </row>
    <row r="69" customFormat="false" ht="15" hidden="false" customHeight="false" outlineLevel="0" collapsed="false">
      <c r="A69" s="0" t="s">
        <v>334</v>
      </c>
      <c r="B69" s="0" t="str">
        <f aca="false">LEFT(A69, FIND("_", A69) - 1)</f>
        <v>1GPW</v>
      </c>
      <c r="C69" s="0" t="str">
        <f aca="false">RIGHT(A69, LEN(A69) - FIND("_", A69))</f>
        <v>A:B</v>
      </c>
      <c r="D69" s="0" t="s">
        <v>297</v>
      </c>
      <c r="E69" s="0" t="s">
        <v>335</v>
      </c>
      <c r="F69" s="0" t="s">
        <v>336</v>
      </c>
      <c r="G69" s="0" t="s">
        <v>337</v>
      </c>
      <c r="H69" s="0" t="s">
        <v>338</v>
      </c>
      <c r="I69" s="1" t="n">
        <v>0.65</v>
      </c>
      <c r="J69" s="1" t="n">
        <v>2097</v>
      </c>
      <c r="K69" s="1" t="n">
        <v>3</v>
      </c>
    </row>
    <row r="70" customFormat="false" ht="15" hidden="false" customHeight="false" outlineLevel="0" collapsed="false">
      <c r="A70" s="0" t="s">
        <v>339</v>
      </c>
      <c r="B70" s="0" t="str">
        <f aca="false">LEFT(A70, FIND("_", A70) - 1)</f>
        <v>1H9D</v>
      </c>
      <c r="C70" s="0" t="str">
        <f aca="false">RIGHT(A70, LEN(A70) - FIND("_", A70))</f>
        <v>A:B</v>
      </c>
      <c r="D70" s="0" t="s">
        <v>297</v>
      </c>
      <c r="E70" s="0" t="s">
        <v>340</v>
      </c>
      <c r="F70" s="0" t="s">
        <v>341</v>
      </c>
      <c r="G70" s="0" t="s">
        <v>342</v>
      </c>
      <c r="H70" s="0" t="s">
        <v>343</v>
      </c>
      <c r="I70" s="1" t="n">
        <v>1.32</v>
      </c>
      <c r="J70" s="1" t="n">
        <v>2121</v>
      </c>
      <c r="K70" s="1" t="n">
        <v>4</v>
      </c>
    </row>
    <row r="71" customFormat="false" ht="15" hidden="false" customHeight="false" outlineLevel="0" collapsed="false">
      <c r="A71" s="0" t="s">
        <v>344</v>
      </c>
      <c r="B71" s="0" t="str">
        <f aca="false">LEFT(A71, FIND("_", A71) - 1)</f>
        <v>1HE1</v>
      </c>
      <c r="C71" s="0" t="str">
        <f aca="false">RIGHT(A71, LEN(A71) - FIND("_", A71))</f>
        <v>C:A</v>
      </c>
      <c r="D71" s="0" t="s">
        <v>303</v>
      </c>
      <c r="E71" s="0" t="s">
        <v>304</v>
      </c>
      <c r="F71" s="0" t="s">
        <v>305</v>
      </c>
      <c r="G71" s="0" t="s">
        <v>345</v>
      </c>
      <c r="H71" s="0" t="s">
        <v>346</v>
      </c>
      <c r="I71" s="1" t="n">
        <v>0.93</v>
      </c>
      <c r="J71" s="1" t="n">
        <v>2113</v>
      </c>
      <c r="K71" s="1" t="n">
        <v>2</v>
      </c>
    </row>
    <row r="72" customFormat="false" ht="15" hidden="false" customHeight="false" outlineLevel="0" collapsed="false">
      <c r="A72" s="0" t="s">
        <v>347</v>
      </c>
      <c r="B72" s="0" t="str">
        <f aca="false">LEFT(A72, FIND("_", A72) - 1)</f>
        <v>1J2J</v>
      </c>
      <c r="C72" s="0" t="str">
        <f aca="false">RIGHT(A72, LEN(A72) - FIND("_", A72))</f>
        <v>A:B</v>
      </c>
      <c r="D72" s="0" t="s">
        <v>303</v>
      </c>
      <c r="E72" s="0" t="s">
        <v>348</v>
      </c>
      <c r="F72" s="0" t="s">
        <v>349</v>
      </c>
      <c r="G72" s="0" t="s">
        <v>350</v>
      </c>
      <c r="H72" s="0" t="s">
        <v>351</v>
      </c>
      <c r="I72" s="1" t="n">
        <v>0.63</v>
      </c>
      <c r="J72" s="1" t="n">
        <v>1209</v>
      </c>
      <c r="K72" s="1" t="n">
        <v>3</v>
      </c>
    </row>
    <row r="73" customFormat="false" ht="15" hidden="false" customHeight="false" outlineLevel="0" collapsed="false">
      <c r="A73" s="0" t="s">
        <v>352</v>
      </c>
      <c r="B73" s="0" t="str">
        <f aca="false">LEFT(A73, FIND("_", A73) - 1)</f>
        <v>1KAC</v>
      </c>
      <c r="C73" s="0" t="str">
        <f aca="false">RIGHT(A73, LEN(A73) - FIND("_", A73))</f>
        <v>A:B</v>
      </c>
      <c r="D73" s="0" t="s">
        <v>329</v>
      </c>
      <c r="E73" s="0" t="s">
        <v>353</v>
      </c>
      <c r="F73" s="0" t="s">
        <v>354</v>
      </c>
      <c r="G73" s="0" t="s">
        <v>355</v>
      </c>
      <c r="H73" s="0" t="s">
        <v>356</v>
      </c>
      <c r="I73" s="1" t="n">
        <v>0.95</v>
      </c>
      <c r="J73" s="1" t="n">
        <v>1456</v>
      </c>
      <c r="K73" s="1" t="n">
        <v>2</v>
      </c>
    </row>
    <row r="74" customFormat="false" ht="15" hidden="false" customHeight="false" outlineLevel="0" collapsed="false">
      <c r="A74" s="0" t="s">
        <v>357</v>
      </c>
      <c r="B74" s="0" t="str">
        <f aca="false">LEFT(A74, FIND("_", A74) - 1)</f>
        <v>1KTZ</v>
      </c>
      <c r="C74" s="0" t="str">
        <f aca="false">RIGHT(A74, LEN(A74) - FIND("_", A74))</f>
        <v>A:B</v>
      </c>
      <c r="D74" s="0" t="s">
        <v>329</v>
      </c>
      <c r="E74" s="0" t="s">
        <v>358</v>
      </c>
      <c r="F74" s="0" t="s">
        <v>359</v>
      </c>
      <c r="G74" s="0" t="s">
        <v>360</v>
      </c>
      <c r="H74" s="0" t="s">
        <v>361</v>
      </c>
      <c r="I74" s="1" t="n">
        <v>0.39</v>
      </c>
      <c r="J74" s="1" t="n">
        <v>989</v>
      </c>
      <c r="K74" s="1" t="n">
        <v>2</v>
      </c>
    </row>
    <row r="75" customFormat="false" ht="15" hidden="false" customHeight="false" outlineLevel="0" collapsed="false">
      <c r="A75" s="0" t="s">
        <v>362</v>
      </c>
      <c r="B75" s="0" t="str">
        <f aca="false">LEFT(A75, FIND("_", A75) - 1)</f>
        <v>1KXP</v>
      </c>
      <c r="C75" s="0" t="str">
        <f aca="false">RIGHT(A75, LEN(A75) - FIND("_", A75))</f>
        <v>A:D</v>
      </c>
      <c r="D75" s="0" t="s">
        <v>297</v>
      </c>
      <c r="E75" s="0" t="s">
        <v>363</v>
      </c>
      <c r="F75" s="0" t="s">
        <v>364</v>
      </c>
      <c r="G75" s="0" t="s">
        <v>365</v>
      </c>
      <c r="H75" s="0" t="s">
        <v>366</v>
      </c>
      <c r="I75" s="1" t="n">
        <v>1.12</v>
      </c>
      <c r="J75" s="1" t="n">
        <v>3341</v>
      </c>
      <c r="K75" s="1" t="n">
        <v>2</v>
      </c>
    </row>
    <row r="76" customFormat="false" ht="15" hidden="false" customHeight="false" outlineLevel="0" collapsed="false">
      <c r="A76" s="0" t="s">
        <v>367</v>
      </c>
      <c r="B76" s="0" t="str">
        <f aca="false">LEFT(A76, FIND("_", A76) - 1)</f>
        <v>1PVH</v>
      </c>
      <c r="C76" s="0" t="str">
        <f aca="false">RIGHT(A76, LEN(A76) - FIND("_", A76))</f>
        <v>A:B</v>
      </c>
      <c r="D76" s="0" t="s">
        <v>329</v>
      </c>
      <c r="E76" s="0" t="s">
        <v>368</v>
      </c>
      <c r="F76" s="0" t="s">
        <v>369</v>
      </c>
      <c r="G76" s="0" t="s">
        <v>370</v>
      </c>
      <c r="H76" s="0" t="s">
        <v>371</v>
      </c>
      <c r="I76" s="1" t="n">
        <v>0.34</v>
      </c>
      <c r="J76" s="1" t="n">
        <v>1403</v>
      </c>
      <c r="K76" s="1" t="n">
        <v>4</v>
      </c>
    </row>
    <row r="77" customFormat="false" ht="15" hidden="false" customHeight="false" outlineLevel="0" collapsed="false">
      <c r="A77" s="0" t="s">
        <v>372</v>
      </c>
      <c r="B77" s="0" t="str">
        <f aca="false">LEFT(A77, FIND("_", A77) - 1)</f>
        <v>1QA9</v>
      </c>
      <c r="C77" s="0" t="str">
        <f aca="false">RIGHT(A77, LEN(A77) - FIND("_", A77))</f>
        <v>A:B</v>
      </c>
      <c r="D77" s="0" t="s">
        <v>297</v>
      </c>
      <c r="E77" s="0" t="s">
        <v>373</v>
      </c>
      <c r="F77" s="0" t="s">
        <v>374</v>
      </c>
      <c r="G77" s="0" t="s">
        <v>375</v>
      </c>
      <c r="H77" s="0" t="s">
        <v>376</v>
      </c>
      <c r="I77" s="1" t="n">
        <v>0.73</v>
      </c>
      <c r="J77" s="1" t="n">
        <v>1353</v>
      </c>
      <c r="K77" s="1" t="n">
        <v>2</v>
      </c>
    </row>
    <row r="78" customFormat="false" ht="15" hidden="false" customHeight="false" outlineLevel="0" collapsed="false">
      <c r="A78" s="0" t="s">
        <v>377</v>
      </c>
      <c r="B78" s="0" t="str">
        <f aca="false">LEFT(A78, FIND("_", A78) - 1)</f>
        <v>1S1Q</v>
      </c>
      <c r="C78" s="0" t="str">
        <f aca="false">RIGHT(A78, LEN(A78) - FIND("_", A78))</f>
        <v>A:B</v>
      </c>
      <c r="D78" s="0" t="s">
        <v>297</v>
      </c>
      <c r="E78" s="0" t="s">
        <v>378</v>
      </c>
      <c r="F78" s="0" t="s">
        <v>379</v>
      </c>
      <c r="G78" s="0" t="s">
        <v>227</v>
      </c>
      <c r="H78" s="0" t="s">
        <v>203</v>
      </c>
      <c r="I78" s="1" t="n">
        <v>0.98</v>
      </c>
      <c r="J78" s="1" t="n">
        <v>1288</v>
      </c>
      <c r="K78" s="1" t="n">
        <v>3</v>
      </c>
    </row>
    <row r="79" customFormat="false" ht="15" hidden="false" customHeight="false" outlineLevel="0" collapsed="false">
      <c r="A79" s="0" t="s">
        <v>380</v>
      </c>
      <c r="B79" s="0" t="str">
        <f aca="false">LEFT(A79, FIND("_", A79) - 1)</f>
        <v>1SBB</v>
      </c>
      <c r="C79" s="0" t="str">
        <f aca="false">RIGHT(A79, LEN(A79) - FIND("_", A79))</f>
        <v>A:B</v>
      </c>
      <c r="D79" s="0" t="s">
        <v>329</v>
      </c>
      <c r="E79" s="0" t="s">
        <v>381</v>
      </c>
      <c r="F79" s="0" t="s">
        <v>382</v>
      </c>
      <c r="G79" s="0" t="s">
        <v>383</v>
      </c>
      <c r="H79" s="0" t="s">
        <v>384</v>
      </c>
      <c r="I79" s="1" t="n">
        <v>0.37</v>
      </c>
      <c r="J79" s="1" t="n">
        <v>1064</v>
      </c>
      <c r="K79" s="1" t="n">
        <v>2</v>
      </c>
    </row>
    <row r="80" customFormat="false" ht="15" hidden="false" customHeight="false" outlineLevel="0" collapsed="false">
      <c r="A80" s="0" t="s">
        <v>385</v>
      </c>
      <c r="B80" s="0" t="str">
        <f aca="false">LEFT(A80, FIND("_", A80) - 1)</f>
        <v>1T6B</v>
      </c>
      <c r="C80" s="0" t="str">
        <f aca="false">RIGHT(A80, LEN(A80) - FIND("_", A80))</f>
        <v>X:Y</v>
      </c>
      <c r="D80" s="0" t="s">
        <v>329</v>
      </c>
      <c r="E80" s="0" t="s">
        <v>386</v>
      </c>
      <c r="F80" s="0" t="s">
        <v>387</v>
      </c>
      <c r="G80" s="0" t="s">
        <v>388</v>
      </c>
      <c r="H80" s="0" t="s">
        <v>389</v>
      </c>
      <c r="I80" s="1" t="n">
        <v>0.62</v>
      </c>
      <c r="J80" s="1" t="n">
        <v>1948</v>
      </c>
      <c r="K80" s="1" t="n">
        <v>3</v>
      </c>
    </row>
    <row r="81" customFormat="false" ht="15" hidden="false" customHeight="false" outlineLevel="0" collapsed="false">
      <c r="A81" s="0" t="s">
        <v>390</v>
      </c>
      <c r="B81" s="0" t="str">
        <f aca="false">LEFT(A81, FIND("_", A81) - 1)</f>
        <v>1XD3</v>
      </c>
      <c r="C81" s="0" t="str">
        <f aca="false">RIGHT(A81, LEN(A81) - FIND("_", A81))</f>
        <v>A:B</v>
      </c>
      <c r="D81" s="0" t="s">
        <v>297</v>
      </c>
      <c r="E81" s="0" t="s">
        <v>391</v>
      </c>
      <c r="F81" s="0" t="s">
        <v>392</v>
      </c>
      <c r="G81" s="0" t="s">
        <v>227</v>
      </c>
      <c r="H81" s="0" t="s">
        <v>203</v>
      </c>
      <c r="I81" s="1" t="n">
        <v>1.24</v>
      </c>
      <c r="J81" s="1" t="n">
        <v>2281</v>
      </c>
      <c r="K81" s="1" t="n">
        <v>3</v>
      </c>
    </row>
    <row r="82" customFormat="false" ht="15" hidden="false" customHeight="false" outlineLevel="0" collapsed="false">
      <c r="A82" s="0" t="s">
        <v>393</v>
      </c>
      <c r="B82" s="0" t="str">
        <f aca="false">LEFT(A82, FIND("_", A82) - 1)</f>
        <v>1Z0K</v>
      </c>
      <c r="C82" s="0" t="str">
        <f aca="false">RIGHT(A82, LEN(A82) - FIND("_", A82))</f>
        <v>A:B</v>
      </c>
      <c r="D82" s="0" t="s">
        <v>303</v>
      </c>
      <c r="E82" s="0" t="s">
        <v>394</v>
      </c>
      <c r="F82" s="0" t="s">
        <v>395</v>
      </c>
      <c r="G82" s="0" t="s">
        <v>396</v>
      </c>
      <c r="H82" s="0" t="s">
        <v>397</v>
      </c>
      <c r="I82" s="1" t="n">
        <v>0.53</v>
      </c>
      <c r="J82" s="1" t="n">
        <v>1787</v>
      </c>
      <c r="K82" s="1" t="n">
        <v>3</v>
      </c>
    </row>
    <row r="83" customFormat="false" ht="15" hidden="false" customHeight="false" outlineLevel="0" collapsed="false">
      <c r="A83" s="0" t="s">
        <v>398</v>
      </c>
      <c r="B83" s="0" t="str">
        <f aca="false">LEFT(A83, FIND("_", A83) - 1)</f>
        <v>1ZHH</v>
      </c>
      <c r="C83" s="0" t="str">
        <f aca="false">RIGHT(A83, LEN(A83) - FIND("_", A83))</f>
        <v>A:B</v>
      </c>
      <c r="D83" s="0" t="s">
        <v>329</v>
      </c>
      <c r="E83" s="0" t="s">
        <v>399</v>
      </c>
      <c r="F83" s="0" t="s">
        <v>400</v>
      </c>
      <c r="G83" s="0" t="s">
        <v>401</v>
      </c>
      <c r="H83" s="0" t="s">
        <v>402</v>
      </c>
      <c r="I83" s="1" t="n">
        <v>1.31</v>
      </c>
      <c r="J83" s="1" t="n">
        <v>2189</v>
      </c>
      <c r="K83" s="1" t="n">
        <v>4</v>
      </c>
    </row>
    <row r="84" customFormat="false" ht="15" hidden="false" customHeight="false" outlineLevel="0" collapsed="false">
      <c r="A84" s="0" t="s">
        <v>403</v>
      </c>
      <c r="B84" s="0" t="str">
        <f aca="false">LEFT(A84, FIND("_", A84) - 1)</f>
        <v>1ZHI</v>
      </c>
      <c r="C84" s="0" t="str">
        <f aca="false">RIGHT(A84, LEN(A84) - FIND("_", A84))</f>
        <v>A:B</v>
      </c>
      <c r="D84" s="0" t="s">
        <v>297</v>
      </c>
      <c r="E84" s="0" t="s">
        <v>404</v>
      </c>
      <c r="F84" s="0" t="s">
        <v>405</v>
      </c>
      <c r="G84" s="0" t="s">
        <v>406</v>
      </c>
      <c r="H84" s="0" t="s">
        <v>407</v>
      </c>
      <c r="I84" s="1" t="n">
        <v>0.68</v>
      </c>
      <c r="J84" s="1" t="n">
        <v>1322</v>
      </c>
      <c r="K84" s="1" t="n">
        <v>3</v>
      </c>
    </row>
    <row r="85" customFormat="false" ht="15" hidden="false" customHeight="false" outlineLevel="0" collapsed="false">
      <c r="A85" s="0" t="s">
        <v>408</v>
      </c>
      <c r="B85" s="0" t="str">
        <f aca="false">LEFT(A85, FIND("_", A85) - 1)</f>
        <v>2A5T</v>
      </c>
      <c r="C85" s="0" t="str">
        <f aca="false">RIGHT(A85, LEN(A85) - FIND("_", A85))</f>
        <v>A:B</v>
      </c>
      <c r="D85" s="0" t="s">
        <v>297</v>
      </c>
      <c r="E85" s="0" t="s">
        <v>409</v>
      </c>
      <c r="F85" s="0" t="s">
        <v>410</v>
      </c>
      <c r="G85" s="0" t="s">
        <v>411</v>
      </c>
      <c r="H85" s="0" t="s">
        <v>412</v>
      </c>
      <c r="I85" s="1" t="n">
        <v>1.28</v>
      </c>
      <c r="J85" s="1" t="n">
        <v>1892</v>
      </c>
      <c r="K85" s="1" t="n">
        <v>4</v>
      </c>
    </row>
    <row r="86" customFormat="false" ht="15" hidden="false" customHeight="false" outlineLevel="0" collapsed="false">
      <c r="A86" s="0" t="s">
        <v>413</v>
      </c>
      <c r="B86" s="0" t="str">
        <f aca="false">LEFT(A86, FIND("_", A86) - 1)</f>
        <v>2AJF</v>
      </c>
      <c r="C86" s="0" t="str">
        <f aca="false">RIGHT(A86, LEN(A86) - FIND("_", A86))</f>
        <v>A:E</v>
      </c>
      <c r="D86" s="0" t="s">
        <v>329</v>
      </c>
      <c r="E86" s="0" t="s">
        <v>414</v>
      </c>
      <c r="F86" s="0" t="s">
        <v>415</v>
      </c>
      <c r="G86" s="0" t="s">
        <v>416</v>
      </c>
      <c r="H86" s="0" t="s">
        <v>417</v>
      </c>
      <c r="I86" s="1" t="n">
        <v>0.65</v>
      </c>
      <c r="J86" s="1" t="n">
        <v>1704</v>
      </c>
      <c r="K86" s="1" t="n">
        <v>3</v>
      </c>
    </row>
    <row r="87" customFormat="false" ht="15" hidden="false" customHeight="false" outlineLevel="0" collapsed="false">
      <c r="A87" s="0" t="s">
        <v>418</v>
      </c>
      <c r="B87" s="0" t="str">
        <f aca="false">LEFT(A87, FIND("_", A87) - 1)</f>
        <v>2BTF</v>
      </c>
      <c r="C87" s="0" t="str">
        <f aca="false">RIGHT(A87, LEN(A87) - FIND("_", A87))</f>
        <v>A:P</v>
      </c>
      <c r="D87" s="0" t="s">
        <v>297</v>
      </c>
      <c r="E87" s="0" t="s">
        <v>363</v>
      </c>
      <c r="F87" s="0" t="s">
        <v>364</v>
      </c>
      <c r="G87" s="0" t="s">
        <v>419</v>
      </c>
      <c r="H87" s="0" t="s">
        <v>420</v>
      </c>
      <c r="I87" s="1" t="n">
        <v>0.75</v>
      </c>
      <c r="J87" s="1" t="n">
        <v>2063</v>
      </c>
      <c r="K87" s="1" t="n">
        <v>2</v>
      </c>
    </row>
    <row r="88" customFormat="false" ht="15" hidden="false" customHeight="false" outlineLevel="0" collapsed="false">
      <c r="A88" s="0" t="s">
        <v>421</v>
      </c>
      <c r="B88" s="0" t="str">
        <f aca="false">LEFT(A88, FIND("_", A88) - 1)</f>
        <v>2FJU</v>
      </c>
      <c r="C88" s="0" t="str">
        <f aca="false">RIGHT(A88, LEN(A88) - FIND("_", A88))</f>
        <v>B:A</v>
      </c>
      <c r="D88" s="0" t="s">
        <v>303</v>
      </c>
      <c r="E88" s="0" t="s">
        <v>422</v>
      </c>
      <c r="F88" s="0" t="s">
        <v>423</v>
      </c>
      <c r="G88" s="0" t="s">
        <v>424</v>
      </c>
      <c r="H88" s="0" t="s">
        <v>305</v>
      </c>
      <c r="I88" s="1" t="n">
        <v>1.04</v>
      </c>
      <c r="J88" s="1" t="n">
        <v>1245</v>
      </c>
      <c r="K88" s="1" t="n">
        <v>4</v>
      </c>
    </row>
    <row r="89" customFormat="false" ht="15" hidden="false" customHeight="false" outlineLevel="0" collapsed="false">
      <c r="A89" s="0" t="s">
        <v>425</v>
      </c>
      <c r="B89" s="0" t="str">
        <f aca="false">LEFT(A89, FIND("_", A89) - 1)</f>
        <v>2G77</v>
      </c>
      <c r="C89" s="0" t="str">
        <f aca="false">RIGHT(A89, LEN(A89) - FIND("_", A89))</f>
        <v>A:B</v>
      </c>
      <c r="D89" s="0" t="s">
        <v>303</v>
      </c>
      <c r="E89" s="0" t="s">
        <v>426</v>
      </c>
      <c r="F89" s="0" t="s">
        <v>427</v>
      </c>
      <c r="G89" s="0" t="s">
        <v>428</v>
      </c>
      <c r="H89" s="0" t="s">
        <v>429</v>
      </c>
      <c r="I89" s="1" t="n">
        <v>1.08</v>
      </c>
      <c r="J89" s="1" t="n">
        <v>2524</v>
      </c>
      <c r="K89" s="1" t="n">
        <v>4</v>
      </c>
    </row>
    <row r="90" customFormat="false" ht="15" hidden="false" customHeight="false" outlineLevel="0" collapsed="false">
      <c r="A90" s="0" t="s">
        <v>430</v>
      </c>
      <c r="B90" s="0" t="str">
        <f aca="false">LEFT(A90, FIND("_", A90) - 1)</f>
        <v>2GTP</v>
      </c>
      <c r="C90" s="0" t="str">
        <f aca="false">RIGHT(A90, LEN(A90) - FIND("_", A90))</f>
        <v>A:D</v>
      </c>
      <c r="D90" s="0" t="s">
        <v>303</v>
      </c>
      <c r="E90" s="0" t="s">
        <v>431</v>
      </c>
      <c r="F90" s="0" t="s">
        <v>432</v>
      </c>
      <c r="G90" s="0" t="s">
        <v>433</v>
      </c>
      <c r="H90" s="0" t="s">
        <v>434</v>
      </c>
      <c r="I90" s="1" t="n">
        <v>0.54</v>
      </c>
      <c r="J90" s="1" t="n">
        <v>1442</v>
      </c>
      <c r="K90" s="1" t="n">
        <v>5</v>
      </c>
    </row>
    <row r="91" customFormat="false" ht="15" hidden="false" customHeight="false" outlineLevel="0" collapsed="false">
      <c r="A91" s="2" t="s">
        <v>435</v>
      </c>
      <c r="B91" s="0" t="str">
        <f aca="false">LEFT(A91, FIND("_", A91) - 1)</f>
        <v>2HLE</v>
      </c>
      <c r="C91" s="0" t="str">
        <f aca="false">RIGHT(A91, LEN(A91) - FIND("_", A91))</f>
        <v>A:B</v>
      </c>
      <c r="D91" s="0" t="s">
        <v>329</v>
      </c>
      <c r="E91" s="0" t="s">
        <v>436</v>
      </c>
      <c r="F91" s="0" t="s">
        <v>437</v>
      </c>
      <c r="G91" s="0" t="s">
        <v>438</v>
      </c>
      <c r="H91" s="0" t="s">
        <v>439</v>
      </c>
      <c r="I91" s="1" t="n">
        <v>1.4</v>
      </c>
      <c r="J91" s="1" t="n">
        <v>2116</v>
      </c>
      <c r="K91" s="1" t="n">
        <v>3</v>
      </c>
    </row>
    <row r="92" customFormat="false" ht="15" hidden="false" customHeight="false" outlineLevel="0" collapsed="false">
      <c r="A92" s="0" t="s">
        <v>440</v>
      </c>
      <c r="B92" s="0" t="str">
        <f aca="false">LEFT(A92, FIND("_", A92) - 1)</f>
        <v>2HQS</v>
      </c>
      <c r="C92" s="0" t="str">
        <f aca="false">RIGHT(A92, LEN(A92) - FIND("_", A92))</f>
        <v>A:H</v>
      </c>
      <c r="D92" s="0" t="s">
        <v>297</v>
      </c>
      <c r="E92" s="0" t="s">
        <v>441</v>
      </c>
      <c r="F92" s="0" t="s">
        <v>442</v>
      </c>
      <c r="G92" s="0" t="s">
        <v>443</v>
      </c>
      <c r="H92" s="0" t="s">
        <v>444</v>
      </c>
      <c r="I92" s="1" t="n">
        <v>0.97</v>
      </c>
      <c r="J92" s="1" t="n">
        <v>2333</v>
      </c>
      <c r="K92" s="1" t="n">
        <v>3</v>
      </c>
    </row>
    <row r="93" customFormat="false" ht="15" hidden="false" customHeight="false" outlineLevel="0" collapsed="false">
      <c r="A93" s="0" t="s">
        <v>445</v>
      </c>
      <c r="B93" s="0" t="str">
        <f aca="false">LEFT(A93, FIND("_", A93) - 1)</f>
        <v>2VDB</v>
      </c>
      <c r="C93" s="0" t="str">
        <f aca="false">RIGHT(A93, LEN(A93) - FIND("_", A93))</f>
        <v>A:B</v>
      </c>
      <c r="D93" s="0" t="s">
        <v>297</v>
      </c>
      <c r="E93" s="0" t="s">
        <v>446</v>
      </c>
      <c r="F93" s="0" t="s">
        <v>447</v>
      </c>
      <c r="G93" s="0" t="s">
        <v>448</v>
      </c>
      <c r="H93" s="0" t="s">
        <v>449</v>
      </c>
      <c r="I93" s="1" t="n">
        <v>0.47</v>
      </c>
      <c r="J93" s="1" t="n">
        <v>1798</v>
      </c>
      <c r="K93" s="1" t="n">
        <v>4</v>
      </c>
    </row>
    <row r="94" customFormat="false" ht="15" hidden="false" customHeight="false" outlineLevel="0" collapsed="false">
      <c r="A94" s="0" t="s">
        <v>450</v>
      </c>
      <c r="B94" s="0" t="str">
        <f aca="false">LEFT(A94, FIND("_", A94) - 1)</f>
        <v>2X9A</v>
      </c>
      <c r="C94" s="0" t="str">
        <f aca="false">RIGHT(A94, LEN(A94) - FIND("_", A94))</f>
        <v>D:C</v>
      </c>
      <c r="D94" s="0" t="s">
        <v>329</v>
      </c>
      <c r="E94" s="0" t="s">
        <v>451</v>
      </c>
      <c r="F94" s="0" t="s">
        <v>452</v>
      </c>
      <c r="G94" s="0" t="s">
        <v>453</v>
      </c>
      <c r="H94" s="0" t="s">
        <v>454</v>
      </c>
      <c r="I94" s="1" t="n">
        <v>1.33</v>
      </c>
      <c r="J94" s="1" t="n">
        <v>1571</v>
      </c>
      <c r="K94" s="1" t="n">
        <v>5</v>
      </c>
    </row>
    <row r="95" customFormat="false" ht="15" hidden="false" customHeight="false" outlineLevel="0" collapsed="false">
      <c r="A95" s="0" t="s">
        <v>455</v>
      </c>
      <c r="B95" s="0" t="str">
        <f aca="false">LEFT(A95, FIND("_", A95) - 1)</f>
        <v>3BIW</v>
      </c>
      <c r="C95" s="0" t="str">
        <f aca="false">RIGHT(A95, LEN(A95) - FIND("_", A95))</f>
        <v>A:E</v>
      </c>
      <c r="D95" s="0" t="s">
        <v>297</v>
      </c>
      <c r="E95" s="0" t="s">
        <v>456</v>
      </c>
      <c r="F95" s="0" t="s">
        <v>457</v>
      </c>
      <c r="G95" s="0" t="s">
        <v>458</v>
      </c>
      <c r="H95" s="0" t="s">
        <v>459</v>
      </c>
      <c r="I95" s="1" t="n">
        <v>0.39</v>
      </c>
      <c r="J95" s="1" t="n">
        <v>1191</v>
      </c>
      <c r="K95" s="1" t="n">
        <v>5</v>
      </c>
    </row>
    <row r="96" customFormat="false" ht="15" hidden="false" customHeight="false" outlineLevel="0" collapsed="false">
      <c r="A96" s="3" t="s">
        <v>460</v>
      </c>
      <c r="B96" s="0" t="str">
        <f aca="false">LEFT(A96, FIND("_", A96) - 1)</f>
        <v>3D5S</v>
      </c>
      <c r="C96" s="0" t="str">
        <f aca="false">RIGHT(A96, LEN(A96) - FIND("_", A96))</f>
        <v>A:C</v>
      </c>
      <c r="D96" s="3" t="s">
        <v>297</v>
      </c>
      <c r="E96" s="3" t="s">
        <v>461</v>
      </c>
      <c r="F96" s="3" t="s">
        <v>462</v>
      </c>
      <c r="G96" s="3" t="s">
        <v>463</v>
      </c>
      <c r="H96" s="3" t="s">
        <v>464</v>
      </c>
      <c r="I96" s="3" t="n">
        <v>0.56</v>
      </c>
      <c r="J96" s="3" t="n">
        <v>1620</v>
      </c>
      <c r="K96" s="3" t="n">
        <v>4</v>
      </c>
    </row>
    <row r="97" customFormat="false" ht="15" hidden="false" customHeight="false" outlineLevel="0" collapsed="false">
      <c r="A97" s="0" t="s">
        <v>465</v>
      </c>
      <c r="B97" s="0" t="str">
        <f aca="false">LEFT(A97, FIND("_", A97) - 1)</f>
        <v>3H2V</v>
      </c>
      <c r="C97" s="0" t="str">
        <f aca="false">RIGHT(A97, LEN(A97) - FIND("_", A97))</f>
        <v>A:E</v>
      </c>
      <c r="D97" s="0" t="s">
        <v>297</v>
      </c>
      <c r="E97" s="0" t="s">
        <v>466</v>
      </c>
      <c r="F97" s="0" t="s">
        <v>467</v>
      </c>
      <c r="G97" s="0" t="s">
        <v>468</v>
      </c>
      <c r="H97" s="0" t="s">
        <v>469</v>
      </c>
      <c r="I97" s="1" t="n">
        <v>0.8</v>
      </c>
      <c r="J97" s="1" t="n">
        <v>1263</v>
      </c>
      <c r="K97" s="1" t="n">
        <v>5</v>
      </c>
    </row>
    <row r="98" customFormat="false" ht="15" hidden="false" customHeight="false" outlineLevel="0" collapsed="false">
      <c r="A98" s="0" t="s">
        <v>470</v>
      </c>
      <c r="B98" s="0" t="str">
        <f aca="false">LEFT(A98, FIND("_", A98) - 1)</f>
        <v>4M76</v>
      </c>
      <c r="C98" s="0" t="str">
        <f aca="false">RIGHT(A98, LEN(A98) - FIND("_", A98))</f>
        <v>A:B</v>
      </c>
      <c r="D98" s="0" t="s">
        <v>329</v>
      </c>
      <c r="E98" s="0" t="s">
        <v>461</v>
      </c>
      <c r="F98" s="0" t="s">
        <v>471</v>
      </c>
      <c r="G98" s="0" t="s">
        <v>472</v>
      </c>
      <c r="H98" s="0" t="s">
        <v>473</v>
      </c>
      <c r="I98" s="1" t="n">
        <v>0.43</v>
      </c>
      <c r="J98" s="1" t="n">
        <v>1046</v>
      </c>
      <c r="K98" s="1" t="n">
        <v>5</v>
      </c>
    </row>
    <row r="99" customFormat="false" ht="15" hidden="false" customHeight="false" outlineLevel="0" collapsed="false">
      <c r="A99" s="2" t="s">
        <v>474</v>
      </c>
      <c r="B99" s="2"/>
    </row>
    <row r="100" customFormat="false" ht="15" hidden="false" customHeight="false" outlineLevel="0" collapsed="false">
      <c r="A100" s="0" t="s">
        <v>475</v>
      </c>
      <c r="B100" s="0" t="str">
        <f aca="false">LEFT(A100, FIND("_", A100) - 1)</f>
        <v>3RJQ</v>
      </c>
      <c r="C100" s="0" t="str">
        <f aca="false">RIGHT(A100, LEN(A100) - FIND("_", A100))</f>
        <v>B:A</v>
      </c>
      <c r="D100" s="0" t="s">
        <v>476</v>
      </c>
      <c r="E100" s="0" t="s">
        <v>477</v>
      </c>
      <c r="F100" s="0" t="s">
        <v>478</v>
      </c>
      <c r="G100" s="0" t="s">
        <v>479</v>
      </c>
      <c r="H100" s="0" t="s">
        <v>480</v>
      </c>
      <c r="I100" s="1" t="n">
        <v>0.79</v>
      </c>
      <c r="J100" s="1" t="n">
        <v>1734</v>
      </c>
      <c r="K100" s="1" t="n">
        <v>5.5</v>
      </c>
    </row>
    <row r="101" customFormat="false" ht="15" hidden="false" customHeight="false" outlineLevel="0" collapsed="false">
      <c r="A101" s="0" t="s">
        <v>481</v>
      </c>
      <c r="B101" s="0" t="str">
        <f aca="false">LEFT(A101, FIND("_", A101) - 1)</f>
        <v>4M3K</v>
      </c>
      <c r="C101" s="0" t="str">
        <f aca="false">RIGHT(A101, LEN(A101) - FIND("_", A101))</f>
        <v>B:A</v>
      </c>
      <c r="D101" s="0" t="s">
        <v>14</v>
      </c>
      <c r="E101" s="0" t="s">
        <v>482</v>
      </c>
      <c r="F101" s="0" t="s">
        <v>483</v>
      </c>
      <c r="G101" s="0" t="s">
        <v>484</v>
      </c>
      <c r="H101" s="0" t="s">
        <v>485</v>
      </c>
      <c r="I101" s="1" t="n">
        <v>1.77</v>
      </c>
      <c r="J101" s="1" t="n">
        <v>1588</v>
      </c>
      <c r="K101" s="1" t="n">
        <v>5.5</v>
      </c>
    </row>
    <row r="102" customFormat="false" ht="15" hidden="false" customHeight="false" outlineLevel="0" collapsed="false">
      <c r="A102" s="0" t="s">
        <v>486</v>
      </c>
      <c r="B102" s="0" t="str">
        <f aca="false">LEFT(A102, FIND("_", A102) - 1)</f>
        <v>4POU</v>
      </c>
      <c r="C102" s="0" t="str">
        <f aca="false">RIGHT(A102, LEN(A102) - FIND("_", A102))</f>
        <v>B:A</v>
      </c>
      <c r="D102" s="0" t="s">
        <v>14</v>
      </c>
      <c r="E102" s="0" t="s">
        <v>487</v>
      </c>
      <c r="F102" s="0" t="s">
        <v>488</v>
      </c>
      <c r="G102" s="0" t="s">
        <v>489</v>
      </c>
      <c r="H102" s="0" t="s">
        <v>490</v>
      </c>
      <c r="I102" s="1" t="n">
        <v>1.83</v>
      </c>
      <c r="J102" s="1" t="n">
        <v>1313</v>
      </c>
      <c r="K102" s="1" t="n">
        <v>5.5</v>
      </c>
    </row>
    <row r="103" customFormat="false" ht="15" hidden="false" customHeight="false" outlineLevel="0" collapsed="false">
      <c r="A103" s="0" t="s">
        <v>491</v>
      </c>
      <c r="B103" s="0" t="str">
        <f aca="false">LEFT(A103, FIND("_", A103) - 1)</f>
        <v>5E5M</v>
      </c>
      <c r="C103" s="0" t="str">
        <f aca="false">RIGHT(A103, LEN(A103) - FIND("_", A103))</f>
        <v>B:A</v>
      </c>
      <c r="D103" s="0" t="s">
        <v>14</v>
      </c>
      <c r="E103" s="0" t="s">
        <v>492</v>
      </c>
      <c r="F103" s="0" t="s">
        <v>493</v>
      </c>
      <c r="G103" s="0" t="s">
        <v>494</v>
      </c>
      <c r="H103" s="0" t="s">
        <v>495</v>
      </c>
      <c r="I103" s="1" t="n">
        <v>1.56</v>
      </c>
      <c r="J103" s="1" t="n">
        <v>1341</v>
      </c>
      <c r="K103" s="1" t="n">
        <v>5.5</v>
      </c>
    </row>
    <row r="104" customFormat="false" ht="15" hidden="false" customHeight="false" outlineLevel="0" collapsed="false">
      <c r="A104" s="0" t="s">
        <v>496</v>
      </c>
      <c r="B104" s="0" t="str">
        <f aca="false">LEFT(A104, FIND("_", A104) - 1)</f>
        <v>5HGG</v>
      </c>
      <c r="C104" s="0" t="str">
        <f aca="false">RIGHT(A104, LEN(A104) - FIND("_", A104))</f>
        <v>T:A</v>
      </c>
      <c r="D104" s="0" t="s">
        <v>14</v>
      </c>
      <c r="E104" s="0" t="s">
        <v>497</v>
      </c>
      <c r="F104" s="0" t="s">
        <v>498</v>
      </c>
      <c r="G104" s="0" t="s">
        <v>499</v>
      </c>
      <c r="H104" s="0" t="s">
        <v>500</v>
      </c>
      <c r="I104" s="1" t="n">
        <v>0.84</v>
      </c>
      <c r="J104" s="1" t="n">
        <v>1969</v>
      </c>
      <c r="K104" s="1" t="n">
        <v>5.5</v>
      </c>
    </row>
    <row r="105" customFormat="false" ht="15" hidden="false" customHeight="false" outlineLevel="0" collapsed="false">
      <c r="A105" s="0" t="s">
        <v>501</v>
      </c>
      <c r="B105" s="0" t="str">
        <f aca="false">LEFT(A105, FIND("_", A105) - 1)</f>
        <v>5VNW</v>
      </c>
      <c r="C105" s="0" t="str">
        <f aca="false">RIGHT(A105, LEN(A105) - FIND("_", A105))</f>
        <v>D:A</v>
      </c>
      <c r="D105" s="0" t="s">
        <v>14</v>
      </c>
      <c r="E105" s="0" t="s">
        <v>502</v>
      </c>
      <c r="F105" s="0" t="s">
        <v>503</v>
      </c>
      <c r="G105" s="0" t="s">
        <v>504</v>
      </c>
      <c r="H105" s="0" t="s">
        <v>505</v>
      </c>
      <c r="I105" s="1" t="n">
        <v>1.49</v>
      </c>
      <c r="J105" s="1" t="n">
        <v>967</v>
      </c>
      <c r="K105" s="1" t="n">
        <v>5.5</v>
      </c>
    </row>
    <row r="106" customFormat="false" ht="15" hidden="false" customHeight="false" outlineLevel="0" collapsed="false">
      <c r="A106" s="0" t="s">
        <v>506</v>
      </c>
      <c r="B106" s="0" t="str">
        <f aca="false">LEFT(A106, FIND("_", A106) - 1)</f>
        <v>1CGI</v>
      </c>
      <c r="C106" s="0" t="str">
        <f aca="false">RIGHT(A106, LEN(A106) - FIND("_", A106))</f>
        <v>E:I</v>
      </c>
      <c r="D106" s="0" t="s">
        <v>38</v>
      </c>
      <c r="E106" s="0" t="s">
        <v>507</v>
      </c>
      <c r="F106" s="0" t="s">
        <v>508</v>
      </c>
      <c r="G106" s="0" t="s">
        <v>509</v>
      </c>
      <c r="H106" s="0" t="s">
        <v>510</v>
      </c>
      <c r="I106" s="1" t="n">
        <v>2.02</v>
      </c>
      <c r="J106" s="1" t="n">
        <v>2053</v>
      </c>
      <c r="K106" s="1" t="n">
        <v>2</v>
      </c>
    </row>
    <row r="107" customFormat="false" ht="15" hidden="false" customHeight="false" outlineLevel="0" collapsed="false">
      <c r="A107" s="0" t="s">
        <v>511</v>
      </c>
      <c r="B107" s="0" t="str">
        <f aca="false">LEFT(A107, FIND("_", A107) - 1)</f>
        <v>1JIW</v>
      </c>
      <c r="C107" s="0" t="str">
        <f aca="false">RIGHT(A107, LEN(A107) - FIND("_", A107))</f>
        <v>P:I</v>
      </c>
      <c r="D107" s="0" t="s">
        <v>38</v>
      </c>
      <c r="E107" s="0" t="s">
        <v>512</v>
      </c>
      <c r="F107" s="0" t="s">
        <v>513</v>
      </c>
      <c r="G107" s="0" t="s">
        <v>514</v>
      </c>
      <c r="H107" s="0" t="s">
        <v>515</v>
      </c>
      <c r="I107" s="1" t="n">
        <v>2.07</v>
      </c>
      <c r="J107" s="1" t="n">
        <v>1997</v>
      </c>
      <c r="K107" s="1" t="n">
        <v>4</v>
      </c>
    </row>
    <row r="108" customFormat="false" ht="15" hidden="false" customHeight="false" outlineLevel="0" collapsed="false">
      <c r="A108" s="0" t="s">
        <v>516</v>
      </c>
      <c r="B108" s="0" t="str">
        <f aca="false">LEFT(A108, FIND("_", A108) - 1)</f>
        <v>1M10</v>
      </c>
      <c r="C108" s="0" t="str">
        <f aca="false">RIGHT(A108, LEN(A108) - FIND("_", A108))</f>
        <v>A:B</v>
      </c>
      <c r="D108" s="0" t="s">
        <v>104</v>
      </c>
      <c r="E108" s="0" t="s">
        <v>517</v>
      </c>
      <c r="F108" s="0" t="s">
        <v>518</v>
      </c>
      <c r="G108" s="0" t="s">
        <v>519</v>
      </c>
      <c r="H108" s="0" t="s">
        <v>520</v>
      </c>
      <c r="I108" s="1" t="n">
        <v>2.1</v>
      </c>
      <c r="J108" s="1" t="n">
        <v>2097</v>
      </c>
      <c r="K108" s="1" t="n">
        <v>2</v>
      </c>
    </row>
    <row r="109" customFormat="false" ht="15" hidden="false" customHeight="false" outlineLevel="0" collapsed="false">
      <c r="A109" s="0" t="s">
        <v>521</v>
      </c>
      <c r="B109" s="0" t="str">
        <f aca="false">LEFT(A109, FIND("_", A109) - 1)</f>
        <v>1NW9</v>
      </c>
      <c r="C109" s="0" t="str">
        <f aca="false">RIGHT(A109, LEN(A109) - FIND("_", A109))</f>
        <v>B:A</v>
      </c>
      <c r="D109" s="0" t="s">
        <v>104</v>
      </c>
      <c r="E109" s="0" t="s">
        <v>522</v>
      </c>
      <c r="F109" s="0" t="s">
        <v>523</v>
      </c>
      <c r="G109" s="0" t="s">
        <v>524</v>
      </c>
      <c r="H109" s="0" t="s">
        <v>525</v>
      </c>
      <c r="I109" s="1" t="n">
        <v>1.97</v>
      </c>
      <c r="J109" s="1" t="n">
        <v>2112</v>
      </c>
      <c r="K109" s="1" t="n">
        <v>3</v>
      </c>
    </row>
    <row r="110" customFormat="false" ht="15" hidden="false" customHeight="false" outlineLevel="0" collapsed="false">
      <c r="A110" s="0" t="s">
        <v>526</v>
      </c>
      <c r="B110" s="0" t="str">
        <f aca="false">LEFT(A110, FIND("_", A110) - 1)</f>
        <v>1R6Q</v>
      </c>
      <c r="C110" s="0" t="str">
        <f aca="false">RIGHT(A110, LEN(A110) - FIND("_", A110))</f>
        <v>A:C</v>
      </c>
      <c r="D110" s="0" t="s">
        <v>104</v>
      </c>
      <c r="E110" s="0" t="s">
        <v>527</v>
      </c>
      <c r="F110" s="0" t="s">
        <v>528</v>
      </c>
      <c r="G110" s="0" t="s">
        <v>529</v>
      </c>
      <c r="H110" s="0" t="s">
        <v>530</v>
      </c>
      <c r="I110" s="1" t="n">
        <v>1.67</v>
      </c>
      <c r="J110" s="1" t="n">
        <v>1651</v>
      </c>
      <c r="K110" s="1" t="n">
        <v>4</v>
      </c>
    </row>
    <row r="111" customFormat="false" ht="15" hidden="false" customHeight="false" outlineLevel="0" collapsed="false">
      <c r="A111" s="0" t="s">
        <v>531</v>
      </c>
      <c r="B111" s="0" t="str">
        <f aca="false">LEFT(A111, FIND("_", A111) - 1)</f>
        <v>1ZM4</v>
      </c>
      <c r="C111" s="0" t="str">
        <f aca="false">RIGHT(A111, LEN(A111) - FIND("_", A111))</f>
        <v>A:B</v>
      </c>
      <c r="D111" s="0" t="s">
        <v>73</v>
      </c>
      <c r="E111" s="0" t="s">
        <v>532</v>
      </c>
      <c r="F111" s="0" t="s">
        <v>533</v>
      </c>
      <c r="G111" s="0" t="s">
        <v>534</v>
      </c>
      <c r="H111" s="0" t="s">
        <v>535</v>
      </c>
      <c r="I111" s="1" t="n">
        <v>2.11</v>
      </c>
      <c r="J111" s="1" t="n">
        <v>1554</v>
      </c>
      <c r="K111" s="1" t="n">
        <v>4</v>
      </c>
    </row>
    <row r="112" customFormat="false" ht="15" hidden="false" customHeight="false" outlineLevel="0" collapsed="false">
      <c r="A112" s="0" t="s">
        <v>536</v>
      </c>
      <c r="B112" s="0" t="str">
        <f aca="false">LEFT(A112, FIND("_", A112) - 1)</f>
        <v>2NZ8</v>
      </c>
      <c r="C112" s="0" t="str">
        <f aca="false">RIGHT(A112, LEN(A112) - FIND("_", A112))</f>
        <v>A:B</v>
      </c>
      <c r="D112" s="0" t="s">
        <v>104</v>
      </c>
      <c r="E112" s="0" t="s">
        <v>304</v>
      </c>
      <c r="F112" s="0" t="s">
        <v>305</v>
      </c>
      <c r="G112" s="0" t="s">
        <v>537</v>
      </c>
      <c r="H112" s="0" t="s">
        <v>538</v>
      </c>
      <c r="I112" s="1" t="n">
        <v>2.13</v>
      </c>
      <c r="J112" s="1" t="n">
        <v>2599</v>
      </c>
      <c r="K112" s="1" t="n">
        <v>3</v>
      </c>
    </row>
    <row r="113" customFormat="false" ht="15" hidden="false" customHeight="false" outlineLevel="0" collapsed="false">
      <c r="A113" s="0" t="s">
        <v>539</v>
      </c>
      <c r="B113" s="0" t="str">
        <f aca="false">LEFT(A113, FIND("_", A113) - 1)</f>
        <v>2Z0E</v>
      </c>
      <c r="C113" s="0" t="str">
        <f aca="false">RIGHT(A113, LEN(A113) - FIND("_", A113))</f>
        <v>A:B</v>
      </c>
      <c r="D113" s="0" t="s">
        <v>104</v>
      </c>
      <c r="E113" s="0" t="s">
        <v>540</v>
      </c>
      <c r="F113" s="0" t="s">
        <v>541</v>
      </c>
      <c r="G113" s="0" t="s">
        <v>542</v>
      </c>
      <c r="H113" s="0" t="s">
        <v>543</v>
      </c>
      <c r="I113" s="1" t="n">
        <v>2.15</v>
      </c>
      <c r="J113" s="1" t="n">
        <v>2478</v>
      </c>
      <c r="K113" s="1" t="n">
        <v>4</v>
      </c>
    </row>
    <row r="114" customFormat="false" ht="15" hidden="false" customHeight="false" outlineLevel="0" collapsed="false">
      <c r="A114" s="0" t="s">
        <v>544</v>
      </c>
      <c r="B114" s="0" t="str">
        <f aca="false">LEFT(A114, FIND("_", A114) - 1)</f>
        <v>4FZA</v>
      </c>
      <c r="C114" s="0" t="str">
        <f aca="false">RIGHT(A114, LEN(A114) - FIND("_", A114))</f>
        <v>A:B</v>
      </c>
      <c r="D114" s="0" t="s">
        <v>104</v>
      </c>
      <c r="E114" s="0" t="s">
        <v>545</v>
      </c>
      <c r="F114" s="0" t="s">
        <v>546</v>
      </c>
      <c r="G114" s="0" t="s">
        <v>547</v>
      </c>
      <c r="H114" s="0" t="s">
        <v>548</v>
      </c>
      <c r="I114" s="1" t="n">
        <v>2.04</v>
      </c>
      <c r="J114" s="1" t="n">
        <v>1695</v>
      </c>
      <c r="K114" s="1" t="n">
        <v>5</v>
      </c>
    </row>
    <row r="115" customFormat="false" ht="15" hidden="false" customHeight="false" outlineLevel="0" collapsed="false">
      <c r="A115" s="0" t="s">
        <v>549</v>
      </c>
      <c r="B115" s="0" t="str">
        <f aca="false">LEFT(A115, FIND("_", A115) - 1)</f>
        <v>4IZ7</v>
      </c>
      <c r="C115" s="0" t="str">
        <f aca="false">RIGHT(A115, LEN(A115) - FIND("_", A115))</f>
        <v>A:B</v>
      </c>
      <c r="D115" s="0" t="s">
        <v>38</v>
      </c>
      <c r="E115" s="0" t="s">
        <v>550</v>
      </c>
      <c r="F115" s="0" t="s">
        <v>551</v>
      </c>
      <c r="G115" s="0" t="s">
        <v>552</v>
      </c>
      <c r="H115" s="0" t="s">
        <v>553</v>
      </c>
      <c r="I115" s="1" t="n">
        <v>1.56</v>
      </c>
      <c r="J115" s="1" t="n">
        <v>1202</v>
      </c>
      <c r="K115" s="1" t="n">
        <v>5</v>
      </c>
    </row>
    <row r="116" customFormat="false" ht="15" hidden="false" customHeight="false" outlineLevel="0" collapsed="false">
      <c r="A116" s="0" t="s">
        <v>554</v>
      </c>
      <c r="B116" s="0" t="str">
        <f aca="false">LEFT(A116, FIND("_", A116) - 1)</f>
        <v>1B6C</v>
      </c>
      <c r="C116" s="0" t="str">
        <f aca="false">RIGHT(A116, LEN(A116) - FIND("_", A116))</f>
        <v>A:B</v>
      </c>
      <c r="D116" s="0" t="s">
        <v>297</v>
      </c>
      <c r="E116" s="0" t="s">
        <v>555</v>
      </c>
      <c r="F116" s="0" t="s">
        <v>556</v>
      </c>
      <c r="G116" s="0" t="s">
        <v>557</v>
      </c>
      <c r="H116" s="0" t="s">
        <v>558</v>
      </c>
      <c r="I116" s="1" t="n">
        <v>1.96</v>
      </c>
      <c r="J116" s="1" t="n">
        <v>1752</v>
      </c>
      <c r="K116" s="1" t="n">
        <v>2</v>
      </c>
    </row>
    <row r="117" customFormat="false" ht="15" hidden="false" customHeight="false" outlineLevel="0" collapsed="false">
      <c r="A117" s="2" t="s">
        <v>559</v>
      </c>
      <c r="B117" s="0" t="str">
        <f aca="false">LEFT(A117, FIND("_", A117) - 1)</f>
        <v>1FC2</v>
      </c>
      <c r="C117" s="0" t="str">
        <f aca="false">RIGHT(A117, LEN(A117) - FIND("_", A117))</f>
        <v>C:D</v>
      </c>
      <c r="D117" s="0" t="s">
        <v>297</v>
      </c>
      <c r="E117" s="0" t="s">
        <v>560</v>
      </c>
      <c r="F117" s="0" t="s">
        <v>561</v>
      </c>
      <c r="G117" s="0" t="s">
        <v>562</v>
      </c>
      <c r="H117" s="0" t="s">
        <v>563</v>
      </c>
      <c r="I117" s="1" t="n">
        <v>1.69</v>
      </c>
      <c r="J117" s="1" t="n">
        <v>1307</v>
      </c>
      <c r="K117" s="1" t="n">
        <v>2</v>
      </c>
    </row>
    <row r="118" customFormat="false" ht="15" hidden="false" customHeight="false" outlineLevel="0" collapsed="false">
      <c r="A118" s="0" t="s">
        <v>564</v>
      </c>
      <c r="B118" s="0" t="str">
        <f aca="false">LEFT(A118, FIND("_", A118) - 1)</f>
        <v>1GRN</v>
      </c>
      <c r="C118" s="0" t="str">
        <f aca="false">RIGHT(A118, LEN(A118) - FIND("_", A118))</f>
        <v>A:B    *</v>
      </c>
      <c r="D118" s="0" t="s">
        <v>303</v>
      </c>
      <c r="E118" s="0" t="s">
        <v>565</v>
      </c>
      <c r="F118" s="0" t="s">
        <v>566</v>
      </c>
      <c r="G118" s="0" t="s">
        <v>567</v>
      </c>
      <c r="H118" s="0" t="s">
        <v>568</v>
      </c>
      <c r="I118" s="1" t="n">
        <v>1.22</v>
      </c>
      <c r="J118" s="1" t="n">
        <v>2332</v>
      </c>
      <c r="K118" s="1" t="n">
        <v>2</v>
      </c>
    </row>
    <row r="119" customFormat="false" ht="15" hidden="false" customHeight="false" outlineLevel="0" collapsed="false">
      <c r="A119" s="0" t="s">
        <v>569</v>
      </c>
      <c r="B119" s="0" t="str">
        <f aca="false">LEFT(A119, FIND("_", A119) - 1)</f>
        <v>1HE8</v>
      </c>
      <c r="C119" s="0" t="str">
        <f aca="false">RIGHT(A119, LEN(A119) - FIND("_", A119))</f>
        <v>B:A</v>
      </c>
      <c r="D119" s="0" t="s">
        <v>303</v>
      </c>
      <c r="E119" s="0" t="s">
        <v>570</v>
      </c>
      <c r="F119" s="0" t="s">
        <v>571</v>
      </c>
      <c r="G119" s="0" t="s">
        <v>572</v>
      </c>
      <c r="H119" s="0" t="s">
        <v>573</v>
      </c>
      <c r="I119" s="1" t="n">
        <v>0.92</v>
      </c>
      <c r="J119" s="1" t="n">
        <v>1305</v>
      </c>
      <c r="K119" s="1" t="n">
        <v>2</v>
      </c>
    </row>
    <row r="120" customFormat="false" ht="15" hidden="false" customHeight="false" outlineLevel="0" collapsed="false">
      <c r="A120" s="0" t="s">
        <v>574</v>
      </c>
      <c r="B120" s="0" t="str">
        <f aca="false">LEFT(A120, FIND("_", A120) - 1)</f>
        <v>1I2M</v>
      </c>
      <c r="C120" s="0" t="str">
        <f aca="false">RIGHT(A120, LEN(A120) - FIND("_", A120))</f>
        <v>A:B</v>
      </c>
      <c r="D120" s="0" t="s">
        <v>303</v>
      </c>
      <c r="E120" s="0" t="s">
        <v>575</v>
      </c>
      <c r="F120" s="0" t="s">
        <v>576</v>
      </c>
      <c r="G120" s="0" t="s">
        <v>577</v>
      </c>
      <c r="H120" s="0" t="s">
        <v>578</v>
      </c>
      <c r="I120" s="1" t="n">
        <v>2.12</v>
      </c>
      <c r="J120" s="1" t="n">
        <v>2779</v>
      </c>
      <c r="K120" s="1" t="n">
        <v>2</v>
      </c>
    </row>
    <row r="121" customFormat="false" ht="15" hidden="false" customHeight="false" outlineLevel="0" collapsed="false">
      <c r="A121" s="0" t="s">
        <v>579</v>
      </c>
      <c r="B121" s="0" t="str">
        <f aca="false">LEFT(A121, FIND("_", A121) - 1)</f>
        <v>1K5D</v>
      </c>
      <c r="C121" s="0" t="str">
        <f aca="false">RIGHT(A121, LEN(A121) - FIND("_", A121))</f>
        <v>AB:C</v>
      </c>
      <c r="D121" s="0" t="s">
        <v>303</v>
      </c>
      <c r="E121" s="0" t="s">
        <v>580</v>
      </c>
      <c r="F121" s="0" t="s">
        <v>576</v>
      </c>
      <c r="G121" s="0" t="s">
        <v>581</v>
      </c>
      <c r="H121" s="0" t="s">
        <v>582</v>
      </c>
      <c r="I121" s="1" t="n">
        <v>1.19</v>
      </c>
      <c r="J121" s="1" t="n">
        <v>2527</v>
      </c>
      <c r="K121" s="1" t="n">
        <v>2</v>
      </c>
    </row>
    <row r="122" customFormat="false" ht="15" hidden="false" customHeight="false" outlineLevel="0" collapsed="false">
      <c r="A122" s="0" t="s">
        <v>583</v>
      </c>
      <c r="B122" s="0" t="str">
        <f aca="false">LEFT(A122, FIND("_", A122) - 1)</f>
        <v>1LFD</v>
      </c>
      <c r="C122" s="0" t="str">
        <f aca="false">RIGHT(A122, LEN(A122) - FIND("_", A122))</f>
        <v>B:A</v>
      </c>
      <c r="D122" s="0" t="s">
        <v>303</v>
      </c>
      <c r="E122" s="0" t="s">
        <v>584</v>
      </c>
      <c r="F122" s="0" t="s">
        <v>585</v>
      </c>
      <c r="G122" s="0" t="s">
        <v>586</v>
      </c>
      <c r="H122" s="0" t="s">
        <v>587</v>
      </c>
      <c r="I122" s="1" t="n">
        <v>1.79</v>
      </c>
      <c r="J122" s="1" t="n">
        <v>1167</v>
      </c>
      <c r="K122" s="1" t="n">
        <v>4</v>
      </c>
    </row>
    <row r="123" customFormat="false" ht="15" hidden="false" customHeight="false" outlineLevel="0" collapsed="false">
      <c r="A123" s="0" t="s">
        <v>588</v>
      </c>
      <c r="B123" s="0" t="str">
        <f aca="false">LEFT(A123, FIND("_", A123) - 1)</f>
        <v>1MQ8</v>
      </c>
      <c r="C123" s="0" t="str">
        <f aca="false">RIGHT(A123, LEN(A123) - FIND("_", A123))</f>
        <v>A:B</v>
      </c>
      <c r="D123" s="0" t="s">
        <v>297</v>
      </c>
      <c r="E123" s="0" t="s">
        <v>589</v>
      </c>
      <c r="F123" s="0" t="s">
        <v>590</v>
      </c>
      <c r="G123" s="0" t="s">
        <v>591</v>
      </c>
      <c r="H123" s="0" t="s">
        <v>592</v>
      </c>
      <c r="I123" s="1" t="n">
        <v>1.76</v>
      </c>
      <c r="J123" s="1" t="n">
        <v>1253</v>
      </c>
      <c r="K123" s="1" t="n">
        <v>4</v>
      </c>
    </row>
    <row r="124" customFormat="false" ht="15" hidden="false" customHeight="false" outlineLevel="0" collapsed="false">
      <c r="A124" s="0" t="s">
        <v>593</v>
      </c>
      <c r="B124" s="0" t="str">
        <f aca="false">LEFT(A124, FIND("_", A124) - 1)</f>
        <v>1SYX</v>
      </c>
      <c r="C124" s="0" t="str">
        <f aca="false">RIGHT(A124, LEN(A124) - FIND("_", A124))</f>
        <v>A:B</v>
      </c>
      <c r="D124" s="0" t="s">
        <v>297</v>
      </c>
      <c r="E124" s="0" t="s">
        <v>594</v>
      </c>
      <c r="F124" s="0" t="s">
        <v>595</v>
      </c>
      <c r="G124" s="0" t="s">
        <v>596</v>
      </c>
      <c r="H124" s="0" t="s">
        <v>597</v>
      </c>
      <c r="I124" s="1" t="n">
        <v>1.64</v>
      </c>
      <c r="J124" s="1" t="n">
        <v>1293</v>
      </c>
      <c r="K124" s="1" t="n">
        <v>4</v>
      </c>
    </row>
    <row r="125" customFormat="false" ht="15" hidden="false" customHeight="false" outlineLevel="0" collapsed="false">
      <c r="A125" s="0" t="s">
        <v>598</v>
      </c>
      <c r="B125" s="0" t="str">
        <f aca="false">LEFT(A125, FIND("_", A125) - 1)</f>
        <v>1WQ1</v>
      </c>
      <c r="C125" s="0" t="str">
        <f aca="false">RIGHT(A125, LEN(A125) - FIND("_", A125))</f>
        <v>R:G    *</v>
      </c>
      <c r="D125" s="0" t="s">
        <v>303</v>
      </c>
      <c r="E125" s="0" t="s">
        <v>599</v>
      </c>
      <c r="F125" s="0" t="s">
        <v>571</v>
      </c>
      <c r="G125" s="0" t="s">
        <v>600</v>
      </c>
      <c r="H125" s="0" t="s">
        <v>601</v>
      </c>
      <c r="I125" s="1" t="n">
        <v>1.16</v>
      </c>
      <c r="J125" s="1" t="n">
        <v>2913</v>
      </c>
      <c r="K125" s="1" t="n">
        <v>2</v>
      </c>
    </row>
    <row r="126" customFormat="false" ht="15" hidden="false" customHeight="false" outlineLevel="0" collapsed="false">
      <c r="A126" s="0" t="s">
        <v>602</v>
      </c>
      <c r="B126" s="0" t="str">
        <f aca="false">LEFT(A126, FIND("_", A126) - 1)</f>
        <v>1XQS</v>
      </c>
      <c r="C126" s="0" t="str">
        <f aca="false">RIGHT(A126, LEN(A126) - FIND("_", A126))</f>
        <v>A:C</v>
      </c>
      <c r="D126" s="0" t="s">
        <v>297</v>
      </c>
      <c r="E126" s="0" t="s">
        <v>603</v>
      </c>
      <c r="F126" s="0" t="s">
        <v>604</v>
      </c>
      <c r="G126" s="0" t="s">
        <v>605</v>
      </c>
      <c r="H126" s="0" t="s">
        <v>606</v>
      </c>
      <c r="I126" s="1" t="n">
        <v>1.77</v>
      </c>
      <c r="J126" s="1" t="n">
        <v>2350</v>
      </c>
      <c r="K126" s="1" t="n">
        <v>3</v>
      </c>
    </row>
    <row r="127" customFormat="false" ht="15" hidden="false" customHeight="false" outlineLevel="0" collapsed="false">
      <c r="A127" s="0" t="s">
        <v>607</v>
      </c>
      <c r="B127" s="0" t="str">
        <f aca="false">LEFT(A127, FIND("_", A127) - 1)</f>
        <v>2CFH</v>
      </c>
      <c r="C127" s="0" t="str">
        <f aca="false">RIGHT(A127, LEN(A127) - FIND("_", A127))</f>
        <v>A:C</v>
      </c>
      <c r="D127" s="0" t="s">
        <v>297</v>
      </c>
      <c r="E127" s="0" t="s">
        <v>608</v>
      </c>
      <c r="F127" s="0" t="s">
        <v>609</v>
      </c>
      <c r="G127" s="0" t="s">
        <v>610</v>
      </c>
      <c r="H127" s="0" t="s">
        <v>611</v>
      </c>
      <c r="I127" s="1" t="n">
        <v>1.55</v>
      </c>
      <c r="J127" s="1" t="n">
        <v>2384</v>
      </c>
      <c r="K127" s="1" t="n">
        <v>3</v>
      </c>
    </row>
    <row r="128" customFormat="false" ht="15" hidden="false" customHeight="false" outlineLevel="0" collapsed="false">
      <c r="A128" s="0" t="s">
        <v>612</v>
      </c>
      <c r="B128" s="0" t="str">
        <f aca="false">LEFT(A128, FIND("_", A128) - 1)</f>
        <v>2H7V</v>
      </c>
      <c r="C128" s="0" t="str">
        <f aca="false">RIGHT(A128, LEN(A128) - FIND("_", A128))</f>
        <v>A:C</v>
      </c>
      <c r="D128" s="0" t="s">
        <v>303</v>
      </c>
      <c r="E128" s="0" t="s">
        <v>304</v>
      </c>
      <c r="F128" s="0" t="s">
        <v>305</v>
      </c>
      <c r="G128" s="0" t="s">
        <v>613</v>
      </c>
      <c r="H128" s="0" t="s">
        <v>614</v>
      </c>
      <c r="I128" s="1" t="n">
        <v>1.63</v>
      </c>
      <c r="J128" s="1" t="n">
        <v>1574</v>
      </c>
      <c r="K128" s="1" t="n">
        <v>3</v>
      </c>
    </row>
    <row r="129" customFormat="false" ht="15" hidden="false" customHeight="false" outlineLevel="0" collapsed="false">
      <c r="A129" s="0" t="s">
        <v>615</v>
      </c>
      <c r="B129" s="0" t="str">
        <f aca="false">LEFT(A129, FIND("_", A129) - 1)</f>
        <v>2HRK</v>
      </c>
      <c r="C129" s="0" t="str">
        <f aca="false">RIGHT(A129, LEN(A129) - FIND("_", A129))</f>
        <v>A:B</v>
      </c>
      <c r="D129" s="0" t="s">
        <v>297</v>
      </c>
      <c r="E129" s="0" t="s">
        <v>616</v>
      </c>
      <c r="F129" s="0" t="s">
        <v>617</v>
      </c>
      <c r="G129" s="0" t="s">
        <v>618</v>
      </c>
      <c r="H129" s="0" t="s">
        <v>619</v>
      </c>
      <c r="I129" s="1" t="n">
        <v>2.03</v>
      </c>
      <c r="J129" s="1" t="n">
        <v>1595</v>
      </c>
      <c r="K129" s="1" t="n">
        <v>3</v>
      </c>
    </row>
    <row r="130" customFormat="false" ht="15" hidden="false" customHeight="false" outlineLevel="0" collapsed="false">
      <c r="A130" s="0" t="s">
        <v>620</v>
      </c>
      <c r="B130" s="0" t="str">
        <f aca="false">LEFT(A130, FIND("_", A130) - 1)</f>
        <v>2OZA</v>
      </c>
      <c r="C130" s="0" t="str">
        <f aca="false">RIGHT(A130, LEN(A130) - FIND("_", A130))</f>
        <v>B:A</v>
      </c>
      <c r="D130" s="0" t="s">
        <v>297</v>
      </c>
      <c r="E130" s="0" t="s">
        <v>621</v>
      </c>
      <c r="F130" s="0" t="s">
        <v>622</v>
      </c>
      <c r="G130" s="0" t="s">
        <v>623</v>
      </c>
      <c r="H130" s="0" t="s">
        <v>624</v>
      </c>
      <c r="I130" s="1" t="n">
        <v>1.89</v>
      </c>
      <c r="J130" s="1" t="n">
        <v>6248</v>
      </c>
      <c r="K130" s="1" t="n">
        <v>4</v>
      </c>
    </row>
    <row r="131" customFormat="false" ht="15" hidden="false" customHeight="false" outlineLevel="0" collapsed="false">
      <c r="A131" s="0" t="s">
        <v>625</v>
      </c>
      <c r="B131" s="0" t="str">
        <f aca="false">LEFT(A131, FIND("_", A131) - 1)</f>
        <v>3AAD</v>
      </c>
      <c r="C131" s="0" t="str">
        <f aca="false">RIGHT(A131, LEN(A131) - FIND("_", A131))</f>
        <v>A:D</v>
      </c>
      <c r="D131" s="0" t="s">
        <v>297</v>
      </c>
      <c r="E131" s="0" t="s">
        <v>626</v>
      </c>
      <c r="F131" s="0" t="s">
        <v>627</v>
      </c>
      <c r="G131" s="0" t="s">
        <v>628</v>
      </c>
      <c r="H131" s="0" t="s">
        <v>629</v>
      </c>
      <c r="I131" s="1" t="n">
        <v>2</v>
      </c>
      <c r="J131" s="1" t="n">
        <v>1461</v>
      </c>
      <c r="K131" s="1" t="n">
        <v>5</v>
      </c>
    </row>
    <row r="132" customFormat="false" ht="15" hidden="false" customHeight="false" outlineLevel="0" collapsed="false">
      <c r="A132" s="0" t="s">
        <v>630</v>
      </c>
      <c r="B132" s="0" t="str">
        <f aca="false">LEFT(A132, FIND("_", A132) - 1)</f>
        <v>3BX7</v>
      </c>
      <c r="C132" s="0" t="str">
        <f aca="false">RIGHT(A132, LEN(A132) - FIND("_", A132))</f>
        <v>A:C</v>
      </c>
      <c r="D132" s="0" t="s">
        <v>297</v>
      </c>
      <c r="E132" s="0" t="s">
        <v>631</v>
      </c>
      <c r="F132" s="0" t="s">
        <v>632</v>
      </c>
      <c r="G132" s="0" t="s">
        <v>633</v>
      </c>
      <c r="H132" s="0" t="s">
        <v>634</v>
      </c>
      <c r="I132" s="1" t="n">
        <v>1.63</v>
      </c>
      <c r="J132" s="1" t="n">
        <v>2349</v>
      </c>
      <c r="K132" s="1" t="n">
        <v>5</v>
      </c>
    </row>
    <row r="133" customFormat="false" ht="15" hidden="false" customHeight="false" outlineLevel="0" collapsed="false">
      <c r="A133" s="0" t="s">
        <v>635</v>
      </c>
      <c r="B133" s="0" t="str">
        <f aca="false">LEFT(A133, FIND("_", A133) - 1)</f>
        <v>3CPH</v>
      </c>
      <c r="C133" s="0" t="str">
        <f aca="false">RIGHT(A133, LEN(A133) - FIND("_", A133))</f>
        <v>G:A</v>
      </c>
      <c r="D133" s="0" t="s">
        <v>303</v>
      </c>
      <c r="E133" s="0" t="s">
        <v>636</v>
      </c>
      <c r="F133" s="0" t="s">
        <v>637</v>
      </c>
      <c r="G133" s="0" t="s">
        <v>638</v>
      </c>
      <c r="H133" s="0" t="s">
        <v>639</v>
      </c>
      <c r="I133" s="1" t="n">
        <v>2.12</v>
      </c>
      <c r="J133" s="1" t="n">
        <v>1685</v>
      </c>
      <c r="K133" s="1" t="n">
        <v>4</v>
      </c>
    </row>
    <row r="134" customFormat="false" ht="15" hidden="false" customHeight="false" outlineLevel="0" collapsed="false">
      <c r="A134" s="0" t="s">
        <v>640</v>
      </c>
      <c r="B134" s="0" t="str">
        <f aca="false">LEFT(A134, FIND("_", A134) - 1)</f>
        <v>3DAW</v>
      </c>
      <c r="C134" s="0" t="str">
        <f aca="false">RIGHT(A134, LEN(A134) - FIND("_", A134))</f>
        <v>A:B</v>
      </c>
      <c r="D134" s="0" t="s">
        <v>297</v>
      </c>
      <c r="E134" s="0" t="s">
        <v>289</v>
      </c>
      <c r="F134" s="0" t="s">
        <v>290</v>
      </c>
      <c r="G134" s="0" t="s">
        <v>641</v>
      </c>
      <c r="H134" s="0" t="s">
        <v>642</v>
      </c>
      <c r="I134" s="1" t="n">
        <v>1.49</v>
      </c>
      <c r="J134" s="1" t="n">
        <v>2323</v>
      </c>
      <c r="K134" s="1" t="n">
        <v>5</v>
      </c>
    </row>
    <row r="135" customFormat="false" ht="15" hidden="false" customHeight="false" outlineLevel="0" collapsed="false">
      <c r="A135" s="0" t="s">
        <v>643</v>
      </c>
      <c r="B135" s="0" t="str">
        <f aca="false">LEFT(A135, FIND("_", A135) - 1)</f>
        <v>3S9D</v>
      </c>
      <c r="C135" s="0" t="str">
        <f aca="false">RIGHT(A135, LEN(A135) - FIND("_", A135))</f>
        <v>B:A</v>
      </c>
      <c r="D135" s="0" t="s">
        <v>329</v>
      </c>
      <c r="E135" s="0" t="s">
        <v>644</v>
      </c>
      <c r="F135" s="0" t="s">
        <v>645</v>
      </c>
      <c r="G135" s="0" t="s">
        <v>646</v>
      </c>
      <c r="H135" s="0" t="s">
        <v>647</v>
      </c>
      <c r="I135" s="1" t="n">
        <v>1.69</v>
      </c>
      <c r="J135" s="1" t="n">
        <v>1841</v>
      </c>
      <c r="K135" s="1" t="n">
        <v>5</v>
      </c>
    </row>
    <row r="136" customFormat="false" ht="15" hidden="false" customHeight="false" outlineLevel="0" collapsed="false">
      <c r="A136" s="2" t="s">
        <v>648</v>
      </c>
    </row>
    <row r="137" customFormat="false" ht="15" hidden="false" customHeight="false" outlineLevel="0" collapsed="false">
      <c r="A137" s="0" t="s">
        <v>649</v>
      </c>
      <c r="B137" s="0" t="str">
        <f aca="false">LEFT(A137, FIND("_", A137) - 1)</f>
        <v>1ACB</v>
      </c>
      <c r="C137" s="0" t="str">
        <f aca="false">RIGHT(A137, LEN(A137) - FIND("_", A137))</f>
        <v>E:I</v>
      </c>
      <c r="D137" s="0" t="s">
        <v>38</v>
      </c>
      <c r="E137" s="0" t="s">
        <v>507</v>
      </c>
      <c r="F137" s="0" t="s">
        <v>650</v>
      </c>
      <c r="G137" s="0" t="s">
        <v>651</v>
      </c>
      <c r="H137" s="0" t="s">
        <v>652</v>
      </c>
      <c r="I137" s="1" t="n">
        <v>2.26</v>
      </c>
      <c r="J137" s="1" t="n">
        <v>1544</v>
      </c>
      <c r="K137" s="1" t="n">
        <v>2</v>
      </c>
    </row>
    <row r="138" customFormat="false" ht="15" hidden="false" customHeight="false" outlineLevel="0" collapsed="false">
      <c r="A138" s="0" t="s">
        <v>653</v>
      </c>
      <c r="B138" s="0" t="str">
        <f aca="false">LEFT(A138, FIND("_", A138) - 1)</f>
        <v>1F6M</v>
      </c>
      <c r="C138" s="0" t="str">
        <f aca="false">RIGHT(A138, LEN(A138) - FIND("_", A138))</f>
        <v>A:C</v>
      </c>
      <c r="D138" s="0" t="s">
        <v>73</v>
      </c>
      <c r="E138" s="0" t="s">
        <v>654</v>
      </c>
      <c r="F138" s="0" t="s">
        <v>655</v>
      </c>
      <c r="G138" s="0" t="s">
        <v>656</v>
      </c>
      <c r="H138" s="0" t="s">
        <v>657</v>
      </c>
      <c r="I138" s="1" t="n">
        <v>4.9</v>
      </c>
      <c r="J138" s="1" t="n">
        <v>1821</v>
      </c>
      <c r="K138" s="1" t="n">
        <v>4</v>
      </c>
    </row>
    <row r="139" customFormat="false" ht="15" hidden="false" customHeight="false" outlineLevel="0" collapsed="false">
      <c r="A139" s="0" t="s">
        <v>658</v>
      </c>
      <c r="B139" s="0" t="str">
        <f aca="false">LEFT(A139, FIND("_", A139) - 1)</f>
        <v>1FQ1</v>
      </c>
      <c r="C139" s="0" t="str">
        <f aca="false">RIGHT(A139, LEN(A139) - FIND("_", A139))</f>
        <v>A:B</v>
      </c>
      <c r="D139" s="0" t="s">
        <v>73</v>
      </c>
      <c r="E139" s="0" t="s">
        <v>659</v>
      </c>
      <c r="F139" s="0" t="s">
        <v>50</v>
      </c>
      <c r="G139" s="0" t="s">
        <v>660</v>
      </c>
      <c r="H139" s="0" t="s">
        <v>661</v>
      </c>
      <c r="I139" s="1" t="n">
        <v>3.41</v>
      </c>
      <c r="J139" s="1" t="n">
        <v>1832</v>
      </c>
      <c r="K139" s="1" t="n">
        <v>2</v>
      </c>
    </row>
    <row r="140" customFormat="false" ht="15" hidden="false" customHeight="false" outlineLevel="0" collapsed="false">
      <c r="A140" s="0" t="s">
        <v>662</v>
      </c>
      <c r="B140" s="0" t="str">
        <f aca="false">LEFT(A140, FIND("_", A140) - 1)</f>
        <v>1JK9</v>
      </c>
      <c r="C140" s="0" t="str">
        <f aca="false">RIGHT(A140, LEN(A140) - FIND("_", A140))</f>
        <v>B:A</v>
      </c>
      <c r="D140" s="0" t="s">
        <v>73</v>
      </c>
      <c r="E140" s="0" t="s">
        <v>663</v>
      </c>
      <c r="F140" s="0" t="s">
        <v>664</v>
      </c>
      <c r="G140" s="0" t="s">
        <v>665</v>
      </c>
      <c r="H140" s="0" t="s">
        <v>666</v>
      </c>
      <c r="I140" s="1" t="n">
        <v>2.51</v>
      </c>
      <c r="J140" s="1" t="n">
        <v>2130</v>
      </c>
      <c r="K140" s="1" t="n">
        <v>4</v>
      </c>
    </row>
    <row r="141" customFormat="false" ht="15" hidden="false" customHeight="false" outlineLevel="0" collapsed="false">
      <c r="A141" s="0" t="s">
        <v>667</v>
      </c>
      <c r="B141" s="0" t="str">
        <f aca="false">LEFT(A141, FIND("_", A141) - 1)</f>
        <v>1PXV</v>
      </c>
      <c r="C141" s="0" t="str">
        <f aca="false">RIGHT(A141, LEN(A141) - FIND("_", A141))</f>
        <v>A:C</v>
      </c>
      <c r="D141" s="0" t="s">
        <v>38</v>
      </c>
      <c r="E141" s="0" t="s">
        <v>668</v>
      </c>
      <c r="F141" s="0" t="s">
        <v>669</v>
      </c>
      <c r="G141" s="0" t="s">
        <v>670</v>
      </c>
      <c r="H141" s="0" t="s">
        <v>671</v>
      </c>
      <c r="I141" s="1" t="n">
        <v>2.63</v>
      </c>
      <c r="J141" s="1" t="n">
        <v>2336</v>
      </c>
      <c r="K141" s="1" t="n">
        <v>3</v>
      </c>
    </row>
    <row r="142" customFormat="false" ht="15" hidden="false" customHeight="false" outlineLevel="0" collapsed="false">
      <c r="A142" s="0" t="s">
        <v>672</v>
      </c>
      <c r="B142" s="0" t="str">
        <f aca="false">LEFT(A142, FIND("_", A142) - 1)</f>
        <v>1ZLI</v>
      </c>
      <c r="C142" s="0" t="str">
        <f aca="false">RIGHT(A142, LEN(A142) - FIND("_", A142))</f>
        <v>A:B</v>
      </c>
      <c r="D142" s="0" t="s">
        <v>38</v>
      </c>
      <c r="E142" s="0" t="s">
        <v>673</v>
      </c>
      <c r="F142" s="0" t="s">
        <v>674</v>
      </c>
      <c r="G142" s="0" t="s">
        <v>675</v>
      </c>
      <c r="H142" s="0" t="s">
        <v>676</v>
      </c>
      <c r="I142" s="4" t="n">
        <v>2.53</v>
      </c>
      <c r="J142" s="4" t="n">
        <v>2084</v>
      </c>
      <c r="K142" s="4" t="n">
        <v>4</v>
      </c>
    </row>
    <row r="143" customFormat="false" ht="15" hidden="false" customHeight="false" outlineLevel="0" collapsed="false">
      <c r="A143" s="0" t="s">
        <v>677</v>
      </c>
      <c r="B143" s="0" t="str">
        <f aca="false">LEFT(A143, FIND("_", A143) - 1)</f>
        <v>2IDO</v>
      </c>
      <c r="C143" s="0" t="str">
        <f aca="false">RIGHT(A143, LEN(A143) - FIND("_", A143))</f>
        <v>A:B</v>
      </c>
      <c r="D143" s="0" t="s">
        <v>73</v>
      </c>
      <c r="E143" s="0" t="s">
        <v>678</v>
      </c>
      <c r="F143" s="0" t="s">
        <v>679</v>
      </c>
      <c r="G143" s="0" t="s">
        <v>680</v>
      </c>
      <c r="H143" s="0" t="s">
        <v>681</v>
      </c>
      <c r="I143" s="4" t="n">
        <v>2.79</v>
      </c>
      <c r="J143" s="4" t="n">
        <v>1953</v>
      </c>
      <c r="K143" s="4" t="n">
        <v>4</v>
      </c>
    </row>
    <row r="144" customFormat="false" ht="15" hidden="false" customHeight="false" outlineLevel="0" collapsed="false">
      <c r="A144" s="0" t="s">
        <v>682</v>
      </c>
      <c r="B144" s="0" t="str">
        <f aca="false">LEFT(A144, FIND("_", A144) - 1)</f>
        <v>2O3B</v>
      </c>
      <c r="C144" s="0" t="str">
        <f aca="false">RIGHT(A144, LEN(A144) - FIND("_", A144))</f>
        <v>A:B</v>
      </c>
      <c r="D144" s="0" t="s">
        <v>38</v>
      </c>
      <c r="E144" s="0" t="s">
        <v>683</v>
      </c>
      <c r="F144" s="0" t="s">
        <v>684</v>
      </c>
      <c r="G144" s="0" t="s">
        <v>685</v>
      </c>
      <c r="H144" s="0" t="s">
        <v>686</v>
      </c>
      <c r="I144" s="4" t="n">
        <v>3.13</v>
      </c>
      <c r="J144" s="4" t="n">
        <v>1675</v>
      </c>
      <c r="K144" s="4" t="n">
        <v>4</v>
      </c>
    </row>
    <row r="145" customFormat="false" ht="15" hidden="false" customHeight="false" outlineLevel="0" collapsed="false">
      <c r="A145" s="0" t="s">
        <v>687</v>
      </c>
      <c r="B145" s="0" t="str">
        <f aca="false">LEFT(A145, FIND("_", A145) - 1)</f>
        <v>2OT3</v>
      </c>
      <c r="C145" s="0" t="str">
        <f aca="false">RIGHT(A145, LEN(A145) - FIND("_", A145))</f>
        <v>B:A</v>
      </c>
      <c r="D145" s="0" t="s">
        <v>104</v>
      </c>
      <c r="E145" s="0" t="s">
        <v>688</v>
      </c>
      <c r="F145" s="0" t="s">
        <v>689</v>
      </c>
      <c r="G145" s="0" t="s">
        <v>690</v>
      </c>
      <c r="H145" s="0" t="s">
        <v>691</v>
      </c>
      <c r="I145" s="4" t="n">
        <v>2.79</v>
      </c>
      <c r="J145" s="4" t="n">
        <v>2306</v>
      </c>
      <c r="K145" s="4" t="n">
        <v>3</v>
      </c>
    </row>
    <row r="146" customFormat="false" ht="15" hidden="false" customHeight="false" outlineLevel="0" collapsed="false">
      <c r="A146" s="0" t="s">
        <v>692</v>
      </c>
      <c r="B146" s="0" t="str">
        <f aca="false">LEFT(A146, FIND("_", A146) - 1)</f>
        <v>3FN1</v>
      </c>
      <c r="C146" s="0" t="str">
        <f aca="false">RIGHT(A146, LEN(A146) - FIND("_", A146))</f>
        <v>B:A</v>
      </c>
      <c r="D146" s="0" t="s">
        <v>104</v>
      </c>
      <c r="E146" s="0" t="s">
        <v>693</v>
      </c>
      <c r="F146" s="0" t="s">
        <v>694</v>
      </c>
      <c r="G146" s="0" t="s">
        <v>695</v>
      </c>
      <c r="H146" s="0" t="s">
        <v>696</v>
      </c>
      <c r="I146" s="4" t="n">
        <v>3.65</v>
      </c>
      <c r="J146" s="4" t="n">
        <v>1897</v>
      </c>
      <c r="K146" s="4" t="n">
        <v>5</v>
      </c>
    </row>
    <row r="147" customFormat="false" ht="15" hidden="false" customHeight="false" outlineLevel="0" collapsed="false">
      <c r="A147" s="0" t="s">
        <v>697</v>
      </c>
      <c r="B147" s="0" t="str">
        <f aca="false">LEFT(A147, FIND("_", A147) - 1)</f>
        <v>1ATN</v>
      </c>
      <c r="C147" s="0" t="str">
        <f aca="false">RIGHT(A147, LEN(A147) - FIND("_", A147))</f>
        <v>A:D</v>
      </c>
      <c r="D147" s="0" t="s">
        <v>297</v>
      </c>
      <c r="E147" s="0" t="s">
        <v>363</v>
      </c>
      <c r="F147" s="0" t="s">
        <v>364</v>
      </c>
      <c r="G147" s="0" t="s">
        <v>698</v>
      </c>
      <c r="H147" s="0" t="s">
        <v>699</v>
      </c>
      <c r="I147" s="4" t="n">
        <v>3.28</v>
      </c>
      <c r="J147" s="4" t="n">
        <v>1774</v>
      </c>
      <c r="K147" s="4" t="n">
        <v>2</v>
      </c>
    </row>
    <row r="148" customFormat="false" ht="15" hidden="false" customHeight="false" outlineLevel="0" collapsed="false">
      <c r="A148" s="0" t="s">
        <v>700</v>
      </c>
      <c r="B148" s="0" t="str">
        <f aca="false">LEFT(A148, FIND("_", A148) - 1)</f>
        <v>1BKD</v>
      </c>
      <c r="C148" s="0" t="str">
        <f aca="false">RIGHT(A148, LEN(A148) - FIND("_", A148))</f>
        <v>R:S</v>
      </c>
      <c r="D148" s="0" t="s">
        <v>303</v>
      </c>
      <c r="E148" s="0" t="s">
        <v>701</v>
      </c>
      <c r="F148" s="0" t="s">
        <v>571</v>
      </c>
      <c r="G148" s="0" t="s">
        <v>702</v>
      </c>
      <c r="H148" s="0" t="s">
        <v>703</v>
      </c>
      <c r="I148" s="4" t="n">
        <v>2.86</v>
      </c>
      <c r="J148" s="4" t="n">
        <v>3163</v>
      </c>
      <c r="K148" s="4" t="n">
        <v>3</v>
      </c>
    </row>
    <row r="149" customFormat="false" ht="15" hidden="false" customHeight="false" outlineLevel="0" collapsed="false">
      <c r="A149" s="0" t="s">
        <v>704</v>
      </c>
      <c r="B149" s="0" t="str">
        <f aca="false">LEFT(A149, FIND("_", A149) - 1)</f>
        <v>1H1V</v>
      </c>
      <c r="C149" s="0" t="str">
        <f aca="false">RIGHT(A149, LEN(A149) - FIND("_", A149))</f>
        <v>A:G</v>
      </c>
      <c r="D149" s="0" t="s">
        <v>297</v>
      </c>
      <c r="E149" s="0" t="s">
        <v>363</v>
      </c>
      <c r="F149" s="0" t="s">
        <v>364</v>
      </c>
      <c r="G149" s="0" t="s">
        <v>705</v>
      </c>
      <c r="H149" s="0" t="s">
        <v>706</v>
      </c>
      <c r="I149" s="4" t="n">
        <v>6.62</v>
      </c>
      <c r="J149" s="4" t="n">
        <v>2071</v>
      </c>
      <c r="K149" s="4" t="n">
        <v>2</v>
      </c>
    </row>
    <row r="150" customFormat="false" ht="15" hidden="false" customHeight="false" outlineLevel="0" collapsed="false">
      <c r="A150" s="0" t="s">
        <v>707</v>
      </c>
      <c r="B150" s="0" t="str">
        <f aca="false">LEFT(A150, FIND("_", A150) - 1)</f>
        <v>1IBR</v>
      </c>
      <c r="C150" s="0" t="str">
        <f aca="false">RIGHT(A150, LEN(A150) - FIND("_", A150))</f>
        <v>A:B</v>
      </c>
      <c r="D150" s="0" t="s">
        <v>303</v>
      </c>
      <c r="E150" s="0" t="s">
        <v>575</v>
      </c>
      <c r="F150" s="0" t="s">
        <v>576</v>
      </c>
      <c r="G150" s="0" t="s">
        <v>708</v>
      </c>
      <c r="H150" s="0" t="s">
        <v>709</v>
      </c>
      <c r="I150" s="4" t="n">
        <v>2.54</v>
      </c>
      <c r="J150" s="4" t="n">
        <v>2270</v>
      </c>
      <c r="K150" s="4" t="n">
        <v>2</v>
      </c>
    </row>
    <row r="151" customFormat="false" ht="15" hidden="false" customHeight="false" outlineLevel="0" collapsed="false">
      <c r="A151" s="0" t="s">
        <v>710</v>
      </c>
      <c r="B151" s="0" t="str">
        <f aca="false">LEFT(A151, FIND("_", A151) - 1)</f>
        <v>1IRA</v>
      </c>
      <c r="C151" s="0" t="str">
        <f aca="false">RIGHT(A151, LEN(A151) - FIND("_", A151))</f>
        <v>Y:X</v>
      </c>
      <c r="D151" s="0" t="s">
        <v>329</v>
      </c>
      <c r="E151" s="0" t="s">
        <v>711</v>
      </c>
      <c r="F151" s="0" t="s">
        <v>712</v>
      </c>
      <c r="G151" s="0" t="s">
        <v>713</v>
      </c>
      <c r="H151" s="0" t="s">
        <v>714</v>
      </c>
      <c r="I151" s="4" t="n">
        <v>8.38</v>
      </c>
      <c r="J151" s="4" t="n">
        <v>3367</v>
      </c>
      <c r="K151" s="4" t="n">
        <v>3</v>
      </c>
    </row>
    <row r="152" customFormat="false" ht="15" hidden="false" customHeight="false" outlineLevel="0" collapsed="false">
      <c r="A152" s="0" t="s">
        <v>715</v>
      </c>
      <c r="B152" s="0" t="str">
        <f aca="false">LEFT(A152, FIND("_", A152) - 1)</f>
        <v>1R8S</v>
      </c>
      <c r="C152" s="0" t="str">
        <f aca="false">RIGHT(A152, LEN(A152) - FIND("_", A152))</f>
        <v>A:E</v>
      </c>
      <c r="D152" s="0" t="s">
        <v>303</v>
      </c>
      <c r="E152" s="0" t="s">
        <v>716</v>
      </c>
      <c r="F152" s="0" t="s">
        <v>349</v>
      </c>
      <c r="G152" s="0" t="s">
        <v>717</v>
      </c>
      <c r="H152" s="0" t="s">
        <v>718</v>
      </c>
      <c r="I152" s="4" t="n">
        <v>3.73</v>
      </c>
      <c r="J152" s="4" t="n">
        <v>2986</v>
      </c>
      <c r="K152" s="4" t="n">
        <v>3</v>
      </c>
    </row>
    <row r="153" customFormat="false" ht="15" hidden="false" customHeight="false" outlineLevel="0" collapsed="false">
      <c r="A153" s="0" t="s">
        <v>719</v>
      </c>
      <c r="B153" s="0" t="str">
        <f aca="false">LEFT(A153, FIND("_", A153) - 1)</f>
        <v>1RKE</v>
      </c>
      <c r="C153" s="0" t="str">
        <f aca="false">RIGHT(A153, LEN(A153) - FIND("_", A153))</f>
        <v>A:B</v>
      </c>
      <c r="D153" s="0" t="s">
        <v>297</v>
      </c>
      <c r="E153" s="0" t="s">
        <v>720</v>
      </c>
      <c r="F153" s="0" t="s">
        <v>721</v>
      </c>
      <c r="G153" s="0" t="s">
        <v>466</v>
      </c>
      <c r="H153" s="0" t="s">
        <v>722</v>
      </c>
      <c r="I153" s="4" t="n">
        <v>4.25</v>
      </c>
      <c r="J153" s="4" t="n">
        <v>2614</v>
      </c>
      <c r="K153" s="4" t="n">
        <v>5</v>
      </c>
    </row>
    <row r="154" customFormat="false" ht="15" hidden="false" customHeight="false" outlineLevel="0" collapsed="false">
      <c r="A154" s="0" t="s">
        <v>723</v>
      </c>
      <c r="B154" s="0" t="str">
        <f aca="false">LEFT(A154, FIND("_", A154) - 1)</f>
        <v>1Y64</v>
      </c>
      <c r="C154" s="0" t="str">
        <f aca="false">RIGHT(A154, LEN(A154) - FIND("_", A154))</f>
        <v>A:B</v>
      </c>
      <c r="D154" s="0" t="s">
        <v>297</v>
      </c>
      <c r="E154" s="0" t="s">
        <v>724</v>
      </c>
      <c r="F154" s="0" t="s">
        <v>364</v>
      </c>
      <c r="G154" s="0" t="s">
        <v>725</v>
      </c>
      <c r="H154" s="0" t="s">
        <v>726</v>
      </c>
      <c r="I154" s="4" t="n">
        <v>4.69</v>
      </c>
      <c r="J154" s="4" t="n">
        <v>2745</v>
      </c>
      <c r="K154" s="4" t="n">
        <v>3</v>
      </c>
    </row>
    <row r="155" customFormat="false" ht="15" hidden="false" customHeight="false" outlineLevel="0" collapsed="false">
      <c r="A155" s="0" t="s">
        <v>727</v>
      </c>
      <c r="B155" s="0" t="str">
        <f aca="false">LEFT(A155, FIND("_", A155) - 1)</f>
        <v>2C0L</v>
      </c>
      <c r="C155" s="0" t="str">
        <f aca="false">RIGHT(A155, LEN(A155) - FIND("_", A155))</f>
        <v>A:B</v>
      </c>
      <c r="D155" s="0" t="s">
        <v>297</v>
      </c>
      <c r="E155" s="0" t="s">
        <v>728</v>
      </c>
      <c r="F155" s="0" t="s">
        <v>729</v>
      </c>
      <c r="G155" s="0" t="s">
        <v>730</v>
      </c>
      <c r="H155" s="0" t="s">
        <v>731</v>
      </c>
      <c r="I155" s="4" t="n">
        <v>2.62</v>
      </c>
      <c r="J155" s="4" t="n">
        <v>2013</v>
      </c>
      <c r="K155" s="4" t="n">
        <v>3</v>
      </c>
    </row>
    <row r="156" customFormat="false" ht="15" hidden="false" customHeight="false" outlineLevel="0" collapsed="false">
      <c r="A156" s="0" t="s">
        <v>732</v>
      </c>
      <c r="B156" s="0" t="str">
        <f aca="false">LEFT(A156, FIND("_", A156) - 1)</f>
        <v>2I9B</v>
      </c>
      <c r="C156" s="0" t="str">
        <f aca="false">RIGHT(A156, LEN(A156) - FIND("_", A156))</f>
        <v>E:A</v>
      </c>
      <c r="D156" s="0" t="s">
        <v>329</v>
      </c>
      <c r="E156" s="0" t="s">
        <v>733</v>
      </c>
      <c r="F156" s="0" t="s">
        <v>734</v>
      </c>
      <c r="G156" s="0" t="s">
        <v>735</v>
      </c>
      <c r="H156" s="0" t="s">
        <v>736</v>
      </c>
      <c r="I156" s="4" t="n">
        <v>3.79</v>
      </c>
      <c r="J156" s="4" t="n">
        <v>2371</v>
      </c>
      <c r="K156" s="4" t="n">
        <v>4</v>
      </c>
    </row>
    <row r="157" customFormat="false" ht="15" hidden="false" customHeight="false" outlineLevel="0" collapsed="false">
      <c r="A157" s="0" t="s">
        <v>737</v>
      </c>
      <c r="B157" s="0" t="str">
        <f aca="false">LEFT(A157, FIND("_", A157) - 1)</f>
        <v>2J7P</v>
      </c>
      <c r="C157" s="0" t="str">
        <f aca="false">RIGHT(A157, LEN(A157) - FIND("_", A157))</f>
        <v>A:D</v>
      </c>
      <c r="D157" s="0" t="s">
        <v>297</v>
      </c>
      <c r="E157" s="0" t="s">
        <v>738</v>
      </c>
      <c r="F157" s="0" t="s">
        <v>739</v>
      </c>
      <c r="G157" s="0" t="s">
        <v>740</v>
      </c>
      <c r="H157" s="0" t="s">
        <v>741</v>
      </c>
      <c r="I157" s="4" t="n">
        <v>2.67</v>
      </c>
      <c r="J157" s="4" t="n">
        <v>3008</v>
      </c>
      <c r="K157" s="4" t="n">
        <v>4</v>
      </c>
    </row>
    <row r="158" customFormat="false" ht="15" hidden="false" customHeight="false" outlineLevel="0" collapsed="false">
      <c r="A158" s="0" t="s">
        <v>742</v>
      </c>
      <c r="B158" s="0" t="str">
        <f aca="false">LEFT(A158, FIND("_", A158) - 1)</f>
        <v>3AAD</v>
      </c>
      <c r="C158" s="0" t="str">
        <f aca="false">RIGHT(A158, LEN(A158) - FIND("_", A158))</f>
        <v>A:B</v>
      </c>
      <c r="D158" s="0" t="s">
        <v>297</v>
      </c>
      <c r="E158" s="0" t="s">
        <v>626</v>
      </c>
      <c r="F158" s="0" t="s">
        <v>627</v>
      </c>
      <c r="G158" s="0" t="s">
        <v>743</v>
      </c>
      <c r="H158" s="0" t="s">
        <v>629</v>
      </c>
      <c r="I158" s="4" t="n">
        <v>4.37</v>
      </c>
      <c r="J158" s="4" t="n">
        <v>1654</v>
      </c>
      <c r="K158" s="4" t="n">
        <v>5</v>
      </c>
    </row>
    <row r="159" customFormat="false" ht="15" hidden="false" customHeight="false" outlineLevel="0" collapsed="false">
      <c r="A159" s="0" t="s">
        <v>744</v>
      </c>
      <c r="B159" s="0" t="str">
        <f aca="false">LEFT(A159, FIND("_", A159) - 1)</f>
        <v>3F1P</v>
      </c>
      <c r="C159" s="0" t="str">
        <f aca="false">RIGHT(A159, LEN(A159) - FIND("_", A159))</f>
        <v>A:B</v>
      </c>
      <c r="D159" s="0" t="s">
        <v>297</v>
      </c>
      <c r="E159" s="0" t="s">
        <v>745</v>
      </c>
      <c r="F159" s="0" t="s">
        <v>746</v>
      </c>
      <c r="G159" s="0" t="s">
        <v>747</v>
      </c>
      <c r="H159" s="0" t="s">
        <v>748</v>
      </c>
      <c r="I159" s="4" t="n">
        <v>2.52</v>
      </c>
      <c r="J159" s="4" t="n">
        <v>1919</v>
      </c>
      <c r="K159" s="4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2015-05-08T19:10:00Z</dcterms:created>
  <dc:creator>Thom Vreven</dc:creator>
  <dc:description/>
  <dc:language>en-US</dc:language>
  <cp:lastModifiedBy/>
  <dcterms:modified xsi:type="dcterms:W3CDTF">2023-10-05T11:24:10Z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