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rita\Teaching\Even_Sem_Jan2021-April_2021\Data structure\Materials\"/>
    </mc:Choice>
  </mc:AlternateContent>
  <xr:revisionPtr revIDLastSave="0" documentId="13_ncr:1_{ED6EA278-5850-4EBF-B37A-7DE3AEB4D5F3}" xr6:coauthVersionLast="46" xr6:coauthVersionMax="46" xr10:uidLastSave="{00000000-0000-0000-0000-000000000000}"/>
  <bookViews>
    <workbookView xWindow="-120" yWindow="-120" windowWidth="29040" windowHeight="15840" xr2:uid="{510073E7-0754-4FB5-97BE-A01686B8D3ED}"/>
  </bookViews>
  <sheets>
    <sheet name="3n+8" sheetId="2" r:id="rId1"/>
    <sheet name="N^4+100N^2+50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O5" i="2"/>
  <c r="O6" i="2"/>
  <c r="O7" i="2"/>
  <c r="O8" i="2"/>
  <c r="O9" i="2"/>
  <c r="O10" i="2"/>
  <c r="O11" i="2"/>
  <c r="O12" i="2"/>
  <c r="N5" i="2"/>
  <c r="N6" i="2"/>
  <c r="N7" i="2"/>
  <c r="N8" i="2"/>
  <c r="N9" i="2"/>
  <c r="N10" i="2"/>
  <c r="N11" i="2"/>
  <c r="N12" i="2"/>
  <c r="M5" i="2"/>
  <c r="M6" i="2"/>
  <c r="M7" i="2"/>
  <c r="M8" i="2"/>
  <c r="M9" i="2"/>
  <c r="M10" i="2"/>
  <c r="M11" i="2"/>
  <c r="M12" i="2"/>
  <c r="L5" i="2"/>
  <c r="L6" i="2"/>
  <c r="L7" i="2"/>
  <c r="L8" i="2"/>
  <c r="L9" i="2"/>
  <c r="L10" i="2"/>
  <c r="L11" i="2"/>
  <c r="L12" i="2"/>
  <c r="K5" i="2"/>
  <c r="K6" i="2"/>
  <c r="K7" i="2"/>
  <c r="K8" i="2"/>
  <c r="K9" i="2"/>
  <c r="K10" i="2"/>
  <c r="K11" i="2"/>
  <c r="K12" i="2"/>
  <c r="J5" i="2"/>
  <c r="J6" i="2"/>
  <c r="J7" i="2"/>
  <c r="J8" i="2"/>
  <c r="J9" i="2"/>
  <c r="J10" i="2"/>
  <c r="J11" i="2"/>
  <c r="J12" i="2"/>
  <c r="I5" i="2"/>
  <c r="I6" i="2"/>
  <c r="I7" i="2"/>
  <c r="I8" i="2"/>
  <c r="I9" i="2"/>
  <c r="I10" i="2"/>
  <c r="I11" i="2"/>
  <c r="I12" i="2"/>
  <c r="H5" i="2"/>
  <c r="H6" i="2"/>
  <c r="H7" i="2"/>
  <c r="H8" i="2"/>
  <c r="H9" i="2"/>
  <c r="H10" i="2"/>
  <c r="H11" i="2"/>
  <c r="H12" i="2"/>
  <c r="G5" i="2"/>
  <c r="G6" i="2"/>
  <c r="G7" i="2"/>
  <c r="G8" i="2"/>
  <c r="G9" i="2"/>
  <c r="G10" i="2"/>
  <c r="G11" i="2"/>
  <c r="G12" i="2"/>
  <c r="F5" i="2"/>
  <c r="F6" i="2"/>
  <c r="F7" i="2"/>
  <c r="F8" i="2"/>
  <c r="F9" i="2"/>
  <c r="F10" i="2"/>
  <c r="F11" i="2"/>
  <c r="F12" i="2"/>
  <c r="E5" i="2"/>
  <c r="E6" i="2"/>
  <c r="E7" i="2"/>
  <c r="E8" i="2"/>
  <c r="E9" i="2"/>
  <c r="E10" i="2"/>
  <c r="E11" i="2"/>
  <c r="E12" i="2"/>
  <c r="D5" i="2"/>
  <c r="D6" i="2"/>
  <c r="D7" i="2"/>
  <c r="D8" i="2"/>
  <c r="D9" i="2"/>
  <c r="D10" i="2"/>
  <c r="D11" i="2"/>
  <c r="D12" i="2"/>
  <c r="C5" i="2"/>
  <c r="C6" i="2"/>
  <c r="C7" i="2"/>
  <c r="C8" i="2"/>
  <c r="C9" i="2"/>
  <c r="C10" i="2"/>
  <c r="C11" i="2"/>
  <c r="C12" i="2"/>
  <c r="O4" i="2"/>
  <c r="N4" i="2"/>
  <c r="M4" i="2"/>
  <c r="L4" i="2"/>
  <c r="K4" i="2"/>
  <c r="J4" i="2"/>
  <c r="I4" i="2"/>
  <c r="D3" i="1"/>
  <c r="H4" i="2"/>
  <c r="G4" i="2"/>
  <c r="F4" i="2"/>
  <c r="E4" i="2"/>
  <c r="D4" i="2"/>
  <c r="C4" i="2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<sst xmlns="http://schemas.openxmlformats.org/spreadsheetml/2006/main" count="35" uniqueCount="33">
  <si>
    <t>n</t>
  </si>
  <si>
    <t>f(n)</t>
  </si>
  <si>
    <t>g1(n)</t>
  </si>
  <si>
    <t>g2(n)</t>
  </si>
  <si>
    <t>g3(n)</t>
  </si>
  <si>
    <t>g4(n)</t>
  </si>
  <si>
    <t>g5(n)</t>
  </si>
  <si>
    <t>g6(n)</t>
  </si>
  <si>
    <t>g7(n)</t>
  </si>
  <si>
    <t>g1</t>
  </si>
  <si>
    <t>g2</t>
  </si>
  <si>
    <t>g3</t>
  </si>
  <si>
    <t>g4</t>
  </si>
  <si>
    <t>g5</t>
  </si>
  <si>
    <t>g6</t>
  </si>
  <si>
    <t>g7</t>
  </si>
  <si>
    <t>g8</t>
  </si>
  <si>
    <t>3N+8</t>
  </si>
  <si>
    <t>N^4+100N^2+50</t>
  </si>
  <si>
    <t>g9</t>
  </si>
  <si>
    <t>g10</t>
  </si>
  <si>
    <t>g11</t>
  </si>
  <si>
    <t>g12</t>
  </si>
  <si>
    <t>c=1</t>
  </si>
  <si>
    <t>c=2</t>
  </si>
  <si>
    <t>c=3</t>
  </si>
  <si>
    <t>c*G(n)</t>
  </si>
  <si>
    <t>g(n)=n</t>
  </si>
  <si>
    <t>c=12</t>
  </si>
  <si>
    <t>f(N)&lt;= c*g(N)</t>
  </si>
  <si>
    <t>g(n)=N^4</t>
  </si>
  <si>
    <t>C=1</t>
  </si>
  <si>
    <t>f(n)&lt;= c*g(n)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</si>
</sst>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5" borderId="0" xfId="0" applyFill="1"/>
    <xf numFmtId="0" fontId="0" fillId="5" borderId="0" xfId="0" applyFont="1" applyFill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3C33-0818-497E-938F-0E710A5C8C37}">
  <dimension ref="B1:O16"/>
  <sheetViews>
    <sheetView tabSelected="1" zoomScale="175" zoomScaleNormal="175" workbookViewId="0">
      <selection activeCell="I16" sqref="I16:J16"/>
    </sheetView>
  </sheetViews>
  <sheetFormatPr defaultRowHeight="15" x14ac:dyDescent="0.25"/>
  <sheetData>
    <row r="1" spans="2:15" x14ac:dyDescent="0.25">
      <c r="C1" t="s">
        <v>17</v>
      </c>
      <c r="E1" t="s">
        <v>26</v>
      </c>
      <c r="F1" t="s">
        <v>27</v>
      </c>
    </row>
    <row r="2" spans="2:15" x14ac:dyDescent="0.25">
      <c r="D2" t="s">
        <v>23</v>
      </c>
      <c r="E2" t="s">
        <v>24</v>
      </c>
      <c r="F2" t="s">
        <v>25</v>
      </c>
      <c r="O2" t="s">
        <v>28</v>
      </c>
    </row>
    <row r="3" spans="2:15" x14ac:dyDescent="0.25">
      <c r="B3" s="1" t="s">
        <v>0</v>
      </c>
      <c r="C3" s="2" t="s">
        <v>1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19</v>
      </c>
      <c r="M3" s="1" t="s">
        <v>20</v>
      </c>
      <c r="N3" s="1" t="s">
        <v>21</v>
      </c>
      <c r="O3" s="1" t="s">
        <v>22</v>
      </c>
    </row>
    <row r="4" spans="2:15" x14ac:dyDescent="0.25">
      <c r="B4" s="1">
        <v>1</v>
      </c>
      <c r="C4">
        <f>3*B4 + 8</f>
        <v>11</v>
      </c>
      <c r="D4">
        <f>1*B4</f>
        <v>1</v>
      </c>
      <c r="E4">
        <f>2*B4</f>
        <v>2</v>
      </c>
      <c r="F4">
        <f>3*B4</f>
        <v>3</v>
      </c>
      <c r="G4">
        <f>4*B4</f>
        <v>4</v>
      </c>
      <c r="H4">
        <f>5*B4</f>
        <v>5</v>
      </c>
      <c r="I4">
        <f>6*B4</f>
        <v>6</v>
      </c>
      <c r="J4">
        <f>7*B4</f>
        <v>7</v>
      </c>
      <c r="K4" s="8">
        <f>8*B4</f>
        <v>8</v>
      </c>
      <c r="L4">
        <f>9*B4</f>
        <v>9</v>
      </c>
      <c r="M4">
        <f>10*B4</f>
        <v>10</v>
      </c>
      <c r="N4" s="9">
        <f>11*B4</f>
        <v>11</v>
      </c>
      <c r="O4" s="9">
        <f>12*B4</f>
        <v>12</v>
      </c>
    </row>
    <row r="5" spans="2:15" x14ac:dyDescent="0.25">
      <c r="B5" s="1">
        <v>2</v>
      </c>
      <c r="C5">
        <f t="shared" ref="C5:C12" si="0">3*B5 + 8</f>
        <v>14</v>
      </c>
      <c r="D5">
        <f t="shared" ref="D5:D12" si="1">1*B5</f>
        <v>2</v>
      </c>
      <c r="E5">
        <f t="shared" ref="E5:E12" si="2">2*B5</f>
        <v>4</v>
      </c>
      <c r="F5">
        <f t="shared" ref="F5:F12" si="3">3*B5</f>
        <v>6</v>
      </c>
      <c r="G5">
        <f t="shared" ref="G5:G12" si="4">4*B5</f>
        <v>8</v>
      </c>
      <c r="H5">
        <f t="shared" ref="H5:H12" si="5">5*B5</f>
        <v>10</v>
      </c>
      <c r="I5">
        <f t="shared" ref="I5:I12" si="6">6*B5</f>
        <v>12</v>
      </c>
      <c r="J5" s="9">
        <f t="shared" ref="J5:J12" si="7">7*B5</f>
        <v>14</v>
      </c>
      <c r="K5" s="10">
        <f t="shared" ref="K5:K12" si="8">8*B5</f>
        <v>16</v>
      </c>
      <c r="L5" s="9">
        <f t="shared" ref="L5:L12" si="9">9*B5</f>
        <v>18</v>
      </c>
      <c r="M5" s="9">
        <f t="shared" ref="M5:M12" si="10">10*B5</f>
        <v>20</v>
      </c>
      <c r="N5" s="9">
        <f t="shared" ref="N5:N12" si="11">11*B5</f>
        <v>22</v>
      </c>
      <c r="O5" s="9">
        <f t="shared" ref="O5:O12" si="12">12*B5</f>
        <v>24</v>
      </c>
    </row>
    <row r="6" spans="2:15" x14ac:dyDescent="0.25">
      <c r="B6" s="1">
        <v>3</v>
      </c>
      <c r="C6">
        <f t="shared" si="0"/>
        <v>17</v>
      </c>
      <c r="D6">
        <f t="shared" si="1"/>
        <v>3</v>
      </c>
      <c r="E6">
        <f t="shared" si="2"/>
        <v>6</v>
      </c>
      <c r="F6">
        <f t="shared" si="3"/>
        <v>9</v>
      </c>
      <c r="G6">
        <f t="shared" si="4"/>
        <v>12</v>
      </c>
      <c r="H6">
        <f t="shared" si="5"/>
        <v>15</v>
      </c>
      <c r="I6" s="9">
        <f t="shared" si="6"/>
        <v>18</v>
      </c>
      <c r="J6" s="9">
        <f t="shared" si="7"/>
        <v>21</v>
      </c>
      <c r="K6" s="10">
        <f t="shared" si="8"/>
        <v>24</v>
      </c>
      <c r="L6" s="9">
        <f t="shared" si="9"/>
        <v>27</v>
      </c>
      <c r="M6" s="9">
        <f t="shared" si="10"/>
        <v>30</v>
      </c>
      <c r="N6" s="9">
        <f t="shared" si="11"/>
        <v>33</v>
      </c>
      <c r="O6" s="9">
        <f t="shared" si="12"/>
        <v>36</v>
      </c>
    </row>
    <row r="7" spans="2:15" x14ac:dyDescent="0.25">
      <c r="B7" s="1">
        <v>4</v>
      </c>
      <c r="C7">
        <f t="shared" si="0"/>
        <v>20</v>
      </c>
      <c r="D7">
        <f t="shared" si="1"/>
        <v>4</v>
      </c>
      <c r="E7">
        <f t="shared" si="2"/>
        <v>8</v>
      </c>
      <c r="F7">
        <f t="shared" si="3"/>
        <v>12</v>
      </c>
      <c r="G7">
        <f t="shared" si="4"/>
        <v>16</v>
      </c>
      <c r="H7" s="9">
        <f t="shared" si="5"/>
        <v>20</v>
      </c>
      <c r="I7" s="9">
        <f t="shared" si="6"/>
        <v>24</v>
      </c>
      <c r="J7" s="9">
        <f t="shared" si="7"/>
        <v>28</v>
      </c>
      <c r="K7" s="10">
        <f t="shared" si="8"/>
        <v>32</v>
      </c>
      <c r="L7" s="9">
        <f t="shared" si="9"/>
        <v>36</v>
      </c>
      <c r="M7" s="9">
        <f t="shared" si="10"/>
        <v>40</v>
      </c>
      <c r="N7" s="9">
        <f t="shared" si="11"/>
        <v>44</v>
      </c>
      <c r="O7" s="9">
        <f t="shared" si="12"/>
        <v>48</v>
      </c>
    </row>
    <row r="8" spans="2:15" x14ac:dyDescent="0.25">
      <c r="B8" s="1">
        <v>5</v>
      </c>
      <c r="C8">
        <f t="shared" si="0"/>
        <v>23</v>
      </c>
      <c r="D8">
        <f t="shared" si="1"/>
        <v>5</v>
      </c>
      <c r="E8">
        <f t="shared" si="2"/>
        <v>10</v>
      </c>
      <c r="F8">
        <f t="shared" si="3"/>
        <v>15</v>
      </c>
      <c r="G8">
        <f t="shared" si="4"/>
        <v>20</v>
      </c>
      <c r="H8" s="9">
        <f t="shared" si="5"/>
        <v>25</v>
      </c>
      <c r="I8" s="9">
        <f t="shared" si="6"/>
        <v>30</v>
      </c>
      <c r="J8" s="9">
        <f t="shared" si="7"/>
        <v>35</v>
      </c>
      <c r="K8" s="10">
        <f t="shared" si="8"/>
        <v>40</v>
      </c>
      <c r="L8" s="9">
        <f t="shared" si="9"/>
        <v>45</v>
      </c>
      <c r="M8" s="9">
        <f t="shared" si="10"/>
        <v>50</v>
      </c>
      <c r="N8" s="9">
        <f t="shared" si="11"/>
        <v>55</v>
      </c>
      <c r="O8" s="9">
        <f t="shared" si="12"/>
        <v>60</v>
      </c>
    </row>
    <row r="9" spans="2:15" x14ac:dyDescent="0.25">
      <c r="B9" s="1">
        <v>6</v>
      </c>
      <c r="C9">
        <f t="shared" si="0"/>
        <v>26</v>
      </c>
      <c r="D9">
        <f t="shared" si="1"/>
        <v>6</v>
      </c>
      <c r="E9">
        <f t="shared" si="2"/>
        <v>12</v>
      </c>
      <c r="F9">
        <f t="shared" si="3"/>
        <v>18</v>
      </c>
      <c r="G9">
        <f t="shared" si="4"/>
        <v>24</v>
      </c>
      <c r="H9" s="9">
        <f t="shared" si="5"/>
        <v>30</v>
      </c>
      <c r="I9" s="9">
        <f t="shared" si="6"/>
        <v>36</v>
      </c>
      <c r="J9" s="9">
        <f t="shared" si="7"/>
        <v>42</v>
      </c>
      <c r="K9" s="10">
        <f t="shared" si="8"/>
        <v>48</v>
      </c>
      <c r="L9" s="9">
        <f t="shared" si="9"/>
        <v>54</v>
      </c>
      <c r="M9" s="9">
        <f t="shared" si="10"/>
        <v>60</v>
      </c>
      <c r="N9" s="9">
        <f t="shared" si="11"/>
        <v>66</v>
      </c>
      <c r="O9" s="9">
        <f t="shared" si="12"/>
        <v>72</v>
      </c>
    </row>
    <row r="10" spans="2:15" x14ac:dyDescent="0.25">
      <c r="B10" s="1">
        <v>7</v>
      </c>
      <c r="C10">
        <f t="shared" si="0"/>
        <v>29</v>
      </c>
      <c r="D10">
        <f t="shared" si="1"/>
        <v>7</v>
      </c>
      <c r="E10">
        <f t="shared" si="2"/>
        <v>14</v>
      </c>
      <c r="F10">
        <f t="shared" si="3"/>
        <v>21</v>
      </c>
      <c r="G10">
        <f t="shared" si="4"/>
        <v>28</v>
      </c>
      <c r="H10" s="9">
        <f t="shared" si="5"/>
        <v>35</v>
      </c>
      <c r="I10" s="9">
        <f t="shared" si="6"/>
        <v>42</v>
      </c>
      <c r="J10" s="9">
        <f t="shared" si="7"/>
        <v>49</v>
      </c>
      <c r="K10" s="10">
        <f t="shared" si="8"/>
        <v>56</v>
      </c>
      <c r="L10" s="9">
        <f t="shared" si="9"/>
        <v>63</v>
      </c>
      <c r="M10" s="9">
        <f t="shared" si="10"/>
        <v>70</v>
      </c>
      <c r="N10" s="9">
        <f t="shared" si="11"/>
        <v>77</v>
      </c>
      <c r="O10" s="9">
        <f t="shared" si="12"/>
        <v>84</v>
      </c>
    </row>
    <row r="11" spans="2:15" x14ac:dyDescent="0.25">
      <c r="B11" s="1">
        <v>8</v>
      </c>
      <c r="C11">
        <f t="shared" si="0"/>
        <v>32</v>
      </c>
      <c r="D11">
        <f t="shared" si="1"/>
        <v>8</v>
      </c>
      <c r="E11">
        <f t="shared" si="2"/>
        <v>16</v>
      </c>
      <c r="F11">
        <f t="shared" si="3"/>
        <v>24</v>
      </c>
      <c r="G11" s="9">
        <f t="shared" si="4"/>
        <v>32</v>
      </c>
      <c r="H11" s="9">
        <f t="shared" si="5"/>
        <v>40</v>
      </c>
      <c r="I11" s="9">
        <f t="shared" si="6"/>
        <v>48</v>
      </c>
      <c r="J11" s="9">
        <f t="shared" si="7"/>
        <v>56</v>
      </c>
      <c r="K11" s="10">
        <f t="shared" si="8"/>
        <v>64</v>
      </c>
      <c r="L11" s="9">
        <f t="shared" si="9"/>
        <v>72</v>
      </c>
      <c r="M11" s="9">
        <f t="shared" si="10"/>
        <v>80</v>
      </c>
      <c r="N11" s="9">
        <f t="shared" si="11"/>
        <v>88</v>
      </c>
      <c r="O11" s="9">
        <f t="shared" si="12"/>
        <v>96</v>
      </c>
    </row>
    <row r="12" spans="2:15" x14ac:dyDescent="0.25">
      <c r="B12" s="1">
        <v>9</v>
      </c>
      <c r="C12">
        <f t="shared" si="0"/>
        <v>35</v>
      </c>
      <c r="D12">
        <f t="shared" si="1"/>
        <v>9</v>
      </c>
      <c r="E12">
        <f t="shared" si="2"/>
        <v>18</v>
      </c>
      <c r="F12">
        <f t="shared" si="3"/>
        <v>27</v>
      </c>
      <c r="G12" s="9">
        <f t="shared" si="4"/>
        <v>36</v>
      </c>
      <c r="H12" s="9">
        <f t="shared" si="5"/>
        <v>45</v>
      </c>
      <c r="I12" s="9">
        <f t="shared" si="6"/>
        <v>54</v>
      </c>
      <c r="J12" s="9">
        <f t="shared" si="7"/>
        <v>63</v>
      </c>
      <c r="K12" s="10">
        <f t="shared" si="8"/>
        <v>72</v>
      </c>
      <c r="L12" s="9">
        <f t="shared" si="9"/>
        <v>81</v>
      </c>
      <c r="M12" s="9">
        <f t="shared" si="10"/>
        <v>90</v>
      </c>
      <c r="N12" s="9">
        <f t="shared" si="11"/>
        <v>99</v>
      </c>
      <c r="O12" s="9">
        <f t="shared" si="12"/>
        <v>108</v>
      </c>
    </row>
    <row r="16" spans="2:15" x14ac:dyDescent="0.25">
      <c r="I16" s="7" t="s">
        <v>29</v>
      </c>
      <c r="J16" s="7"/>
    </row>
  </sheetData>
  <mergeCells count="1">
    <mergeCell ref="I16:J1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9EC0-6625-49D8-B49C-51A49C566401}">
  <dimension ref="B1:N28"/>
  <sheetViews>
    <sheetView topLeftCell="B1" zoomScale="145" zoomScaleNormal="145" workbookViewId="0">
      <selection activeCell="E20" sqref="E20"/>
    </sheetView>
  </sheetViews>
  <sheetFormatPr defaultRowHeight="15" x14ac:dyDescent="0.25"/>
  <sheetData>
    <row r="1" spans="3:14" x14ac:dyDescent="0.25">
      <c r="E1" t="s">
        <v>31</v>
      </c>
    </row>
    <row r="2" spans="3:14" x14ac:dyDescent="0.25">
      <c r="C2" s="4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</row>
    <row r="3" spans="3:14" x14ac:dyDescent="0.25">
      <c r="C3" s="5">
        <v>1</v>
      </c>
      <c r="D3" s="6">
        <f>C3^4 +100*C3^2+50</f>
        <v>151</v>
      </c>
      <c r="E3" s="6">
        <f>1*C3^4</f>
        <v>1</v>
      </c>
      <c r="F3" s="6">
        <f>2*C3^4</f>
        <v>2</v>
      </c>
      <c r="G3" s="6">
        <f>3*C3^4</f>
        <v>3</v>
      </c>
      <c r="H3" s="6">
        <f>4*C3^4</f>
        <v>4</v>
      </c>
      <c r="I3" s="6">
        <f>5*C3^4</f>
        <v>5</v>
      </c>
      <c r="J3" s="6">
        <f>6*C3^4</f>
        <v>6</v>
      </c>
      <c r="K3" s="6">
        <f>7*C3^4</f>
        <v>7</v>
      </c>
    </row>
    <row r="4" spans="3:14" x14ac:dyDescent="0.25">
      <c r="C4" s="5">
        <v>2</v>
      </c>
      <c r="D4" s="6">
        <f t="shared" ref="D4:D20" si="0">C4^4 +100*C4^2+50</f>
        <v>466</v>
      </c>
      <c r="E4" s="6">
        <f t="shared" ref="E4:E20" si="1">1*C4^4</f>
        <v>16</v>
      </c>
      <c r="F4" s="6">
        <f t="shared" ref="F4:F20" si="2">2*C4^4</f>
        <v>32</v>
      </c>
      <c r="G4" s="6">
        <f t="shared" ref="G4:G20" si="3">3*C4^4</f>
        <v>48</v>
      </c>
      <c r="H4" s="6">
        <f t="shared" ref="H4:H20" si="4">4*C4^4</f>
        <v>64</v>
      </c>
      <c r="I4" s="6">
        <f t="shared" ref="I4:I20" si="5">5*C4^4</f>
        <v>80</v>
      </c>
      <c r="J4" s="6">
        <f t="shared" ref="J4:J20" si="6">6*C4^4</f>
        <v>96</v>
      </c>
      <c r="K4" s="6">
        <f t="shared" ref="K4:K20" si="7">7*C4^4</f>
        <v>112</v>
      </c>
    </row>
    <row r="5" spans="3:14" x14ac:dyDescent="0.25">
      <c r="C5" s="5">
        <v>3</v>
      </c>
      <c r="D5" s="6">
        <f t="shared" si="0"/>
        <v>1031</v>
      </c>
      <c r="E5" s="6">
        <f t="shared" si="1"/>
        <v>81</v>
      </c>
      <c r="F5" s="6">
        <f t="shared" si="2"/>
        <v>162</v>
      </c>
      <c r="G5" s="6">
        <f t="shared" si="3"/>
        <v>243</v>
      </c>
      <c r="H5" s="6">
        <f t="shared" si="4"/>
        <v>324</v>
      </c>
      <c r="I5" s="6">
        <f t="shared" si="5"/>
        <v>405</v>
      </c>
      <c r="J5" s="6">
        <f t="shared" si="6"/>
        <v>486</v>
      </c>
      <c r="K5" s="6">
        <f t="shared" si="7"/>
        <v>567</v>
      </c>
    </row>
    <row r="6" spans="3:14" x14ac:dyDescent="0.25">
      <c r="C6" s="5">
        <v>4</v>
      </c>
      <c r="D6" s="6">
        <f t="shared" si="0"/>
        <v>1906</v>
      </c>
      <c r="E6" s="6">
        <f t="shared" si="1"/>
        <v>256</v>
      </c>
      <c r="F6" s="6">
        <f t="shared" si="2"/>
        <v>512</v>
      </c>
      <c r="G6" s="6">
        <f t="shared" si="3"/>
        <v>768</v>
      </c>
      <c r="H6" s="6">
        <f t="shared" si="4"/>
        <v>1024</v>
      </c>
      <c r="I6" s="6">
        <f t="shared" si="5"/>
        <v>1280</v>
      </c>
      <c r="J6" s="6">
        <f t="shared" si="6"/>
        <v>1536</v>
      </c>
      <c r="K6" s="6">
        <f t="shared" si="7"/>
        <v>1792</v>
      </c>
    </row>
    <row r="7" spans="3:14" x14ac:dyDescent="0.25">
      <c r="C7" s="5">
        <v>5</v>
      </c>
      <c r="D7" s="6">
        <f t="shared" si="0"/>
        <v>3175</v>
      </c>
      <c r="E7" s="6">
        <f t="shared" si="1"/>
        <v>625</v>
      </c>
      <c r="F7" s="6">
        <f t="shared" si="2"/>
        <v>1250</v>
      </c>
      <c r="G7" s="6">
        <f t="shared" si="3"/>
        <v>1875</v>
      </c>
      <c r="H7" s="6">
        <f t="shared" si="4"/>
        <v>2500</v>
      </c>
      <c r="I7" s="6">
        <f t="shared" si="5"/>
        <v>3125</v>
      </c>
      <c r="J7" s="11">
        <f t="shared" si="6"/>
        <v>3750</v>
      </c>
      <c r="K7" s="11">
        <f t="shared" si="7"/>
        <v>4375</v>
      </c>
    </row>
    <row r="8" spans="3:14" x14ac:dyDescent="0.25">
      <c r="C8" s="5">
        <v>6</v>
      </c>
      <c r="D8" s="6">
        <f t="shared" si="0"/>
        <v>4946</v>
      </c>
      <c r="E8" s="6">
        <f t="shared" si="1"/>
        <v>1296</v>
      </c>
      <c r="F8" s="6">
        <f t="shared" si="2"/>
        <v>2592</v>
      </c>
      <c r="G8" s="6">
        <f t="shared" si="3"/>
        <v>3888</v>
      </c>
      <c r="H8" s="11">
        <f t="shared" si="4"/>
        <v>5184</v>
      </c>
      <c r="I8" s="11">
        <f t="shared" si="5"/>
        <v>6480</v>
      </c>
      <c r="J8" s="11">
        <f t="shared" si="6"/>
        <v>7776</v>
      </c>
      <c r="K8" s="11">
        <f t="shared" si="7"/>
        <v>9072</v>
      </c>
      <c r="M8" s="7" t="s">
        <v>32</v>
      </c>
      <c r="N8" s="7"/>
    </row>
    <row r="9" spans="3:14" x14ac:dyDescent="0.25">
      <c r="C9" s="5">
        <v>7</v>
      </c>
      <c r="D9" s="6">
        <f t="shared" si="0"/>
        <v>7351</v>
      </c>
      <c r="E9" s="6">
        <f t="shared" si="1"/>
        <v>2401</v>
      </c>
      <c r="F9" s="6">
        <f t="shared" si="2"/>
        <v>4802</v>
      </c>
      <c r="G9" s="6">
        <f t="shared" si="3"/>
        <v>7203</v>
      </c>
      <c r="H9" s="11">
        <f t="shared" si="4"/>
        <v>9604</v>
      </c>
      <c r="I9" s="11">
        <f t="shared" si="5"/>
        <v>12005</v>
      </c>
      <c r="J9" s="11">
        <f t="shared" si="6"/>
        <v>14406</v>
      </c>
      <c r="K9" s="11">
        <f t="shared" si="7"/>
        <v>16807</v>
      </c>
    </row>
    <row r="10" spans="3:14" x14ac:dyDescent="0.25">
      <c r="C10" s="5">
        <v>8</v>
      </c>
      <c r="D10" s="6">
        <f t="shared" si="0"/>
        <v>10546</v>
      </c>
      <c r="E10" s="6">
        <f t="shared" si="1"/>
        <v>4096</v>
      </c>
      <c r="F10" s="6">
        <f t="shared" si="2"/>
        <v>8192</v>
      </c>
      <c r="G10" s="11">
        <f t="shared" si="3"/>
        <v>12288</v>
      </c>
      <c r="H10" s="11">
        <f t="shared" si="4"/>
        <v>16384</v>
      </c>
      <c r="I10" s="11">
        <f t="shared" si="5"/>
        <v>20480</v>
      </c>
      <c r="J10" s="11">
        <f t="shared" si="6"/>
        <v>24576</v>
      </c>
      <c r="K10" s="11">
        <f t="shared" si="7"/>
        <v>28672</v>
      </c>
    </row>
    <row r="11" spans="3:14" x14ac:dyDescent="0.25">
      <c r="C11" s="5">
        <v>9</v>
      </c>
      <c r="D11" s="6">
        <f t="shared" si="0"/>
        <v>14711</v>
      </c>
      <c r="E11" s="6">
        <f t="shared" si="1"/>
        <v>6561</v>
      </c>
      <c r="F11" s="6">
        <f t="shared" si="2"/>
        <v>13122</v>
      </c>
      <c r="G11" s="11">
        <f t="shared" si="3"/>
        <v>19683</v>
      </c>
      <c r="H11" s="11">
        <f t="shared" si="4"/>
        <v>26244</v>
      </c>
      <c r="I11" s="11">
        <f t="shared" si="5"/>
        <v>32805</v>
      </c>
      <c r="J11" s="11">
        <f t="shared" si="6"/>
        <v>39366</v>
      </c>
      <c r="K11" s="11">
        <f t="shared" si="7"/>
        <v>45927</v>
      </c>
    </row>
    <row r="12" spans="3:14" x14ac:dyDescent="0.25">
      <c r="C12" s="5">
        <v>10</v>
      </c>
      <c r="D12" s="6">
        <f t="shared" si="0"/>
        <v>20050</v>
      </c>
      <c r="E12" s="6">
        <f t="shared" si="1"/>
        <v>10000</v>
      </c>
      <c r="F12" s="6">
        <f t="shared" si="2"/>
        <v>20000</v>
      </c>
      <c r="G12" s="11">
        <f t="shared" si="3"/>
        <v>30000</v>
      </c>
      <c r="H12" s="11">
        <f t="shared" si="4"/>
        <v>40000</v>
      </c>
      <c r="I12" s="11">
        <f t="shared" si="5"/>
        <v>50000</v>
      </c>
      <c r="J12" s="11">
        <f t="shared" si="6"/>
        <v>60000</v>
      </c>
      <c r="K12" s="11">
        <f t="shared" si="7"/>
        <v>70000</v>
      </c>
    </row>
    <row r="13" spans="3:14" x14ac:dyDescent="0.25">
      <c r="C13" s="5">
        <v>11</v>
      </c>
      <c r="D13" s="6">
        <f t="shared" si="0"/>
        <v>26791</v>
      </c>
      <c r="E13" s="6">
        <f t="shared" si="1"/>
        <v>14641</v>
      </c>
      <c r="F13" s="11">
        <f t="shared" si="2"/>
        <v>29282</v>
      </c>
      <c r="G13" s="11">
        <f t="shared" si="3"/>
        <v>43923</v>
      </c>
      <c r="H13" s="11">
        <f t="shared" si="4"/>
        <v>58564</v>
      </c>
      <c r="I13" s="11">
        <f t="shared" si="5"/>
        <v>73205</v>
      </c>
      <c r="J13" s="11">
        <f t="shared" si="6"/>
        <v>87846</v>
      </c>
      <c r="K13" s="11">
        <f t="shared" si="7"/>
        <v>102487</v>
      </c>
    </row>
    <row r="14" spans="3:14" x14ac:dyDescent="0.25">
      <c r="C14" s="5">
        <v>12</v>
      </c>
      <c r="D14" s="6">
        <f t="shared" si="0"/>
        <v>35186</v>
      </c>
      <c r="E14" s="6">
        <f t="shared" si="1"/>
        <v>20736</v>
      </c>
      <c r="F14" s="11">
        <f t="shared" si="2"/>
        <v>41472</v>
      </c>
      <c r="G14" s="11">
        <f t="shared" si="3"/>
        <v>62208</v>
      </c>
      <c r="H14" s="11">
        <f t="shared" si="4"/>
        <v>82944</v>
      </c>
      <c r="I14" s="11">
        <f t="shared" si="5"/>
        <v>103680</v>
      </c>
      <c r="J14" s="11">
        <f t="shared" si="6"/>
        <v>124416</v>
      </c>
      <c r="K14" s="11">
        <f t="shared" si="7"/>
        <v>145152</v>
      </c>
    </row>
    <row r="15" spans="3:14" x14ac:dyDescent="0.25">
      <c r="C15" s="5">
        <v>13</v>
      </c>
      <c r="D15" s="6">
        <f t="shared" si="0"/>
        <v>45511</v>
      </c>
      <c r="E15" s="6">
        <f t="shared" si="1"/>
        <v>28561</v>
      </c>
      <c r="F15" s="11">
        <f t="shared" si="2"/>
        <v>57122</v>
      </c>
      <c r="G15" s="11">
        <f t="shared" si="3"/>
        <v>85683</v>
      </c>
      <c r="H15" s="11">
        <f t="shared" si="4"/>
        <v>114244</v>
      </c>
      <c r="I15" s="11">
        <f t="shared" si="5"/>
        <v>142805</v>
      </c>
      <c r="J15" s="11">
        <f t="shared" si="6"/>
        <v>171366</v>
      </c>
      <c r="K15" s="11">
        <f t="shared" si="7"/>
        <v>199927</v>
      </c>
    </row>
    <row r="16" spans="3:14" x14ac:dyDescent="0.25">
      <c r="C16" s="5">
        <v>14</v>
      </c>
      <c r="D16" s="6">
        <f t="shared" si="0"/>
        <v>58066</v>
      </c>
      <c r="E16" s="6">
        <f t="shared" si="1"/>
        <v>38416</v>
      </c>
      <c r="F16" s="11">
        <f t="shared" si="2"/>
        <v>76832</v>
      </c>
      <c r="G16" s="11">
        <f t="shared" si="3"/>
        <v>115248</v>
      </c>
      <c r="H16" s="11">
        <f t="shared" si="4"/>
        <v>153664</v>
      </c>
      <c r="I16" s="11">
        <f t="shared" si="5"/>
        <v>192080</v>
      </c>
      <c r="J16" s="11">
        <f t="shared" si="6"/>
        <v>230496</v>
      </c>
      <c r="K16" s="11">
        <f t="shared" si="7"/>
        <v>268912</v>
      </c>
    </row>
    <row r="17" spans="2:11" x14ac:dyDescent="0.25">
      <c r="C17" s="5">
        <v>15</v>
      </c>
      <c r="D17" s="6">
        <f t="shared" si="0"/>
        <v>73175</v>
      </c>
      <c r="E17" s="6">
        <f t="shared" si="1"/>
        <v>50625</v>
      </c>
      <c r="F17" s="11">
        <f t="shared" si="2"/>
        <v>101250</v>
      </c>
      <c r="G17" s="11">
        <f t="shared" si="3"/>
        <v>151875</v>
      </c>
      <c r="H17" s="11">
        <f t="shared" si="4"/>
        <v>202500</v>
      </c>
      <c r="I17" s="11">
        <f t="shared" si="5"/>
        <v>253125</v>
      </c>
      <c r="J17" s="11">
        <f t="shared" si="6"/>
        <v>303750</v>
      </c>
      <c r="K17" s="11">
        <f t="shared" si="7"/>
        <v>354375</v>
      </c>
    </row>
    <row r="18" spans="2:11" x14ac:dyDescent="0.25">
      <c r="C18" s="5">
        <v>16</v>
      </c>
      <c r="D18" s="6">
        <f t="shared" si="0"/>
        <v>91186</v>
      </c>
      <c r="E18" s="6">
        <f t="shared" si="1"/>
        <v>65536</v>
      </c>
      <c r="F18" s="11">
        <f t="shared" si="2"/>
        <v>131072</v>
      </c>
      <c r="G18" s="11">
        <f t="shared" si="3"/>
        <v>196608</v>
      </c>
      <c r="H18" s="11">
        <f t="shared" si="4"/>
        <v>262144</v>
      </c>
      <c r="I18" s="11">
        <f t="shared" si="5"/>
        <v>327680</v>
      </c>
      <c r="J18" s="11">
        <f t="shared" si="6"/>
        <v>393216</v>
      </c>
      <c r="K18" s="11">
        <f t="shared" si="7"/>
        <v>458752</v>
      </c>
    </row>
    <row r="19" spans="2:11" x14ac:dyDescent="0.25">
      <c r="C19" s="5">
        <v>17</v>
      </c>
      <c r="D19" s="6">
        <f t="shared" si="0"/>
        <v>112471</v>
      </c>
      <c r="E19" s="6">
        <f t="shared" si="1"/>
        <v>83521</v>
      </c>
      <c r="F19" s="11">
        <f t="shared" si="2"/>
        <v>167042</v>
      </c>
      <c r="G19" s="11">
        <f t="shared" si="3"/>
        <v>250563</v>
      </c>
      <c r="H19" s="11">
        <f t="shared" si="4"/>
        <v>334084</v>
      </c>
      <c r="I19" s="11">
        <f t="shared" si="5"/>
        <v>417605</v>
      </c>
      <c r="J19" s="11">
        <f t="shared" si="6"/>
        <v>501126</v>
      </c>
      <c r="K19" s="11">
        <f t="shared" si="7"/>
        <v>584647</v>
      </c>
    </row>
    <row r="20" spans="2:11" x14ac:dyDescent="0.25">
      <c r="C20" s="5">
        <v>18</v>
      </c>
      <c r="D20" s="6">
        <f t="shared" si="0"/>
        <v>137426</v>
      </c>
      <c r="E20" s="6">
        <f t="shared" si="1"/>
        <v>104976</v>
      </c>
      <c r="F20" s="11">
        <f t="shared" si="2"/>
        <v>209952</v>
      </c>
      <c r="G20" s="11">
        <f t="shared" si="3"/>
        <v>314928</v>
      </c>
      <c r="H20" s="11">
        <f t="shared" si="4"/>
        <v>419904</v>
      </c>
      <c r="I20" s="11">
        <f t="shared" si="5"/>
        <v>524880</v>
      </c>
      <c r="J20" s="11">
        <f t="shared" si="6"/>
        <v>629856</v>
      </c>
      <c r="K20" s="11">
        <f t="shared" si="7"/>
        <v>734832</v>
      </c>
    </row>
    <row r="24" spans="2:11" x14ac:dyDescent="0.25">
      <c r="B24" t="s">
        <v>30</v>
      </c>
    </row>
    <row r="28" spans="2:11" x14ac:dyDescent="0.25">
      <c r="G28" s="7" t="s">
        <v>18</v>
      </c>
      <c r="H28" s="7"/>
    </row>
  </sheetData>
  <mergeCells count="2">
    <mergeCell ref="G28:H28"/>
    <mergeCell ref="M8:N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3n+8</vt:lpstr>
      <vt:lpstr>N^4+100N^2+50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2021-02-02T04:36:23Z</dcterms:created>
  <dcterms:modified xsi:type="dcterms:W3CDTF">2021-02-02T09:23:53Z</dcterms:modified>
</cp:coreProperties>
</file>