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tkiran\Desktop\CS5050\New folder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W16" i="1"/>
  <c r="W15" i="1"/>
  <c r="W14" i="1"/>
  <c r="W13" i="1"/>
  <c r="W12" i="1"/>
  <c r="W11" i="1"/>
  <c r="U17" i="1"/>
  <c r="U16" i="1"/>
  <c r="U15" i="1"/>
  <c r="U14" i="1"/>
  <c r="U13" i="1"/>
  <c r="U12" i="1"/>
  <c r="U11" i="1"/>
  <c r="S17" i="1"/>
  <c r="S16" i="1"/>
  <c r="S15" i="1"/>
  <c r="S14" i="1"/>
  <c r="S13" i="1"/>
  <c r="S12" i="1"/>
  <c r="S11" i="1"/>
  <c r="Q17" i="1"/>
  <c r="Q16" i="1"/>
  <c r="Q15" i="1"/>
  <c r="Q14" i="1"/>
  <c r="Q13" i="1"/>
  <c r="Q12" i="1"/>
  <c r="Q11" i="1"/>
  <c r="S9" i="1" l="1"/>
  <c r="S8" i="1"/>
  <c r="S7" i="1"/>
  <c r="S6" i="1"/>
  <c r="S5" i="1"/>
  <c r="S4" i="1"/>
  <c r="S3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<sst xmlns="http://schemas.openxmlformats.org/spreadsheetml/2006/main" count="18" uniqueCount="9">
  <si>
    <t>n</t>
  </si>
  <si>
    <t>average</t>
  </si>
  <si>
    <t>Cache Wide</t>
  </si>
  <si>
    <t>DP - Wide</t>
  </si>
  <si>
    <t>Cache - Narrow</t>
  </si>
  <si>
    <t>DP - Narrow</t>
  </si>
  <si>
    <t>cache solution - Wide</t>
  </si>
  <si>
    <t>Dynamic programming - Wide</t>
  </si>
  <si>
    <t>log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</si>
</sst>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</a:t>
            </a:r>
            <a:r>
              <a:rPr lang="en-US" baseline="0"/>
              <a:t> Solution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Cache Solution - Wide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Sheet1!$Q$3:$Q$9</c:f>
              <c:numCache>
                <c:formatCode>General</c:formatCode>
                <c:ptCount val="7"/>
                <c:pt idx="0">
                  <c:v>4.2626120333333342</c:v>
                </c:pt>
                <c:pt idx="1">
                  <c:v>9.1485295999999998</c:v>
                </c:pt>
                <c:pt idx="2">
                  <c:v>32.169925466666669</c:v>
                </c:pt>
                <c:pt idx="3">
                  <c:v>155.09246400000001</c:v>
                </c:pt>
                <c:pt idx="4">
                  <c:v>846.92001566666659</c:v>
                </c:pt>
                <c:pt idx="5">
                  <c:v>5106.4442233333348</c:v>
                </c:pt>
                <c:pt idx="6">
                  <c:v>33319.932066666668</c:v>
                </c:pt>
              </c:numCache>
            </c:numRef>
          </c:yVal>
          <c:smooth val="1"/>
        </c:ser>
        <c:ser>
          <c:idx val="1"/>
          <c:order val="1"/>
          <c:tx>
            <c:v>Cache Solution - Narrow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Sheet1!$T$3:$T$9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Sheet1!$U$3:$U$9</c:f>
              <c:numCache>
                <c:formatCode>General</c:formatCode>
                <c:ptCount val="7"/>
                <c:pt idx="0">
                  <c:v>4.7372709333333347</c:v>
                </c:pt>
                <c:pt idx="1">
                  <c:v>13.023305166666663</c:v>
                </c:pt>
                <c:pt idx="2">
                  <c:v>81.951497133333334</c:v>
                </c:pt>
                <c:pt idx="3">
                  <c:v>655.9242866666666</c:v>
                </c:pt>
                <c:pt idx="4">
                  <c:v>8698.4384789473697</c:v>
                </c:pt>
                <c:pt idx="5">
                  <c:v>110920.41</c:v>
                </c:pt>
                <c:pt idx="6">
                  <c:v>971281.91333333345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08520"/>
        <c:axId val="342811264"/>
      </c:scatterChart>
      <c:valAx>
        <c:axId val="34280852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objects (log base</a:t>
                </a:r>
                <a:r>
                  <a:rPr lang="en-US" baseline="0"/>
                  <a:t> 2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11264"/>
        <c:crosses val="autoZero"/>
        <c:crossBetween val="midCat"/>
      </c:valAx>
      <c:valAx>
        <c:axId val="34281126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taken(ms) - log base 2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0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238123</xdr:colOff>
      <xdr:row>1</xdr:row>
      <xdr:rowOff>38101</xdr:rowOff>
    </xdr:from>
    <xdr:to>
      <xdr:col>40</xdr:col>
      <xdr:colOff>0</xdr:colOff>
      <xdr:row>21</xdr:row>
      <xdr:rowOff>57151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0.49519</cdr:x>
      <cdr:y>0.52985</cdr:y>
    </cdr:from>
    <cdr:to>
      <cdr:x>0.59786</cdr:x>
      <cdr:y>0.76866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10077" y="20288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/>
              </a:solidFill>
            </a:rPr>
            <a:t>Slope (Narrow) </a:t>
          </a:r>
          <a:r>
            <a:rPr lang="en-US" sz="1100" baseline="0">
              <a:solidFill>
                <a:schemeClr val="accent2"/>
              </a:solidFill>
            </a:rPr>
            <a:t> =  2.65</a:t>
          </a:r>
          <a:endParaRPr lang="en-US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0.63209</cdr:x>
      <cdr:y>0.64428</cdr:y>
    </cdr:from>
    <cdr:to>
      <cdr:x>0.73476</cdr:x>
      <cdr:y>0.88308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629277" y="24669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5"/>
              </a:solidFill>
            </a:rPr>
            <a:t>Slope (Wide)</a:t>
          </a:r>
          <a:r>
            <a:rPr lang="en-US" sz="1100" baseline="0">
              <a:solidFill>
                <a:schemeClr val="accent5"/>
              </a:solidFill>
            </a:rPr>
            <a:t> = 1.814</a:t>
          </a:r>
          <a:endParaRPr lang="en-US" sz="1100">
            <a:solidFill>
              <a:schemeClr val="accent5"/>
            </a:solidFill>
          </a:endParaRPr>
        </a:p>
      </cdr:txBody>
    </cdr:sp>
  </cdr:relSizeAnchor>
  <cdr:relSizeAnchor xmlns:cdr="http://schemas.openxmlformats.org/drawingml/2006/chartDrawing">
    <cdr:from>
      <cdr:x>0.41212</cdr:x>
      <cdr:y>0.62023</cdr:y>
    </cdr:from>
    <cdr:to>
      <cdr:x>0.51479</cdr:x>
      <cdr:y>0.85904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670300" y="2374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Slope (Narrow) </a:t>
          </a:r>
          <a:r>
            <a:rPr lang="en-US" sz="1100" baseline="0">
              <a:solidFill>
                <a:schemeClr val="accent2"/>
              </a:solidFill>
            </a:rPr>
            <a:t> =  1.45</a:t>
          </a:r>
          <a:endParaRPr lang="en-US" sz="1100">
            <a:solidFill>
              <a:schemeClr val="accent2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topLeftCell="Z1" workbookViewId="0">
      <selection activeCell="X14" sqref="X14"/>
    </sheetView>
  </sheetViews>
  <sheetFormatPr defaultRowHeight="15" x14ac:dyDescent="0.25"/>
  <sheetData>
    <row r="1" spans="1:24" x14ac:dyDescent="0.25">
      <c r="A1" t="s">
        <v>6</v>
      </c>
      <c r="I1" t="s">
        <v>7</v>
      </c>
      <c r="P1" t="s">
        <v>2</v>
      </c>
      <c r="R1" t="s">
        <v>3</v>
      </c>
      <c r="T1" t="s">
        <v>4</v>
      </c>
      <c r="V1" t="s">
        <v>5</v>
      </c>
    </row>
    <row r="2" spans="1:24" x14ac:dyDescent="0.25">
      <c r="A2">
        <v>64</v>
      </c>
      <c r="B2">
        <v>128</v>
      </c>
      <c r="C2">
        <v>256</v>
      </c>
      <c r="D2">
        <v>512</v>
      </c>
      <c r="E2">
        <v>1024</v>
      </c>
      <c r="F2">
        <v>2048</v>
      </c>
      <c r="G2">
        <v>4096</v>
      </c>
      <c r="I2">
        <v>64</v>
      </c>
      <c r="J2">
        <v>128</v>
      </c>
      <c r="K2">
        <v>256</v>
      </c>
      <c r="L2">
        <v>512</v>
      </c>
      <c r="M2">
        <v>1024</v>
      </c>
      <c r="N2">
        <v>2048</v>
      </c>
      <c r="O2">
        <v>4096</v>
      </c>
      <c r="P2" t="s">
        <v>0</v>
      </c>
      <c r="Q2" t="s">
        <v>1</v>
      </c>
      <c r="R2" t="s">
        <v>0</v>
      </c>
      <c r="S2" t="s">
        <v>1</v>
      </c>
      <c r="T2" t="s">
        <v>0</v>
      </c>
      <c r="U2" t="s">
        <v>1</v>
      </c>
      <c r="V2" t="s">
        <v>0</v>
      </c>
      <c r="W2" t="s">
        <v>1</v>
      </c>
    </row>
    <row r="3" spans="1:24" x14ac:dyDescent="0.25">
      <c r="A3">
        <v>35.491225999999997</v>
      </c>
      <c r="B3">
        <v>96.010400000000004</v>
      </c>
      <c r="C3">
        <v>113.60473</v>
      </c>
      <c r="D3">
        <v>268.72534000000002</v>
      </c>
      <c r="E3">
        <v>944.0557</v>
      </c>
      <c r="F3">
        <v>4782.2304999999997</v>
      </c>
      <c r="G3">
        <v>34908.410000000003</v>
      </c>
      <c r="I3">
        <v>15.229113999999999</v>
      </c>
      <c r="J3">
        <v>20.238247000000001</v>
      </c>
      <c r="K3">
        <v>27.745011999999999</v>
      </c>
      <c r="L3">
        <v>48.355904000000002</v>
      </c>
      <c r="M3">
        <v>209.55893</v>
      </c>
      <c r="N3">
        <v>706.56084999999996</v>
      </c>
      <c r="O3">
        <v>3195.4214000000002</v>
      </c>
      <c r="P3">
        <v>64</v>
      </c>
      <c r="Q3">
        <f>AVERAGE(A3:A32)</f>
        <v>4.2626120333333342</v>
      </c>
      <c r="R3">
        <v>64</v>
      </c>
      <c r="S3">
        <f>AVERAGE(I3:I32)</f>
        <v>1.4463295999999999</v>
      </c>
      <c r="T3">
        <v>64</v>
      </c>
      <c r="U3">
        <v>4.7372709333333347</v>
      </c>
      <c r="V3">
        <v>64</v>
      </c>
      <c r="W3">
        <v>1.3920497999999997</v>
      </c>
    </row>
    <row r="4" spans="1:24" x14ac:dyDescent="0.25">
      <c r="A4">
        <v>22.750510999999999</v>
      </c>
      <c r="B4">
        <v>6.6167350000000003</v>
      </c>
      <c r="C4">
        <v>41.974766000000002</v>
      </c>
      <c r="D4">
        <v>158.97255000000001</v>
      </c>
      <c r="E4">
        <v>857.25977</v>
      </c>
      <c r="F4">
        <v>4973.3545000000004</v>
      </c>
      <c r="G4">
        <v>48218.296999999999</v>
      </c>
      <c r="I4">
        <v>2.924944</v>
      </c>
      <c r="J4">
        <v>3.7595429999999999</v>
      </c>
      <c r="K4">
        <v>9.1782749999999993</v>
      </c>
      <c r="L4">
        <v>39.015945000000002</v>
      </c>
      <c r="M4">
        <v>188.57463000000001</v>
      </c>
      <c r="N4">
        <v>666.24829999999997</v>
      </c>
      <c r="O4">
        <v>2584.9133000000002</v>
      </c>
      <c r="P4">
        <v>128</v>
      </c>
      <c r="Q4">
        <f>AVERAGE(B3:B32)</f>
        <v>9.1485295999999998</v>
      </c>
      <c r="R4">
        <v>128</v>
      </c>
      <c r="S4">
        <f>AVERAGE(J3:J32)</f>
        <v>3.0907608333333343</v>
      </c>
      <c r="T4">
        <v>128</v>
      </c>
      <c r="U4">
        <v>13.023305166666663</v>
      </c>
      <c r="V4">
        <v>128</v>
      </c>
      <c r="W4">
        <v>4.1170962666666657</v>
      </c>
    </row>
    <row r="5" spans="1:24" x14ac:dyDescent="0.25">
      <c r="A5">
        <v>28.218515</v>
      </c>
      <c r="B5">
        <v>18.533632000000001</v>
      </c>
      <c r="C5">
        <v>29.605152</v>
      </c>
      <c r="D5">
        <v>158.89324999999999</v>
      </c>
      <c r="E5">
        <v>781.22893999999997</v>
      </c>
      <c r="F5">
        <v>4801.0860000000002</v>
      </c>
      <c r="G5">
        <v>32428.31</v>
      </c>
      <c r="I5">
        <v>1.2534369999999999</v>
      </c>
      <c r="J5">
        <v>4.1552850000000001</v>
      </c>
      <c r="K5">
        <v>9.9843860000000006</v>
      </c>
      <c r="L5">
        <v>37.891852999999998</v>
      </c>
      <c r="M5">
        <v>177.87727000000001</v>
      </c>
      <c r="N5">
        <v>635.51829999999995</v>
      </c>
      <c r="O5">
        <v>2788.4077000000002</v>
      </c>
      <c r="P5">
        <v>256</v>
      </c>
      <c r="Q5">
        <f>AVERAGE(C3:C32)</f>
        <v>32.169925466666669</v>
      </c>
      <c r="R5">
        <v>256</v>
      </c>
      <c r="S5">
        <f>AVERAGE(K3:K32)</f>
        <v>9.279879133333333</v>
      </c>
      <c r="T5">
        <v>256</v>
      </c>
      <c r="U5">
        <v>81.951497133333334</v>
      </c>
      <c r="V5">
        <v>256</v>
      </c>
      <c r="W5">
        <v>10.183565366666667</v>
      </c>
    </row>
    <row r="6" spans="1:24" x14ac:dyDescent="0.25">
      <c r="A6">
        <v>2.0965050000000001</v>
      </c>
      <c r="B6">
        <v>5.1685059999999998</v>
      </c>
      <c r="C6">
        <v>28.704339999999998</v>
      </c>
      <c r="D6">
        <v>143.09671</v>
      </c>
      <c r="E6">
        <v>871.30250000000001</v>
      </c>
      <c r="F6">
        <v>6037.2665999999999</v>
      </c>
      <c r="G6">
        <v>31602.49</v>
      </c>
      <c r="I6">
        <v>1.422051</v>
      </c>
      <c r="J6">
        <v>2.8271639999999998</v>
      </c>
      <c r="K6">
        <v>8.6062209999999997</v>
      </c>
      <c r="L6">
        <v>32.371490000000001</v>
      </c>
      <c r="M6">
        <v>188.00179</v>
      </c>
      <c r="N6">
        <v>814.07159999999999</v>
      </c>
      <c r="O6">
        <v>2875.7269999999999</v>
      </c>
      <c r="P6">
        <v>512</v>
      </c>
      <c r="Q6">
        <f>AVERAGE(D3:D32)</f>
        <v>155.09246400000001</v>
      </c>
      <c r="R6">
        <v>512</v>
      </c>
      <c r="S6">
        <f>AVERAGE(L3:L32)</f>
        <v>34.822599133333334</v>
      </c>
      <c r="T6">
        <v>512</v>
      </c>
      <c r="U6">
        <v>655.9242866666666</v>
      </c>
      <c r="V6">
        <v>512</v>
      </c>
      <c r="W6">
        <v>34.837946166666669</v>
      </c>
    </row>
    <row r="7" spans="1:24" x14ac:dyDescent="0.25">
      <c r="A7">
        <v>1.8170230000000001</v>
      </c>
      <c r="B7">
        <v>5.6689559999999997</v>
      </c>
      <c r="C7">
        <v>26.489265</v>
      </c>
      <c r="D7">
        <v>270.03113000000002</v>
      </c>
      <c r="E7">
        <v>886.02344000000005</v>
      </c>
      <c r="F7">
        <v>4949.2920000000004</v>
      </c>
      <c r="G7">
        <v>29663.164000000001</v>
      </c>
      <c r="I7">
        <v>1.295784</v>
      </c>
      <c r="J7">
        <v>2.86951</v>
      </c>
      <c r="K7">
        <v>8.8495170000000005</v>
      </c>
      <c r="L7">
        <v>32.344543000000002</v>
      </c>
      <c r="M7">
        <v>188.07185000000001</v>
      </c>
      <c r="N7">
        <v>850.03020000000004</v>
      </c>
      <c r="O7">
        <v>3343.7260000000001</v>
      </c>
      <c r="P7">
        <v>1024</v>
      </c>
      <c r="Q7">
        <f>AVERAGE(E3:E32)</f>
        <v>846.92001566666659</v>
      </c>
      <c r="R7">
        <v>1024</v>
      </c>
      <c r="S7">
        <f>AVERAGE(M3:M32)</f>
        <v>146.81425616666669</v>
      </c>
      <c r="T7">
        <v>1024</v>
      </c>
      <c r="U7">
        <v>8698.4384789473697</v>
      </c>
      <c r="V7">
        <v>1024</v>
      </c>
      <c r="W7">
        <v>137.40680113333335</v>
      </c>
    </row>
    <row r="8" spans="1:24" x14ac:dyDescent="0.25">
      <c r="A8">
        <v>1.7592779999999999</v>
      </c>
      <c r="B8">
        <v>6.0331320000000002</v>
      </c>
      <c r="C8">
        <v>32.769542999999999</v>
      </c>
      <c r="D8">
        <v>162.60274999999999</v>
      </c>
      <c r="E8">
        <v>771.32074</v>
      </c>
      <c r="F8">
        <v>4856.8370000000004</v>
      </c>
      <c r="G8">
        <v>38102.44</v>
      </c>
      <c r="I8">
        <v>0.84383799999999998</v>
      </c>
      <c r="J8">
        <v>3.2375340000000001</v>
      </c>
      <c r="K8">
        <v>12.383471999999999</v>
      </c>
      <c r="L8">
        <v>39.560279999999999</v>
      </c>
      <c r="M8">
        <v>119.75412</v>
      </c>
      <c r="N8">
        <v>588.45667000000003</v>
      </c>
      <c r="O8">
        <v>3199.0542</v>
      </c>
      <c r="P8">
        <v>2048</v>
      </c>
      <c r="Q8">
        <f>AVERAGE(F3:F32)</f>
        <v>5106.4442233333348</v>
      </c>
      <c r="R8">
        <v>2048</v>
      </c>
      <c r="S8">
        <f>AVERAGE(N3:N32)</f>
        <v>669.92168200000003</v>
      </c>
      <c r="T8">
        <v>2048</v>
      </c>
      <c r="U8">
        <v>110920.41</v>
      </c>
      <c r="V8">
        <v>2048</v>
      </c>
      <c r="W8">
        <v>680.2830436666668</v>
      </c>
    </row>
    <row r="9" spans="1:24" x14ac:dyDescent="0.25">
      <c r="A9">
        <v>1.877847</v>
      </c>
      <c r="B9">
        <v>6.441961</v>
      </c>
      <c r="C9">
        <v>32.955863999999998</v>
      </c>
      <c r="D9">
        <v>149.52710999999999</v>
      </c>
      <c r="E9">
        <v>817.51310000000001</v>
      </c>
      <c r="F9">
        <v>6917.8915999999999</v>
      </c>
      <c r="G9">
        <v>36909.222999999998</v>
      </c>
      <c r="I9">
        <v>0.80996100000000004</v>
      </c>
      <c r="J9">
        <v>2.2119939999999998</v>
      </c>
      <c r="K9">
        <v>7.919448</v>
      </c>
      <c r="L9">
        <v>31.055689999999998</v>
      </c>
      <c r="M9">
        <v>192.39885000000001</v>
      </c>
      <c r="N9">
        <v>561.29065000000003</v>
      </c>
      <c r="O9">
        <v>3124.0949999999998</v>
      </c>
      <c r="P9">
        <v>4096</v>
      </c>
      <c r="Q9">
        <f>AVERAGE(G3:G32)</f>
        <v>33319.932066666668</v>
      </c>
      <c r="R9">
        <v>4096</v>
      </c>
      <c r="S9">
        <f>AVERAGE(O3:O32)</f>
        <v>3086.3158100000005</v>
      </c>
      <c r="T9">
        <v>4096</v>
      </c>
      <c r="U9">
        <v>971281.91333333345</v>
      </c>
      <c r="V9">
        <v>4096</v>
      </c>
      <c r="W9">
        <v>3033.3106099999995</v>
      </c>
    </row>
    <row r="10" spans="1:24" x14ac:dyDescent="0.25">
      <c r="A10">
        <v>1.9594590000000001</v>
      </c>
      <c r="B10">
        <v>6.6891080000000001</v>
      </c>
      <c r="C10">
        <v>31.17426</v>
      </c>
      <c r="D10">
        <v>147.46601999999999</v>
      </c>
      <c r="E10">
        <v>825.56659999999999</v>
      </c>
      <c r="F10">
        <v>4932.3249999999998</v>
      </c>
      <c r="G10">
        <v>32618.914000000001</v>
      </c>
      <c r="I10">
        <v>0.89927299999999999</v>
      </c>
      <c r="J10">
        <v>2.1819670000000002</v>
      </c>
      <c r="K10">
        <v>8.0672730000000001</v>
      </c>
      <c r="L10">
        <v>31.382908</v>
      </c>
      <c r="M10">
        <v>127.78212000000001</v>
      </c>
      <c r="N10">
        <v>675.47204999999997</v>
      </c>
      <c r="O10">
        <v>3290.9167000000002</v>
      </c>
      <c r="Q10" t="s">
        <v>8</v>
      </c>
      <c r="S10" t="s">
        <v>8</v>
      </c>
      <c r="U10" t="s">
        <v>8</v>
      </c>
      <c r="W10" t="s">
        <v>8</v>
      </c>
    </row>
    <row r="11" spans="1:24" x14ac:dyDescent="0.25">
      <c r="A11">
        <v>2.0657079999999999</v>
      </c>
      <c r="B11">
        <v>5.4988039999999998</v>
      </c>
      <c r="C11">
        <v>29.149356999999998</v>
      </c>
      <c r="D11">
        <v>147.8502</v>
      </c>
      <c r="E11">
        <v>801.04449999999997</v>
      </c>
      <c r="F11">
        <v>5265.9629999999997</v>
      </c>
      <c r="G11">
        <v>31241.348000000002</v>
      </c>
      <c r="I11">
        <v>0.97010600000000002</v>
      </c>
      <c r="J11">
        <v>2.330562</v>
      </c>
      <c r="K11">
        <v>7.9302270000000004</v>
      </c>
      <c r="L11">
        <v>37.377544</v>
      </c>
      <c r="M11">
        <v>176.46370999999999</v>
      </c>
      <c r="N11">
        <v>604.85760000000005</v>
      </c>
      <c r="O11">
        <v>4106.3573999999999</v>
      </c>
      <c r="P11">
        <v>64</v>
      </c>
      <c r="Q11">
        <f>LOG(Q3,2)</f>
        <v>2.0917377526846939</v>
      </c>
      <c r="S11">
        <f>LOG(S3,2)</f>
        <v>0.53239636148666525</v>
      </c>
      <c r="U11">
        <f>LOG(U3,2)</f>
        <v>2.2440561846908471</v>
      </c>
      <c r="V11">
        <v>1.45</v>
      </c>
      <c r="W11">
        <f>LOG(W3,2)</f>
        <v>0.47721082392219183</v>
      </c>
    </row>
    <row r="12" spans="1:24" x14ac:dyDescent="0.25">
      <c r="A12">
        <v>1.860908</v>
      </c>
      <c r="B12">
        <v>5.5249810000000004</v>
      </c>
      <c r="C12">
        <v>27.338491000000001</v>
      </c>
      <c r="D12">
        <v>129.25498999999999</v>
      </c>
      <c r="E12">
        <v>929.50103999999999</v>
      </c>
      <c r="F12">
        <v>5744.0510000000004</v>
      </c>
      <c r="G12">
        <v>35338.410000000003</v>
      </c>
      <c r="I12">
        <v>1.43668</v>
      </c>
      <c r="J12">
        <v>2.138852</v>
      </c>
      <c r="K12">
        <v>7.9456249999999997</v>
      </c>
      <c r="L12">
        <v>32.789560000000002</v>
      </c>
      <c r="M12">
        <v>137.85120000000001</v>
      </c>
      <c r="N12">
        <v>548.05870000000004</v>
      </c>
      <c r="O12">
        <v>3501.4475000000002</v>
      </c>
      <c r="P12">
        <v>128</v>
      </c>
      <c r="Q12">
        <f>LOG(Q4,2)</f>
        <v>3.1935398844616665</v>
      </c>
      <c r="R12">
        <v>1.8140000000000001</v>
      </c>
      <c r="S12">
        <f>LOG(S4,2)</f>
        <v>1.6279620210956591</v>
      </c>
      <c r="U12">
        <f>LOG(U4,2)</f>
        <v>3.703023729445591</v>
      </c>
      <c r="V12">
        <v>2.65</v>
      </c>
      <c r="W12">
        <f>LOG(W4,2)</f>
        <v>2.0416271824019296</v>
      </c>
    </row>
    <row r="13" spans="1:24" x14ac:dyDescent="0.25">
      <c r="A13">
        <v>1.8023940000000001</v>
      </c>
      <c r="B13">
        <v>5.5311399999999997</v>
      </c>
      <c r="C13">
        <v>26.787996</v>
      </c>
      <c r="D13">
        <v>141.06872999999999</v>
      </c>
      <c r="E13">
        <v>718.15899999999999</v>
      </c>
      <c r="F13">
        <v>5408.5474000000004</v>
      </c>
      <c r="G13">
        <v>31907.973000000002</v>
      </c>
      <c r="I13">
        <v>2.0110440000000001</v>
      </c>
      <c r="J13">
        <v>2.1912060000000002</v>
      </c>
      <c r="K13">
        <v>7.8378360000000002</v>
      </c>
      <c r="L13">
        <v>31.027204999999999</v>
      </c>
      <c r="M13">
        <v>133.52269000000001</v>
      </c>
      <c r="N13">
        <v>594.0163</v>
      </c>
      <c r="O13">
        <v>3086.8076000000001</v>
      </c>
      <c r="P13">
        <v>256</v>
      </c>
      <c r="Q13">
        <f>LOG(Q5,2)</f>
        <v>5.0076406883540807</v>
      </c>
      <c r="S13">
        <f>LOG(S5,2)</f>
        <v>3.214106014956708</v>
      </c>
      <c r="T13">
        <v>1.907</v>
      </c>
      <c r="U13">
        <f>LOG(U5,2)</f>
        <v>6.3566984003695861</v>
      </c>
      <c r="W13">
        <f>LOG(W5,2)</f>
        <v>3.3481708465040509</v>
      </c>
      <c r="X13">
        <v>1.78</v>
      </c>
    </row>
    <row r="14" spans="1:24" x14ac:dyDescent="0.25">
      <c r="A14">
        <v>1.6715070000000001</v>
      </c>
      <c r="B14">
        <v>6.1316819999999996</v>
      </c>
      <c r="C14">
        <v>30.462848999999999</v>
      </c>
      <c r="D14">
        <v>155.88745</v>
      </c>
      <c r="E14">
        <v>714.14850000000001</v>
      </c>
      <c r="F14">
        <v>5412.3236999999999</v>
      </c>
      <c r="G14">
        <v>34023.976999999999</v>
      </c>
      <c r="I14">
        <v>1.3342799999999999</v>
      </c>
      <c r="J14">
        <v>2.2635800000000001</v>
      </c>
      <c r="K14">
        <v>10.189956</v>
      </c>
      <c r="L14">
        <v>29.402661999999999</v>
      </c>
      <c r="M14">
        <v>149.87512000000001</v>
      </c>
      <c r="N14">
        <v>831.26715000000002</v>
      </c>
      <c r="O14">
        <v>3024.1862999999998</v>
      </c>
      <c r="P14">
        <v>512</v>
      </c>
      <c r="Q14">
        <f>LOG(Q6,2)</f>
        <v>7.2769847767679119</v>
      </c>
      <c r="S14">
        <f>LOG(S6,2)</f>
        <v>5.1219519835980183</v>
      </c>
      <c r="U14">
        <f>LOG(U6,2)</f>
        <v>9.3573854839556336</v>
      </c>
      <c r="W14">
        <f>LOG(W6,2)</f>
        <v>5.122587668809647</v>
      </c>
      <c r="X14">
        <v>1.98</v>
      </c>
    </row>
    <row r="15" spans="1:24" x14ac:dyDescent="0.25">
      <c r="A15">
        <v>1.32504</v>
      </c>
      <c r="B15">
        <v>5.4864839999999999</v>
      </c>
      <c r="C15">
        <v>26.282927000000001</v>
      </c>
      <c r="D15">
        <v>148.10660999999999</v>
      </c>
      <c r="E15">
        <v>802.59280000000001</v>
      </c>
      <c r="F15">
        <v>5734.4690000000001</v>
      </c>
      <c r="G15">
        <v>31888.190999999999</v>
      </c>
      <c r="I15">
        <v>1.221101</v>
      </c>
      <c r="J15">
        <v>2.2535699999999999</v>
      </c>
      <c r="K15">
        <v>7.7931800000000004</v>
      </c>
      <c r="L15">
        <v>31.043371</v>
      </c>
      <c r="M15">
        <v>123.30116</v>
      </c>
      <c r="N15">
        <v>565.69000000000005</v>
      </c>
      <c r="O15">
        <v>2977.9677999999999</v>
      </c>
      <c r="P15">
        <v>1024</v>
      </c>
      <c r="Q15">
        <f>LOG(Q7,2)</f>
        <v>9.7260819155897931</v>
      </c>
      <c r="S15">
        <f>LOG(S7,2)</f>
        <v>7.1978482553832492</v>
      </c>
      <c r="U15">
        <f>LOG(U7,2)</f>
        <v>13.08654072000563</v>
      </c>
      <c r="W15">
        <f>LOG(W7,2)</f>
        <v>7.1023096038179316</v>
      </c>
    </row>
    <row r="16" spans="1:24" x14ac:dyDescent="0.25">
      <c r="A16">
        <v>1.2988630000000001</v>
      </c>
      <c r="B16">
        <v>5.4171909999999999</v>
      </c>
      <c r="C16">
        <v>25.369024</v>
      </c>
      <c r="D16">
        <v>164.43517</v>
      </c>
      <c r="E16">
        <v>911.58875</v>
      </c>
      <c r="F16">
        <v>5585.1670000000004</v>
      </c>
      <c r="G16">
        <v>28817.373</v>
      </c>
      <c r="I16">
        <v>0.81073099999999998</v>
      </c>
      <c r="J16">
        <v>2.178887</v>
      </c>
      <c r="K16">
        <v>9.3753759999999993</v>
      </c>
      <c r="L16">
        <v>34.126919999999998</v>
      </c>
      <c r="M16">
        <v>119.34298</v>
      </c>
      <c r="N16">
        <v>580.16920000000005</v>
      </c>
      <c r="O16">
        <v>2994.0999000000002</v>
      </c>
      <c r="P16">
        <v>2048</v>
      </c>
      <c r="Q16">
        <f>LOG(Q8,2)</f>
        <v>12.318103331792814</v>
      </c>
      <c r="S16">
        <f>LOG(S8,2)</f>
        <v>9.3878486352040724</v>
      </c>
      <c r="U16">
        <f>LOG(U8,2)</f>
        <v>16.759165328633959</v>
      </c>
      <c r="W16">
        <f>LOG(W8,2)</f>
        <v>9.4099913195682685</v>
      </c>
    </row>
    <row r="17" spans="1:23" x14ac:dyDescent="0.25">
      <c r="A17">
        <v>1.2796149999999999</v>
      </c>
      <c r="B17">
        <v>5.9068639999999997</v>
      </c>
      <c r="C17">
        <v>26.938130999999998</v>
      </c>
      <c r="D17">
        <v>129.67075</v>
      </c>
      <c r="E17">
        <v>863.33600000000001</v>
      </c>
      <c r="F17">
        <v>5086.5815000000002</v>
      </c>
      <c r="G17">
        <v>29525.548999999999</v>
      </c>
      <c r="I17">
        <v>0.94623699999999999</v>
      </c>
      <c r="J17">
        <v>2.3066949999999999</v>
      </c>
      <c r="K17">
        <v>9.3515080000000008</v>
      </c>
      <c r="L17">
        <v>35.616722000000003</v>
      </c>
      <c r="M17">
        <v>171.21974</v>
      </c>
      <c r="N17">
        <v>572.21280000000002</v>
      </c>
      <c r="O17">
        <v>3001.2890000000002</v>
      </c>
      <c r="P17">
        <v>4096</v>
      </c>
      <c r="Q17">
        <f>LOG(Q9,2)</f>
        <v>15.024097838860863</v>
      </c>
      <c r="S17">
        <f>LOG(S9,2)</f>
        <v>11.591669979172593</v>
      </c>
      <c r="U17">
        <f>LOG(U9,2)</f>
        <v>19.889530571253268</v>
      </c>
      <c r="W17">
        <f>LOG(W9,2)</f>
        <v>11.56667752168201</v>
      </c>
    </row>
    <row r="18" spans="1:23" x14ac:dyDescent="0.25">
      <c r="A18">
        <v>1.3550679999999999</v>
      </c>
      <c r="B18">
        <v>5.348668</v>
      </c>
      <c r="C18">
        <v>27.915935999999999</v>
      </c>
      <c r="D18">
        <v>131.69334000000001</v>
      </c>
      <c r="E18">
        <v>863.53234999999995</v>
      </c>
      <c r="F18">
        <v>5319.5029999999997</v>
      </c>
      <c r="G18">
        <v>33507.652000000002</v>
      </c>
      <c r="I18">
        <v>0.71526100000000004</v>
      </c>
      <c r="J18">
        <v>2.4960960000000001</v>
      </c>
      <c r="K18">
        <v>7.3743400000000001</v>
      </c>
      <c r="L18">
        <v>32.517009999999999</v>
      </c>
      <c r="M18">
        <v>122.09777</v>
      </c>
      <c r="N18">
        <v>587.25714000000005</v>
      </c>
      <c r="O18">
        <v>3072.8485999999998</v>
      </c>
    </row>
    <row r="19" spans="1:23" x14ac:dyDescent="0.25">
      <c r="A19">
        <v>1.2503580000000001</v>
      </c>
      <c r="B19">
        <v>5.5165110000000004</v>
      </c>
      <c r="C19">
        <v>27.832785000000001</v>
      </c>
      <c r="D19">
        <v>185.39946</v>
      </c>
      <c r="E19">
        <v>1041.7545</v>
      </c>
      <c r="F19">
        <v>5120.2075000000004</v>
      </c>
      <c r="G19">
        <v>32075.945</v>
      </c>
      <c r="I19">
        <v>0.71603000000000006</v>
      </c>
      <c r="J19">
        <v>2.1588699999999998</v>
      </c>
      <c r="K19">
        <v>7.1302750000000001</v>
      </c>
      <c r="L19">
        <v>31.344411999999998</v>
      </c>
      <c r="M19">
        <v>124.48299400000001</v>
      </c>
      <c r="N19">
        <v>595.32749999999999</v>
      </c>
      <c r="O19">
        <v>3326.1662999999999</v>
      </c>
    </row>
    <row r="20" spans="1:23" x14ac:dyDescent="0.25">
      <c r="A20">
        <v>1.299634</v>
      </c>
      <c r="B20">
        <v>5.1885240000000001</v>
      </c>
      <c r="C20">
        <v>31.624663999999999</v>
      </c>
      <c r="D20">
        <v>137.5771</v>
      </c>
      <c r="E20">
        <v>886.45763999999997</v>
      </c>
      <c r="F20">
        <v>5593.2583000000004</v>
      </c>
      <c r="G20">
        <v>30512.324000000001</v>
      </c>
      <c r="I20">
        <v>0.64827699999999999</v>
      </c>
      <c r="J20">
        <v>2.518424</v>
      </c>
      <c r="K20">
        <v>6.9208550000000004</v>
      </c>
      <c r="L20">
        <v>30.763887</v>
      </c>
      <c r="M20">
        <v>118.604614</v>
      </c>
      <c r="N20">
        <v>566.02639999999997</v>
      </c>
      <c r="O20">
        <v>3403.9841000000001</v>
      </c>
    </row>
    <row r="21" spans="1:23" x14ac:dyDescent="0.25">
      <c r="A21">
        <v>1.2688360000000001</v>
      </c>
      <c r="B21">
        <v>6.0654680000000001</v>
      </c>
      <c r="C21">
        <v>27.543291</v>
      </c>
      <c r="D21">
        <v>140.93244999999999</v>
      </c>
      <c r="E21">
        <v>787.17960000000005</v>
      </c>
      <c r="F21">
        <v>5239.7103999999999</v>
      </c>
      <c r="G21">
        <v>34306.972999999998</v>
      </c>
      <c r="I21">
        <v>0.60824</v>
      </c>
      <c r="J21">
        <v>2.1796570000000002</v>
      </c>
      <c r="K21">
        <v>7.593769</v>
      </c>
      <c r="L21">
        <v>30.298083999999999</v>
      </c>
      <c r="M21">
        <v>181.89552</v>
      </c>
      <c r="N21">
        <v>729.10504000000003</v>
      </c>
      <c r="O21">
        <v>3091.4477999999999</v>
      </c>
    </row>
    <row r="22" spans="1:23" x14ac:dyDescent="0.25">
      <c r="A22">
        <v>1.8124039999999999</v>
      </c>
      <c r="B22">
        <v>5.6119820000000002</v>
      </c>
      <c r="C22">
        <v>35.319533999999997</v>
      </c>
      <c r="D22">
        <v>133.98617999999999</v>
      </c>
      <c r="E22">
        <v>1002.4183</v>
      </c>
      <c r="F22">
        <v>5131.5796</v>
      </c>
      <c r="G22">
        <v>33029.277000000002</v>
      </c>
      <c r="I22">
        <v>0.59669099999999997</v>
      </c>
      <c r="J22">
        <v>2.1634890000000002</v>
      </c>
      <c r="K22">
        <v>10.885198000000001</v>
      </c>
      <c r="L22">
        <v>30.176435000000001</v>
      </c>
      <c r="M22">
        <v>118.92182</v>
      </c>
      <c r="N22">
        <v>609.04834000000005</v>
      </c>
      <c r="O22">
        <v>2576.6914000000002</v>
      </c>
    </row>
    <row r="23" spans="1:23" x14ac:dyDescent="0.25">
      <c r="A23">
        <v>1.773137</v>
      </c>
      <c r="B23">
        <v>5.6250710000000002</v>
      </c>
      <c r="C23">
        <v>25.794024</v>
      </c>
      <c r="D23">
        <v>149.94289000000001</v>
      </c>
      <c r="E23">
        <v>786.31586000000004</v>
      </c>
      <c r="F23">
        <v>4516.8630000000003</v>
      </c>
      <c r="G23">
        <v>32604.918000000001</v>
      </c>
      <c r="I23">
        <v>0.632108</v>
      </c>
      <c r="J23">
        <v>2.2766679999999999</v>
      </c>
      <c r="K23">
        <v>7.69001</v>
      </c>
      <c r="L23">
        <v>34.404094999999998</v>
      </c>
      <c r="M23">
        <v>121.38558</v>
      </c>
      <c r="N23">
        <v>755.71514999999999</v>
      </c>
      <c r="O23">
        <v>3032.1597000000002</v>
      </c>
    </row>
    <row r="24" spans="1:23" x14ac:dyDescent="0.25">
      <c r="A24">
        <v>1.491344</v>
      </c>
      <c r="B24">
        <v>5.2285599999999999</v>
      </c>
      <c r="C24">
        <v>27.637224</v>
      </c>
      <c r="D24">
        <v>132.08369999999999</v>
      </c>
      <c r="E24">
        <v>1064.4649999999999</v>
      </c>
      <c r="F24">
        <v>4968.6639999999998</v>
      </c>
      <c r="G24">
        <v>31879.282999999999</v>
      </c>
      <c r="I24">
        <v>0.79764199999999996</v>
      </c>
      <c r="J24">
        <v>2.222003</v>
      </c>
      <c r="K24">
        <v>7.6592130000000003</v>
      </c>
      <c r="L24">
        <v>37.501503</v>
      </c>
      <c r="M24">
        <v>120.52327</v>
      </c>
      <c r="N24">
        <v>656.76670000000001</v>
      </c>
      <c r="O24">
        <v>3038.9342999999999</v>
      </c>
    </row>
    <row r="25" spans="1:23" x14ac:dyDescent="0.25">
      <c r="A25">
        <v>1.3158019999999999</v>
      </c>
      <c r="B25">
        <v>8.7016910000000003</v>
      </c>
      <c r="C25">
        <v>29.578202999999998</v>
      </c>
      <c r="D25">
        <v>132.84361000000001</v>
      </c>
      <c r="E25">
        <v>896.12400000000002</v>
      </c>
      <c r="F25">
        <v>4834.4880000000003</v>
      </c>
      <c r="G25">
        <v>33892.214999999997</v>
      </c>
      <c r="I25">
        <v>0.71218099999999995</v>
      </c>
      <c r="J25">
        <v>4.7073210000000003</v>
      </c>
      <c r="K25">
        <v>8.0179980000000004</v>
      </c>
      <c r="L25">
        <v>33.176063999999997</v>
      </c>
      <c r="M25">
        <v>187.12563</v>
      </c>
      <c r="N25">
        <v>690.34393</v>
      </c>
      <c r="O25">
        <v>2958.9375</v>
      </c>
    </row>
    <row r="26" spans="1:23" x14ac:dyDescent="0.25">
      <c r="A26">
        <v>1.3396699999999999</v>
      </c>
      <c r="B26">
        <v>5.353288</v>
      </c>
      <c r="C26">
        <v>35.662149999999997</v>
      </c>
      <c r="D26">
        <v>129.43899999999999</v>
      </c>
      <c r="E26">
        <v>902.63684000000001</v>
      </c>
      <c r="F26">
        <v>4828.9643999999998</v>
      </c>
      <c r="G26">
        <v>32919.15</v>
      </c>
      <c r="I26">
        <v>0.61594000000000004</v>
      </c>
      <c r="J26">
        <v>2.378298</v>
      </c>
      <c r="K26">
        <v>10.45173</v>
      </c>
      <c r="L26">
        <v>30.083276999999999</v>
      </c>
      <c r="M26">
        <v>120.34465</v>
      </c>
      <c r="N26">
        <v>725.66499999999996</v>
      </c>
      <c r="O26">
        <v>3022.6786999999999</v>
      </c>
    </row>
    <row r="27" spans="1:23" x14ac:dyDescent="0.25">
      <c r="A27">
        <v>1.2888550000000001</v>
      </c>
      <c r="B27">
        <v>5.7151519999999998</v>
      </c>
      <c r="C27">
        <v>27.609507000000001</v>
      </c>
      <c r="D27">
        <v>169.21178</v>
      </c>
      <c r="E27">
        <v>806.45399999999995</v>
      </c>
      <c r="F27">
        <v>4357.6513999999997</v>
      </c>
      <c r="G27">
        <v>33522.773000000001</v>
      </c>
      <c r="I27">
        <v>0.644428</v>
      </c>
      <c r="J27">
        <v>2.3244030000000002</v>
      </c>
      <c r="K27">
        <v>11.37641</v>
      </c>
      <c r="L27">
        <v>30.185676999999998</v>
      </c>
      <c r="M27">
        <v>124.016426</v>
      </c>
      <c r="N27">
        <v>677.9443</v>
      </c>
      <c r="O27">
        <v>2981.2123999999999</v>
      </c>
    </row>
    <row r="28" spans="1:23" x14ac:dyDescent="0.25">
      <c r="A28">
        <v>1.297323</v>
      </c>
      <c r="B28">
        <v>4.5702740000000004</v>
      </c>
      <c r="C28">
        <v>28.724357999999999</v>
      </c>
      <c r="D28">
        <v>135.91638</v>
      </c>
      <c r="E28">
        <v>757.06330000000003</v>
      </c>
      <c r="F28">
        <v>4570.4520000000002</v>
      </c>
      <c r="G28">
        <v>36847.9</v>
      </c>
      <c r="I28">
        <v>0.62363900000000005</v>
      </c>
      <c r="J28">
        <v>2.0941960000000002</v>
      </c>
      <c r="K28">
        <v>9.6948950000000007</v>
      </c>
      <c r="L28">
        <v>29.617470000000001</v>
      </c>
      <c r="M28">
        <v>127.57347</v>
      </c>
      <c r="N28">
        <v>749.11919999999998</v>
      </c>
      <c r="O28">
        <v>2945.4794999999999</v>
      </c>
    </row>
    <row r="29" spans="1:23" x14ac:dyDescent="0.25">
      <c r="A29">
        <v>1.3073319999999999</v>
      </c>
      <c r="B29">
        <v>4.7327279999999998</v>
      </c>
      <c r="C29">
        <v>29.501211000000001</v>
      </c>
      <c r="D29">
        <v>141.97722999999999</v>
      </c>
      <c r="E29">
        <v>850.76544000000001</v>
      </c>
      <c r="F29">
        <v>4728.4472999999998</v>
      </c>
      <c r="G29">
        <v>33792.644999999997</v>
      </c>
      <c r="I29">
        <v>0.79456300000000002</v>
      </c>
      <c r="J29">
        <v>1.9802470000000001</v>
      </c>
      <c r="K29">
        <v>7.3666410000000004</v>
      </c>
      <c r="L29">
        <v>29.394192</v>
      </c>
      <c r="M29">
        <v>134.96169</v>
      </c>
      <c r="N29">
        <v>801.85289999999998</v>
      </c>
      <c r="O29">
        <v>3001.1509999999998</v>
      </c>
    </row>
    <row r="30" spans="1:23" x14ac:dyDescent="0.25">
      <c r="A30">
        <v>1.3219609999999999</v>
      </c>
      <c r="B30">
        <v>5.5288300000000001</v>
      </c>
      <c r="C30">
        <v>26.44923</v>
      </c>
      <c r="D30">
        <v>149.28844000000001</v>
      </c>
      <c r="E30">
        <v>770.55853000000002</v>
      </c>
      <c r="F30">
        <v>4446.3765000000003</v>
      </c>
      <c r="G30">
        <v>34470.120000000003</v>
      </c>
      <c r="I30">
        <v>0.63364799999999999</v>
      </c>
      <c r="J30">
        <v>2.0002650000000002</v>
      </c>
      <c r="K30">
        <v>8.0041390000000003</v>
      </c>
      <c r="L30">
        <v>32.060443999999997</v>
      </c>
      <c r="M30">
        <v>116.574326</v>
      </c>
      <c r="N30">
        <v>859.10144000000003</v>
      </c>
      <c r="O30">
        <v>3013.7910000000002</v>
      </c>
    </row>
    <row r="31" spans="1:23" x14ac:dyDescent="0.25">
      <c r="A31">
        <v>1.2457389999999999</v>
      </c>
      <c r="B31">
        <v>5.5988939999999996</v>
      </c>
      <c r="C31">
        <v>26.798777000000001</v>
      </c>
      <c r="D31">
        <v>165.56695999999999</v>
      </c>
      <c r="E31">
        <v>770.35913000000005</v>
      </c>
      <c r="F31">
        <v>4559.8114999999998</v>
      </c>
      <c r="G31">
        <v>30943.775000000001</v>
      </c>
      <c r="I31">
        <v>0.64057799999999998</v>
      </c>
      <c r="J31">
        <v>2.063399</v>
      </c>
      <c r="K31">
        <v>7.7023279999999996</v>
      </c>
      <c r="L31">
        <v>48.855583000000003</v>
      </c>
      <c r="M31">
        <v>157.48737</v>
      </c>
      <c r="N31">
        <v>648.51855</v>
      </c>
      <c r="O31">
        <v>3062.9036000000001</v>
      </c>
    </row>
    <row r="32" spans="1:23" x14ac:dyDescent="0.25">
      <c r="A32">
        <v>1.236499</v>
      </c>
      <c r="B32">
        <v>5.0106710000000003</v>
      </c>
      <c r="C32">
        <v>27.500174999999999</v>
      </c>
      <c r="D32">
        <v>141.32664</v>
      </c>
      <c r="E32">
        <v>726.87459999999999</v>
      </c>
      <c r="F32">
        <v>4489.9639999999999</v>
      </c>
      <c r="G32">
        <v>28098.942999999999</v>
      </c>
      <c r="I32">
        <v>0.60208099999999998</v>
      </c>
      <c r="J32">
        <v>2.0148929999999998</v>
      </c>
      <c r="K32">
        <v>7.3712609999999996</v>
      </c>
      <c r="L32">
        <v>60.937244</v>
      </c>
      <c r="M32">
        <v>124.836395</v>
      </c>
      <c r="N32">
        <v>651.93849999999998</v>
      </c>
      <c r="O32">
        <v>2966.6716000000001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saratkiran a</dc:creator>
  <cp:lastModifiedBy>saratkiran a</cp:lastModifiedBy>
  <dcterms:created xsi:type="dcterms:W3CDTF">2014-01-23T23:09:20Z</dcterms:created>
  <dcterms:modified xsi:type="dcterms:W3CDTF">2014-01-24T06:26:28Z</dcterms:modified>
</cp:coreProperties>
</file>