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a\Dropbox\GWCCG\github\immune_landscaping\results\MAST\"/>
    </mc:Choice>
  </mc:AlternateContent>
  <bookViews>
    <workbookView xWindow="0" yWindow="0" windowWidth="27840" windowHeight="12180" activeTab="1"/>
  </bookViews>
  <sheets>
    <sheet name="age" sheetId="1" r:id="rId1"/>
    <sheet name="sex" sheetId="3" r:id="rId2"/>
  </sheets>
  <definedNames>
    <definedName name="_xlnm._FilterDatabase" localSheetId="0" hidden="1">age!$A$1:$O$35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<sst xmlns="http://schemas.openxmlformats.org/spreadsheetml/2006/main" count="149" uniqueCount="68">
  <si>
    <t>EM</t>
  </si>
  <si>
    <t>IM</t>
  </si>
  <si>
    <t>B intermediate</t>
  </si>
  <si>
    <t>B memory</t>
  </si>
  <si>
    <t>B naive</t>
  </si>
  <si>
    <t>CD14 Mono</t>
  </si>
  <si>
    <t>CD16 Mono</t>
  </si>
  <si>
    <t>CD4 CTL</t>
  </si>
  <si>
    <t>CD4 Naive</t>
  </si>
  <si>
    <t>CD4 Proliferating</t>
  </si>
  <si>
    <t>CD4 TCM</t>
  </si>
  <si>
    <t>CD4 TEM</t>
  </si>
  <si>
    <t>CD8 Naive</t>
  </si>
  <si>
    <t>CD8 TCM</t>
  </si>
  <si>
    <t>CD8 TEM</t>
  </si>
  <si>
    <t>DC</t>
  </si>
  <si>
    <t>Eryth</t>
  </si>
  <si>
    <t>HSPC</t>
  </si>
  <si>
    <t>MAIT</t>
  </si>
  <si>
    <t>NK Proliferating</t>
  </si>
  <si>
    <t>NK_CD56bright</t>
  </si>
  <si>
    <t>NK</t>
  </si>
  <si>
    <t>Plasmablast</t>
  </si>
  <si>
    <t>Treg</t>
  </si>
  <si>
    <t>Cell-types (l1)</t>
  </si>
  <si>
    <t>B</t>
  </si>
  <si>
    <t>CD4 T</t>
  </si>
  <si>
    <t>CD8 T</t>
  </si>
  <si>
    <t>Mono</t>
  </si>
  <si>
    <t>other</t>
  </si>
  <si>
    <t>other T</t>
  </si>
  <si>
    <t>Cell-types (l2)</t>
  </si>
  <si>
    <t>CD8 Proliferating</t>
  </si>
  <si>
    <t>ASDC</t>
  </si>
  <si>
    <t>cDC1</t>
  </si>
  <si>
    <t>cDC2</t>
  </si>
  <si>
    <t>dnT</t>
  </si>
  <si>
    <t>gdT</t>
  </si>
  <si>
    <t>ILC</t>
  </si>
  <si>
    <t>pDC</t>
  </si>
  <si>
    <t>Platelet</t>
  </si>
  <si>
    <t>DC**</t>
  </si>
  <si>
    <t>** DC cells were combined from these classifications:</t>
  </si>
  <si>
    <t xml:space="preserve">Cell types not assessed: </t>
  </si>
  <si>
    <t>Overlaps (age gene lists)</t>
  </si>
  <si>
    <t>Mele2015</t>
  </si>
  <si>
    <t>P-vals (age gene lists)</t>
  </si>
  <si>
    <t>P-adjusted (age gene lists)</t>
  </si>
  <si>
    <t>Number of DE genes (age)</t>
  </si>
  <si>
    <t>Number of DE genes (sex)</t>
  </si>
  <si>
    <t>Number of cells (female)</t>
  </si>
  <si>
    <t>Number of cells (male)</t>
  </si>
  <si>
    <t>sexde2014</t>
  </si>
  <si>
    <t>sexde2020</t>
  </si>
  <si>
    <t>sexde2020tiss</t>
  </si>
  <si>
    <t>sexde2020femX</t>
  </si>
  <si>
    <t>sexde2020malX</t>
  </si>
  <si>
    <t>isex2</t>
  </si>
  <si>
    <t>isex2a</t>
  </si>
  <si>
    <t>isex2xy</t>
  </si>
  <si>
    <t>Overlaps (sex gene lists)</t>
  </si>
  <si>
    <t>P-vals (sex gene lists)</t>
  </si>
  <si>
    <t>P-adjusted (sex gene lists)</t>
  </si>
  <si>
    <t>N genes</t>
  </si>
  <si>
    <t>Mele2015-sex</t>
  </si>
  <si>
    <t>Mele2015-age</t>
  </si>
  <si>
    <t>Set sizes</t>
  </si>
  <si>
    <t>Number of cells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</si>
</sst>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A22" workbookViewId="0">
      <selection activeCell="D25" sqref="D25"/>
    </sheetView>
  </sheetViews>
  <sheetFormatPr defaultRowHeight="15" x14ac:dyDescent="0.25"/>
  <cols>
    <col min="1" max="2" width="12.140625" customWidth="1"/>
  </cols>
  <sheetData>
    <row r="1" spans="1:16" x14ac:dyDescent="0.25">
      <c r="B1" s="2" t="s">
        <v>67</v>
      </c>
      <c r="C1" s="2" t="s">
        <v>48</v>
      </c>
      <c r="D1" s="2"/>
      <c r="E1" s="2" t="s">
        <v>44</v>
      </c>
      <c r="F1" s="2"/>
      <c r="G1" s="2"/>
      <c r="H1" s="2"/>
      <c r="I1" s="2" t="s">
        <v>46</v>
      </c>
      <c r="J1" s="2"/>
      <c r="K1" s="2"/>
      <c r="L1" s="2"/>
      <c r="M1" s="2" t="s">
        <v>47</v>
      </c>
      <c r="N1" s="2"/>
      <c r="O1" s="2"/>
      <c r="P1" s="2"/>
    </row>
    <row r="3" spans="1:16" x14ac:dyDescent="0.25">
      <c r="A3" s="2" t="s">
        <v>24</v>
      </c>
      <c r="B3" s="2"/>
      <c r="C3" s="2"/>
      <c r="D3" s="2"/>
      <c r="E3" s="2" t="s">
        <v>45</v>
      </c>
      <c r="F3" s="2" t="s">
        <v>0</v>
      </c>
      <c r="G3" s="2" t="s">
        <v>1</v>
      </c>
      <c r="H3" s="2"/>
      <c r="I3" s="2" t="s">
        <v>45</v>
      </c>
      <c r="J3" s="2" t="s">
        <v>0</v>
      </c>
      <c r="K3" s="2" t="s">
        <v>1</v>
      </c>
      <c r="L3" s="2"/>
      <c r="M3" s="2" t="s">
        <v>45</v>
      </c>
      <c r="N3" s="2" t="s">
        <v>0</v>
      </c>
      <c r="O3" s="2" t="s">
        <v>1</v>
      </c>
    </row>
    <row r="4" spans="1:16" x14ac:dyDescent="0.25">
      <c r="A4" s="3" t="s">
        <v>25</v>
      </c>
      <c r="B4">
        <v>131968</v>
      </c>
      <c r="C4">
        <v>2</v>
      </c>
      <c r="E4">
        <v>0</v>
      </c>
      <c r="F4">
        <v>0</v>
      </c>
      <c r="G4">
        <v>1</v>
      </c>
      <c r="I4">
        <v>1</v>
      </c>
      <c r="J4">
        <v>1</v>
      </c>
      <c r="K4">
        <v>7.9279118987786903E-2</v>
      </c>
      <c r="M4">
        <v>1</v>
      </c>
      <c r="N4">
        <v>1</v>
      </c>
      <c r="O4">
        <v>1</v>
      </c>
    </row>
    <row r="5" spans="1:16" x14ac:dyDescent="0.25">
      <c r="A5" s="3" t="s">
        <v>26</v>
      </c>
      <c r="B5">
        <v>624800</v>
      </c>
      <c r="C5">
        <v>4</v>
      </c>
      <c r="E5">
        <v>1</v>
      </c>
      <c r="F5">
        <v>0</v>
      </c>
      <c r="G5">
        <v>0</v>
      </c>
      <c r="I5">
        <v>0.116670590240487</v>
      </c>
      <c r="J5">
        <v>1</v>
      </c>
      <c r="K5">
        <v>1</v>
      </c>
      <c r="M5">
        <v>0.85558432843023502</v>
      </c>
      <c r="N5">
        <v>1</v>
      </c>
      <c r="O5">
        <v>1</v>
      </c>
    </row>
    <row r="6" spans="1:16" x14ac:dyDescent="0.25">
      <c r="A6" s="3" t="s">
        <v>27</v>
      </c>
      <c r="B6">
        <v>243186</v>
      </c>
      <c r="C6">
        <v>57</v>
      </c>
      <c r="E6">
        <v>10</v>
      </c>
      <c r="F6">
        <v>3</v>
      </c>
      <c r="G6">
        <v>22</v>
      </c>
      <c r="I6" s="1">
        <v>8.0336052041917397E-6</v>
      </c>
      <c r="J6">
        <v>1.56627544345085E-2</v>
      </c>
      <c r="K6" s="1">
        <v>1.83361039179771E-16</v>
      </c>
      <c r="M6" s="1">
        <v>5.8913104830739402E-5</v>
      </c>
      <c r="N6">
        <v>4.9225799651312602E-2</v>
      </c>
      <c r="O6" s="1">
        <v>4.0339428619549603E-15</v>
      </c>
    </row>
    <row r="7" spans="1:16" x14ac:dyDescent="0.25">
      <c r="A7" s="3" t="s">
        <v>15</v>
      </c>
      <c r="B7">
        <v>6511</v>
      </c>
      <c r="C7">
        <v>0</v>
      </c>
      <c r="E7">
        <v>0</v>
      </c>
      <c r="F7">
        <v>0</v>
      </c>
      <c r="G7">
        <v>0</v>
      </c>
      <c r="I7">
        <v>1</v>
      </c>
      <c r="J7">
        <v>1</v>
      </c>
      <c r="K7">
        <v>1</v>
      </c>
      <c r="M7">
        <v>1</v>
      </c>
      <c r="N7">
        <v>1</v>
      </c>
      <c r="O7">
        <v>1</v>
      </c>
    </row>
    <row r="8" spans="1:16" x14ac:dyDescent="0.25">
      <c r="A8" s="3" t="s">
        <v>28</v>
      </c>
      <c r="B8">
        <v>54034</v>
      </c>
      <c r="C8">
        <v>0</v>
      </c>
      <c r="E8">
        <v>0</v>
      </c>
      <c r="F8">
        <v>0</v>
      </c>
      <c r="G8">
        <v>0</v>
      </c>
      <c r="I8">
        <v>1</v>
      </c>
      <c r="J8">
        <v>1</v>
      </c>
      <c r="K8">
        <v>1</v>
      </c>
      <c r="M8">
        <v>1</v>
      </c>
      <c r="N8">
        <v>1</v>
      </c>
      <c r="O8">
        <v>1</v>
      </c>
    </row>
    <row r="9" spans="1:16" x14ac:dyDescent="0.25">
      <c r="A9" s="3" t="s">
        <v>21</v>
      </c>
      <c r="B9">
        <v>183022</v>
      </c>
      <c r="C9">
        <v>3</v>
      </c>
      <c r="E9">
        <v>0</v>
      </c>
      <c r="F9">
        <v>0</v>
      </c>
      <c r="G9">
        <v>1</v>
      </c>
      <c r="I9">
        <v>1</v>
      </c>
      <c r="J9">
        <v>1</v>
      </c>
      <c r="K9">
        <v>0.116530553253703</v>
      </c>
      <c r="M9">
        <v>1</v>
      </c>
      <c r="N9">
        <v>1</v>
      </c>
      <c r="O9">
        <v>0.64091804289536602</v>
      </c>
    </row>
    <row r="10" spans="1:16" x14ac:dyDescent="0.25">
      <c r="A10" s="3" t="s">
        <v>30</v>
      </c>
      <c r="B10">
        <v>20355</v>
      </c>
      <c r="C10">
        <v>0</v>
      </c>
      <c r="E10">
        <v>0</v>
      </c>
      <c r="F10">
        <v>0</v>
      </c>
      <c r="G10">
        <v>0</v>
      </c>
      <c r="I10">
        <v>1</v>
      </c>
      <c r="J10">
        <v>1</v>
      </c>
      <c r="K10">
        <v>1</v>
      </c>
      <c r="M10">
        <v>1</v>
      </c>
      <c r="N10">
        <v>1</v>
      </c>
      <c r="O10">
        <v>1</v>
      </c>
    </row>
    <row r="11" spans="1:16" x14ac:dyDescent="0.25">
      <c r="A11" s="3" t="s">
        <v>29</v>
      </c>
      <c r="B11">
        <v>3892</v>
      </c>
      <c r="C11">
        <v>0</v>
      </c>
      <c r="E11">
        <v>0</v>
      </c>
      <c r="F11">
        <v>0</v>
      </c>
      <c r="G11">
        <v>0</v>
      </c>
      <c r="I11">
        <v>1</v>
      </c>
      <c r="J11">
        <v>1</v>
      </c>
      <c r="K11">
        <v>1</v>
      </c>
      <c r="M11">
        <v>1</v>
      </c>
      <c r="N11">
        <v>1</v>
      </c>
      <c r="O11">
        <v>1</v>
      </c>
    </row>
    <row r="13" spans="1:16" x14ac:dyDescent="0.25">
      <c r="A13" s="2" t="s">
        <v>31</v>
      </c>
    </row>
    <row r="14" spans="1:16" x14ac:dyDescent="0.25">
      <c r="A14" s="3" t="s">
        <v>2</v>
      </c>
      <c r="B14">
        <v>33194</v>
      </c>
      <c r="C14">
        <v>0</v>
      </c>
      <c r="E14">
        <v>0</v>
      </c>
      <c r="F14">
        <v>0</v>
      </c>
      <c r="G14">
        <v>0</v>
      </c>
      <c r="I14">
        <v>1</v>
      </c>
      <c r="J14">
        <v>1</v>
      </c>
      <c r="K14">
        <v>1</v>
      </c>
      <c r="M14">
        <v>1</v>
      </c>
      <c r="N14">
        <v>1</v>
      </c>
      <c r="O14">
        <v>1</v>
      </c>
    </row>
    <row r="15" spans="1:16" x14ac:dyDescent="0.25">
      <c r="A15" s="3" t="s">
        <v>3</v>
      </c>
      <c r="B15">
        <v>23708</v>
      </c>
      <c r="C15">
        <v>0</v>
      </c>
      <c r="E15">
        <v>0</v>
      </c>
      <c r="F15">
        <v>0</v>
      </c>
      <c r="G15">
        <v>0</v>
      </c>
      <c r="I15">
        <v>1</v>
      </c>
      <c r="J15">
        <v>1</v>
      </c>
      <c r="K15">
        <v>1</v>
      </c>
      <c r="M15">
        <v>1</v>
      </c>
      <c r="N15">
        <v>1</v>
      </c>
      <c r="O15">
        <v>1</v>
      </c>
    </row>
    <row r="16" spans="1:16" x14ac:dyDescent="0.25">
      <c r="A16" s="3" t="s">
        <v>4</v>
      </c>
      <c r="B16">
        <v>71374</v>
      </c>
      <c r="C16">
        <v>0</v>
      </c>
      <c r="E16">
        <v>0</v>
      </c>
      <c r="F16">
        <v>0</v>
      </c>
      <c r="G16">
        <v>0</v>
      </c>
      <c r="I16">
        <v>1</v>
      </c>
      <c r="J16">
        <v>1</v>
      </c>
      <c r="K16">
        <v>1</v>
      </c>
      <c r="M16">
        <v>1</v>
      </c>
      <c r="N16">
        <v>1</v>
      </c>
      <c r="O16">
        <v>1</v>
      </c>
    </row>
    <row r="17" spans="1:15" x14ac:dyDescent="0.25">
      <c r="A17" s="3" t="s">
        <v>5</v>
      </c>
      <c r="B17">
        <v>38908</v>
      </c>
      <c r="C17">
        <v>0</v>
      </c>
      <c r="E17">
        <v>0</v>
      </c>
      <c r="F17">
        <v>0</v>
      </c>
      <c r="G17">
        <v>0</v>
      </c>
      <c r="I17">
        <v>1</v>
      </c>
      <c r="J17">
        <v>1</v>
      </c>
      <c r="K17">
        <v>1</v>
      </c>
      <c r="M17">
        <v>1</v>
      </c>
      <c r="N17">
        <v>1</v>
      </c>
      <c r="O17">
        <v>1</v>
      </c>
    </row>
    <row r="18" spans="1:15" x14ac:dyDescent="0.25">
      <c r="A18" s="3" t="s">
        <v>6</v>
      </c>
      <c r="B18">
        <v>15341</v>
      </c>
      <c r="C18">
        <v>0</v>
      </c>
      <c r="E18">
        <v>0</v>
      </c>
      <c r="F18">
        <v>0</v>
      </c>
      <c r="G18">
        <v>0</v>
      </c>
      <c r="I18">
        <v>1</v>
      </c>
      <c r="J18">
        <v>1</v>
      </c>
      <c r="K18">
        <v>1</v>
      </c>
      <c r="M18">
        <v>1</v>
      </c>
      <c r="N18">
        <v>1</v>
      </c>
      <c r="O18">
        <v>1</v>
      </c>
    </row>
    <row r="19" spans="1:15" x14ac:dyDescent="0.25">
      <c r="A19" s="3" t="s">
        <v>7</v>
      </c>
      <c r="B19">
        <v>11680</v>
      </c>
      <c r="C19">
        <v>1</v>
      </c>
      <c r="E19">
        <v>0</v>
      </c>
      <c r="F19">
        <v>0</v>
      </c>
      <c r="G19">
        <v>0</v>
      </c>
      <c r="I19">
        <v>1</v>
      </c>
      <c r="J19">
        <v>1</v>
      </c>
      <c r="K19">
        <v>1</v>
      </c>
      <c r="M19">
        <v>1</v>
      </c>
      <c r="N19">
        <v>1</v>
      </c>
      <c r="O19">
        <v>1</v>
      </c>
    </row>
    <row r="20" spans="1:15" x14ac:dyDescent="0.25">
      <c r="A20" s="3" t="s">
        <v>8</v>
      </c>
      <c r="B20">
        <v>303555</v>
      </c>
      <c r="C20">
        <v>8</v>
      </c>
      <c r="E20">
        <v>1</v>
      </c>
      <c r="F20">
        <v>2</v>
      </c>
      <c r="G20">
        <v>4</v>
      </c>
      <c r="I20">
        <v>0.219735656406082</v>
      </c>
      <c r="J20">
        <v>2.2768555181544498E-3</v>
      </c>
      <c r="K20">
        <v>1.64109674658639E-4</v>
      </c>
      <c r="M20">
        <v>0.69059777727625804</v>
      </c>
      <c r="N20">
        <v>2.50454106996989E-2</v>
      </c>
      <c r="O20">
        <v>3.6104128424900598E-3</v>
      </c>
    </row>
    <row r="21" spans="1:15" x14ac:dyDescent="0.25">
      <c r="A21" s="3" t="s">
        <v>9</v>
      </c>
      <c r="B21">
        <v>556</v>
      </c>
      <c r="C21">
        <v>2</v>
      </c>
      <c r="E21">
        <v>0</v>
      </c>
      <c r="F21">
        <v>0</v>
      </c>
      <c r="G21">
        <v>1</v>
      </c>
      <c r="I21">
        <v>1</v>
      </c>
      <c r="J21">
        <v>1</v>
      </c>
      <c r="K21">
        <v>7.9279118987786903E-2</v>
      </c>
      <c r="M21">
        <v>1</v>
      </c>
      <c r="N21">
        <v>1</v>
      </c>
      <c r="O21">
        <v>1</v>
      </c>
    </row>
    <row r="22" spans="1:15" x14ac:dyDescent="0.25">
      <c r="A22" s="3" t="s">
        <v>10</v>
      </c>
      <c r="B22">
        <v>251068</v>
      </c>
      <c r="C22">
        <v>3</v>
      </c>
      <c r="E22">
        <v>0</v>
      </c>
      <c r="F22">
        <v>0</v>
      </c>
      <c r="G22">
        <v>0</v>
      </c>
      <c r="I22">
        <v>1</v>
      </c>
      <c r="J22">
        <v>1</v>
      </c>
      <c r="K22">
        <v>1</v>
      </c>
      <c r="M22">
        <v>1</v>
      </c>
      <c r="N22">
        <v>1</v>
      </c>
      <c r="O22">
        <v>1</v>
      </c>
    </row>
    <row r="23" spans="1:15" x14ac:dyDescent="0.25">
      <c r="A23" s="3" t="s">
        <v>11</v>
      </c>
      <c r="B23">
        <v>24266</v>
      </c>
      <c r="C23">
        <v>1</v>
      </c>
      <c r="E23">
        <v>0</v>
      </c>
      <c r="F23">
        <v>0</v>
      </c>
      <c r="G23">
        <v>0</v>
      </c>
      <c r="I23">
        <v>1</v>
      </c>
      <c r="J23">
        <v>1</v>
      </c>
      <c r="K23">
        <v>1</v>
      </c>
      <c r="M23">
        <v>1</v>
      </c>
      <c r="N23">
        <v>1</v>
      </c>
      <c r="O23">
        <v>1</v>
      </c>
    </row>
    <row r="24" spans="1:15" x14ac:dyDescent="0.25">
      <c r="A24" s="3" t="s">
        <v>12</v>
      </c>
      <c r="B24">
        <v>57914</v>
      </c>
      <c r="C24">
        <v>0</v>
      </c>
      <c r="E24">
        <v>0</v>
      </c>
      <c r="F24">
        <v>0</v>
      </c>
      <c r="G24">
        <v>0</v>
      </c>
      <c r="I24">
        <v>1</v>
      </c>
      <c r="J24">
        <v>1</v>
      </c>
      <c r="K24">
        <v>1</v>
      </c>
      <c r="M24">
        <v>1</v>
      </c>
      <c r="N24">
        <v>1</v>
      </c>
      <c r="O24">
        <v>1</v>
      </c>
    </row>
    <row r="25" spans="1:15" x14ac:dyDescent="0.25">
      <c r="A25" s="3" t="s">
        <v>13</v>
      </c>
      <c r="B25">
        <v>10724</v>
      </c>
      <c r="C25">
        <v>1</v>
      </c>
      <c r="E25">
        <v>0</v>
      </c>
      <c r="F25">
        <v>0</v>
      </c>
      <c r="G25">
        <v>0</v>
      </c>
      <c r="I25">
        <v>1</v>
      </c>
      <c r="J25">
        <v>1</v>
      </c>
      <c r="K25">
        <v>1</v>
      </c>
      <c r="M25">
        <v>1</v>
      </c>
      <c r="N25">
        <v>1</v>
      </c>
      <c r="O25">
        <v>1</v>
      </c>
    </row>
    <row r="26" spans="1:15" x14ac:dyDescent="0.25">
      <c r="A26" s="3" t="s">
        <v>14</v>
      </c>
      <c r="B26">
        <v>178401</v>
      </c>
      <c r="C26">
        <v>2</v>
      </c>
      <c r="E26">
        <v>1</v>
      </c>
      <c r="F26">
        <v>0</v>
      </c>
      <c r="G26">
        <v>1</v>
      </c>
      <c r="I26">
        <v>6.0142962999905798E-2</v>
      </c>
      <c r="J26">
        <v>1</v>
      </c>
      <c r="K26">
        <v>7.9279118987786903E-2</v>
      </c>
      <c r="M26">
        <v>0.87207030886565595</v>
      </c>
      <c r="N26">
        <v>1</v>
      </c>
      <c r="O26">
        <v>0.87207030886565595</v>
      </c>
    </row>
    <row r="27" spans="1:15" x14ac:dyDescent="0.25">
      <c r="A27" s="3" t="s">
        <v>41</v>
      </c>
      <c r="B27">
        <v>6596</v>
      </c>
      <c r="C27">
        <v>0</v>
      </c>
      <c r="E27">
        <v>0</v>
      </c>
      <c r="F27">
        <v>0</v>
      </c>
      <c r="G27">
        <v>0</v>
      </c>
      <c r="I27">
        <v>1</v>
      </c>
      <c r="J27">
        <v>1</v>
      </c>
      <c r="K27">
        <v>1</v>
      </c>
      <c r="M27">
        <v>1</v>
      </c>
      <c r="N27">
        <v>1</v>
      </c>
      <c r="O27">
        <v>1</v>
      </c>
    </row>
    <row r="28" spans="1:15" x14ac:dyDescent="0.25">
      <c r="A28" s="3" t="s">
        <v>16</v>
      </c>
      <c r="B28">
        <v>580</v>
      </c>
      <c r="C28">
        <v>2</v>
      </c>
      <c r="E28">
        <v>0</v>
      </c>
      <c r="F28">
        <v>0</v>
      </c>
      <c r="G28">
        <v>0</v>
      </c>
      <c r="I28">
        <v>1</v>
      </c>
      <c r="J28">
        <v>1</v>
      </c>
      <c r="K28">
        <v>1</v>
      </c>
      <c r="M28">
        <v>1</v>
      </c>
      <c r="N28">
        <v>1</v>
      </c>
      <c r="O28">
        <v>1</v>
      </c>
    </row>
    <row r="29" spans="1:15" x14ac:dyDescent="0.25">
      <c r="A29" s="3" t="s">
        <v>17</v>
      </c>
      <c r="B29">
        <v>1766</v>
      </c>
      <c r="C29">
        <v>0</v>
      </c>
      <c r="E29">
        <v>0</v>
      </c>
      <c r="F29">
        <v>0</v>
      </c>
      <c r="G29">
        <v>0</v>
      </c>
      <c r="I29">
        <v>1</v>
      </c>
      <c r="J29">
        <v>1</v>
      </c>
      <c r="K29">
        <v>1</v>
      </c>
      <c r="M29">
        <v>1</v>
      </c>
      <c r="N29">
        <v>1</v>
      </c>
      <c r="O29">
        <v>1</v>
      </c>
    </row>
    <row r="30" spans="1:15" x14ac:dyDescent="0.25">
      <c r="A30" s="3" t="s">
        <v>18</v>
      </c>
      <c r="B30">
        <v>12286</v>
      </c>
      <c r="C30">
        <v>0</v>
      </c>
      <c r="E30">
        <v>0</v>
      </c>
      <c r="F30">
        <v>0</v>
      </c>
      <c r="G30">
        <v>0</v>
      </c>
      <c r="I30">
        <v>1</v>
      </c>
      <c r="J30">
        <v>1</v>
      </c>
      <c r="K30">
        <v>1</v>
      </c>
      <c r="M30">
        <v>1</v>
      </c>
      <c r="N30">
        <v>1</v>
      </c>
      <c r="O30">
        <v>1</v>
      </c>
    </row>
    <row r="31" spans="1:15" x14ac:dyDescent="0.25">
      <c r="A31" s="3" t="s">
        <v>19</v>
      </c>
      <c r="B31">
        <v>3215</v>
      </c>
      <c r="C31">
        <v>1</v>
      </c>
      <c r="E31">
        <v>0</v>
      </c>
      <c r="F31">
        <v>0</v>
      </c>
      <c r="G31">
        <v>1</v>
      </c>
      <c r="I31">
        <v>1</v>
      </c>
      <c r="J31">
        <v>1</v>
      </c>
      <c r="K31">
        <v>4.0457649256816101E-2</v>
      </c>
      <c r="M31">
        <v>1</v>
      </c>
      <c r="N31">
        <v>1</v>
      </c>
      <c r="O31">
        <v>0.44503414182497703</v>
      </c>
    </row>
    <row r="32" spans="1:15" x14ac:dyDescent="0.25">
      <c r="A32" s="3" t="s">
        <v>20</v>
      </c>
      <c r="B32">
        <v>8259</v>
      </c>
      <c r="C32">
        <v>0</v>
      </c>
      <c r="E32">
        <v>0</v>
      </c>
      <c r="F32">
        <v>0</v>
      </c>
      <c r="G32">
        <v>0</v>
      </c>
      <c r="I32">
        <v>1</v>
      </c>
      <c r="J32">
        <v>1</v>
      </c>
      <c r="K32">
        <v>1</v>
      </c>
      <c r="M32">
        <v>1</v>
      </c>
      <c r="N32">
        <v>1</v>
      </c>
      <c r="O32">
        <v>1</v>
      </c>
    </row>
    <row r="33" spans="1:15" x14ac:dyDescent="0.25">
      <c r="A33" s="3" t="s">
        <v>21</v>
      </c>
      <c r="B33">
        <v>171757</v>
      </c>
      <c r="C33">
        <v>4</v>
      </c>
      <c r="E33">
        <v>0</v>
      </c>
      <c r="F33">
        <v>0</v>
      </c>
      <c r="G33">
        <v>1</v>
      </c>
      <c r="I33">
        <v>1</v>
      </c>
      <c r="J33">
        <v>1</v>
      </c>
      <c r="K33">
        <v>0.15227542323036</v>
      </c>
      <c r="M33">
        <v>1</v>
      </c>
      <c r="N33">
        <v>1</v>
      </c>
      <c r="O33">
        <v>0.83751482776697805</v>
      </c>
    </row>
    <row r="34" spans="1:15" x14ac:dyDescent="0.25">
      <c r="A34" s="3" t="s">
        <v>22</v>
      </c>
      <c r="B34">
        <v>3602</v>
      </c>
      <c r="C34">
        <v>0</v>
      </c>
      <c r="E34">
        <v>0</v>
      </c>
      <c r="F34">
        <v>0</v>
      </c>
      <c r="G34">
        <v>0</v>
      </c>
      <c r="I34">
        <v>1</v>
      </c>
      <c r="J34">
        <v>1</v>
      </c>
      <c r="K34">
        <v>1</v>
      </c>
      <c r="M34">
        <v>1</v>
      </c>
      <c r="N34">
        <v>1</v>
      </c>
      <c r="O34">
        <v>1</v>
      </c>
    </row>
    <row r="35" spans="1:15" x14ac:dyDescent="0.25">
      <c r="A35" s="3" t="s">
        <v>23</v>
      </c>
      <c r="B35">
        <v>28843</v>
      </c>
      <c r="C35">
        <v>2</v>
      </c>
      <c r="E35">
        <v>0</v>
      </c>
      <c r="F35">
        <v>0</v>
      </c>
      <c r="G35">
        <v>0</v>
      </c>
      <c r="I35">
        <v>1</v>
      </c>
      <c r="J35">
        <v>1</v>
      </c>
      <c r="K35">
        <v>1</v>
      </c>
      <c r="M35">
        <v>1</v>
      </c>
      <c r="N35">
        <v>1</v>
      </c>
      <c r="O35">
        <v>1</v>
      </c>
    </row>
    <row r="37" spans="1:15" x14ac:dyDescent="0.25">
      <c r="A37" s="2" t="s">
        <v>42</v>
      </c>
      <c r="F37" s="2" t="s">
        <v>66</v>
      </c>
      <c r="G37" s="2" t="s">
        <v>63</v>
      </c>
    </row>
    <row r="38" spans="1:15" x14ac:dyDescent="0.25">
      <c r="A38" s="3" t="s">
        <v>34</v>
      </c>
      <c r="B38">
        <v>112</v>
      </c>
      <c r="F38" t="s">
        <v>65</v>
      </c>
      <c r="G38">
        <v>1847</v>
      </c>
    </row>
    <row r="39" spans="1:15" x14ac:dyDescent="0.25">
      <c r="A39" s="3" t="s">
        <v>35</v>
      </c>
      <c r="B39">
        <v>4330</v>
      </c>
      <c r="F39" t="s">
        <v>0</v>
      </c>
      <c r="G39">
        <v>556</v>
      </c>
    </row>
    <row r="40" spans="1:15" x14ac:dyDescent="0.25">
      <c r="A40" s="3" t="s">
        <v>33</v>
      </c>
      <c r="B40">
        <v>210</v>
      </c>
      <c r="F40" t="s">
        <v>1</v>
      </c>
      <c r="G40">
        <v>2447</v>
      </c>
    </row>
    <row r="41" spans="1:15" x14ac:dyDescent="0.25">
      <c r="A41" s="3" t="s">
        <v>39</v>
      </c>
      <c r="B41">
        <v>1944</v>
      </c>
    </row>
    <row r="43" spans="1:15" x14ac:dyDescent="0.25">
      <c r="A43" s="2" t="s">
        <v>43</v>
      </c>
    </row>
    <row r="44" spans="1:15" x14ac:dyDescent="0.25">
      <c r="A44" s="3" t="s">
        <v>38</v>
      </c>
      <c r="B44">
        <v>315</v>
      </c>
    </row>
    <row r="45" spans="1:15" x14ac:dyDescent="0.25">
      <c r="A45" s="3" t="s">
        <v>40</v>
      </c>
      <c r="B45">
        <v>1773</v>
      </c>
    </row>
    <row r="46" spans="1:15" x14ac:dyDescent="0.25">
      <c r="A46" s="3" t="s">
        <v>37</v>
      </c>
      <c r="B46">
        <v>4883</v>
      </c>
    </row>
    <row r="47" spans="1:15" x14ac:dyDescent="0.25">
      <c r="A47" s="3" t="s">
        <v>36</v>
      </c>
      <c r="B47">
        <v>2939</v>
      </c>
    </row>
    <row r="48" spans="1:15" x14ac:dyDescent="0.25">
      <c r="A48" s="3" t="s">
        <v>32</v>
      </c>
      <c r="B48">
        <v>256</v>
      </c>
    </row>
  </sheetData>
  <autoFilter ref="A1:O35"/>
  <conditionalFormatting sqref="M4:O11 M14:O35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abSelected="1" workbookViewId="0">
      <selection activeCell="AJ15" sqref="AJ15"/>
    </sheetView>
  </sheetViews>
  <sheetFormatPr defaultRowHeight="15" x14ac:dyDescent="0.25"/>
  <cols>
    <col min="1" max="1" width="12.140625" customWidth="1"/>
  </cols>
  <sheetData>
    <row r="1" spans="1:34" s="2" customFormat="1" x14ac:dyDescent="0.25">
      <c r="A1"/>
      <c r="B1" s="2" t="s">
        <v>51</v>
      </c>
      <c r="C1" s="2" t="s">
        <v>50</v>
      </c>
      <c r="D1" s="2" t="s">
        <v>49</v>
      </c>
      <c r="F1" s="2" t="s">
        <v>60</v>
      </c>
      <c r="P1" s="2" t="s">
        <v>61</v>
      </c>
      <c r="Z1" s="2" t="s">
        <v>62</v>
      </c>
    </row>
    <row r="3" spans="1:34" x14ac:dyDescent="0.25">
      <c r="A3" s="2" t="s">
        <v>24</v>
      </c>
      <c r="F3" s="2" t="s">
        <v>45</v>
      </c>
      <c r="G3" s="2" t="s">
        <v>52</v>
      </c>
      <c r="H3" s="2" t="s">
        <v>53</v>
      </c>
      <c r="I3" s="2" t="s">
        <v>54</v>
      </c>
      <c r="J3" s="2" t="s">
        <v>55</v>
      </c>
      <c r="K3" s="2" t="s">
        <v>56</v>
      </c>
      <c r="L3" s="2" t="s">
        <v>57</v>
      </c>
      <c r="M3" s="2" t="s">
        <v>58</v>
      </c>
      <c r="N3" s="2" t="s">
        <v>59</v>
      </c>
      <c r="P3" s="2" t="s">
        <v>45</v>
      </c>
      <c r="Q3" s="2" t="s">
        <v>52</v>
      </c>
      <c r="R3" s="2" t="s">
        <v>53</v>
      </c>
      <c r="S3" s="2" t="s">
        <v>54</v>
      </c>
      <c r="T3" s="2" t="s">
        <v>55</v>
      </c>
      <c r="U3" s="2" t="s">
        <v>56</v>
      </c>
      <c r="V3" s="2" t="s">
        <v>57</v>
      </c>
      <c r="W3" s="2" t="s">
        <v>58</v>
      </c>
      <c r="X3" s="2" t="s">
        <v>59</v>
      </c>
      <c r="Z3" s="2" t="s">
        <v>45</v>
      </c>
      <c r="AA3" s="2" t="s">
        <v>52</v>
      </c>
      <c r="AB3" s="2" t="s">
        <v>53</v>
      </c>
      <c r="AC3" s="2" t="s">
        <v>54</v>
      </c>
      <c r="AD3" s="2" t="s">
        <v>55</v>
      </c>
      <c r="AE3" s="2" t="s">
        <v>56</v>
      </c>
      <c r="AF3" s="2" t="s">
        <v>57</v>
      </c>
      <c r="AG3" s="2" t="s">
        <v>58</v>
      </c>
      <c r="AH3" s="2" t="s">
        <v>59</v>
      </c>
    </row>
    <row r="4" spans="1:34" x14ac:dyDescent="0.25">
      <c r="A4" s="3" t="s">
        <v>25</v>
      </c>
      <c r="B4">
        <v>48632</v>
      </c>
      <c r="C4">
        <v>83336</v>
      </c>
      <c r="D4">
        <v>28</v>
      </c>
      <c r="F4">
        <v>10</v>
      </c>
      <c r="G4">
        <v>14</v>
      </c>
      <c r="H4">
        <v>0</v>
      </c>
      <c r="I4">
        <v>1</v>
      </c>
      <c r="J4">
        <v>10</v>
      </c>
      <c r="K4">
        <v>1</v>
      </c>
      <c r="L4">
        <v>9</v>
      </c>
      <c r="M4">
        <v>1</v>
      </c>
      <c r="N4">
        <v>8</v>
      </c>
      <c r="P4" s="1">
        <v>1.3580985817339501E-20</v>
      </c>
      <c r="Q4" s="1">
        <v>2.84375552903619E-21</v>
      </c>
      <c r="R4">
        <v>1</v>
      </c>
      <c r="S4">
        <v>0.36773153400039499</v>
      </c>
      <c r="T4" s="1">
        <v>3.7233028894170999E-16</v>
      </c>
      <c r="U4">
        <v>9.7439936678196601E-2</v>
      </c>
      <c r="V4" s="1">
        <v>1.26687788314231E-17</v>
      </c>
      <c r="W4">
        <v>4.8821364624766099E-2</v>
      </c>
      <c r="X4" s="1">
        <v>2.1011094325776801E-20</v>
      </c>
      <c r="Y4" s="1"/>
      <c r="Z4" s="1">
        <v>1.49390843990735E-19</v>
      </c>
      <c r="AA4" s="1">
        <v>6.2562621638796096E-20</v>
      </c>
      <c r="AB4">
        <v>1</v>
      </c>
      <c r="AC4">
        <v>0.425794407789931</v>
      </c>
      <c r="AD4" s="1">
        <v>1.3652110594529399E-15</v>
      </c>
      <c r="AE4">
        <v>0.14291190712802199</v>
      </c>
      <c r="AF4" s="1">
        <v>6.9678283572827295E-17</v>
      </c>
      <c r="AG4">
        <v>7.67192872674895E-2</v>
      </c>
      <c r="AH4" s="1">
        <v>1.5408135838903E-19</v>
      </c>
    </row>
    <row r="5" spans="1:34" x14ac:dyDescent="0.25">
      <c r="A5" s="3" t="s">
        <v>26</v>
      </c>
      <c r="B5">
        <v>249404</v>
      </c>
      <c r="C5">
        <v>375396</v>
      </c>
      <c r="D5">
        <v>267</v>
      </c>
      <c r="F5">
        <v>12</v>
      </c>
      <c r="G5">
        <v>40</v>
      </c>
      <c r="H5">
        <v>0</v>
      </c>
      <c r="I5">
        <v>4</v>
      </c>
      <c r="J5">
        <v>17</v>
      </c>
      <c r="K5">
        <v>7</v>
      </c>
      <c r="L5">
        <v>15</v>
      </c>
      <c r="M5">
        <v>7</v>
      </c>
      <c r="N5">
        <v>8</v>
      </c>
      <c r="P5" s="1">
        <v>4.45787392049469E-13</v>
      </c>
      <c r="Q5" s="1">
        <v>9.8599583457760898E-35</v>
      </c>
      <c r="R5">
        <v>1</v>
      </c>
      <c r="S5">
        <v>0.61982497548905002</v>
      </c>
      <c r="T5" s="1">
        <v>2.9644090277036001E-13</v>
      </c>
      <c r="U5" s="1">
        <v>5.71401787960909E-5</v>
      </c>
      <c r="V5" s="1">
        <v>1.3006561963502799E-16</v>
      </c>
      <c r="W5" s="1">
        <v>5.2045845078118098E-7</v>
      </c>
      <c r="X5" s="1">
        <v>3.12844295593074E-12</v>
      </c>
      <c r="Y5" s="1"/>
      <c r="Z5" s="1">
        <v>1.40104608929833E-12</v>
      </c>
      <c r="AA5" s="1">
        <v>1.0845954180353699E-33</v>
      </c>
      <c r="AB5">
        <v>1</v>
      </c>
      <c r="AC5">
        <v>0.68180747303795497</v>
      </c>
      <c r="AD5" s="1">
        <v>1.0869499768246501E-12</v>
      </c>
      <c r="AE5" s="1">
        <v>7.3946113736117705E-5</v>
      </c>
      <c r="AF5" s="1">
        <v>9.5381454399020793E-16</v>
      </c>
      <c r="AG5" s="1">
        <v>8.1786327979899901E-7</v>
      </c>
      <c r="AH5" s="1">
        <v>8.6032181288095305E-12</v>
      </c>
    </row>
    <row r="6" spans="1:34" x14ac:dyDescent="0.25">
      <c r="A6" s="3" t="s">
        <v>27</v>
      </c>
      <c r="B6">
        <v>104407</v>
      </c>
      <c r="C6">
        <v>138779</v>
      </c>
      <c r="D6">
        <v>196</v>
      </c>
      <c r="F6">
        <v>13</v>
      </c>
      <c r="G6">
        <v>34</v>
      </c>
      <c r="H6">
        <v>1</v>
      </c>
      <c r="I6">
        <v>2</v>
      </c>
      <c r="J6">
        <v>12</v>
      </c>
      <c r="K6">
        <v>4</v>
      </c>
      <c r="L6">
        <v>15</v>
      </c>
      <c r="M6">
        <v>7</v>
      </c>
      <c r="N6">
        <v>8</v>
      </c>
      <c r="P6" s="1">
        <v>3.14768705999943E-16</v>
      </c>
      <c r="Q6" s="1">
        <v>7.3230541367900604E-32</v>
      </c>
      <c r="R6">
        <v>0.29566017329095401</v>
      </c>
      <c r="S6">
        <v>0.82496452206984405</v>
      </c>
      <c r="T6" s="1">
        <v>1.57337162716986E-9</v>
      </c>
      <c r="U6">
        <v>5.7811332270217E-3</v>
      </c>
      <c r="V6" s="1">
        <v>1.34111160939502E-18</v>
      </c>
      <c r="W6" s="1">
        <v>6.6444844298039104E-8</v>
      </c>
      <c r="X6" s="1">
        <v>2.7141571478254701E-13</v>
      </c>
      <c r="Y6" s="1"/>
      <c r="Z6" s="1">
        <v>1.73122788299968E-15</v>
      </c>
      <c r="AA6" s="1">
        <v>8.0553595504690694E-31</v>
      </c>
      <c r="AB6">
        <v>0.36136243402227702</v>
      </c>
      <c r="AC6">
        <v>0.89368586333742295</v>
      </c>
      <c r="AD6" s="1">
        <v>3.8460195330818798E-9</v>
      </c>
      <c r="AE6">
        <v>7.9490581871548404E-3</v>
      </c>
      <c r="AF6" s="1">
        <v>9.8348184688968297E-18</v>
      </c>
      <c r="AG6" s="1">
        <v>1.32889688596078E-7</v>
      </c>
      <c r="AH6" s="1">
        <v>8.5302081788800399E-13</v>
      </c>
    </row>
    <row r="7" spans="1:34" x14ac:dyDescent="0.25">
      <c r="A7" s="3" t="s">
        <v>15</v>
      </c>
      <c r="B7">
        <v>3201</v>
      </c>
      <c r="C7">
        <v>3310</v>
      </c>
      <c r="D7">
        <v>12</v>
      </c>
      <c r="F7">
        <v>11</v>
      </c>
      <c r="G7">
        <v>10</v>
      </c>
      <c r="H7">
        <v>0</v>
      </c>
      <c r="I7">
        <v>0</v>
      </c>
      <c r="J7">
        <v>8</v>
      </c>
      <c r="K7">
        <v>0</v>
      </c>
      <c r="L7">
        <v>8</v>
      </c>
      <c r="M7">
        <v>0</v>
      </c>
      <c r="N7">
        <v>8</v>
      </c>
      <c r="P7" s="1">
        <v>2.4539093219750701E-29</v>
      </c>
      <c r="Q7" s="1">
        <v>5.7424646820608001E-19</v>
      </c>
      <c r="R7">
        <v>1</v>
      </c>
      <c r="S7">
        <v>1</v>
      </c>
      <c r="T7" s="1">
        <v>4.8977647162591903E-16</v>
      </c>
      <c r="U7">
        <v>1</v>
      </c>
      <c r="V7" s="1">
        <v>4.16113799104452E-19</v>
      </c>
      <c r="W7">
        <v>1</v>
      </c>
      <c r="X7" s="1">
        <v>3.3683629896929003E-24</v>
      </c>
      <c r="Y7" s="1"/>
      <c r="Z7" s="1">
        <v>5.3986005083451596E-28</v>
      </c>
      <c r="AA7" s="1">
        <v>3.1583555751334401E-18</v>
      </c>
      <c r="AB7">
        <v>1</v>
      </c>
      <c r="AC7">
        <v>1</v>
      </c>
      <c r="AD7" s="1">
        <v>1.7958470626283701E-15</v>
      </c>
      <c r="AE7">
        <v>1</v>
      </c>
      <c r="AF7" s="1">
        <v>3.05150119343265E-18</v>
      </c>
      <c r="AG7">
        <v>1</v>
      </c>
      <c r="AH7" s="1">
        <v>3.7051992886621902E-23</v>
      </c>
    </row>
    <row r="8" spans="1:34" x14ac:dyDescent="0.25">
      <c r="A8" s="3" t="s">
        <v>28</v>
      </c>
      <c r="B8">
        <v>25648</v>
      </c>
      <c r="C8">
        <v>28386</v>
      </c>
      <c r="D8">
        <v>36</v>
      </c>
      <c r="F8">
        <v>11</v>
      </c>
      <c r="G8">
        <v>15</v>
      </c>
      <c r="H8">
        <v>0</v>
      </c>
      <c r="I8">
        <v>0</v>
      </c>
      <c r="J8">
        <v>9</v>
      </c>
      <c r="K8">
        <v>0</v>
      </c>
      <c r="L8">
        <v>9</v>
      </c>
      <c r="M8">
        <v>0</v>
      </c>
      <c r="N8">
        <v>9</v>
      </c>
      <c r="P8" s="1">
        <v>1.1782153000439301E-21</v>
      </c>
      <c r="Q8" s="1">
        <v>3.5988526269114001E-21</v>
      </c>
      <c r="R8">
        <v>1</v>
      </c>
      <c r="S8">
        <v>1</v>
      </c>
      <c r="T8" s="1">
        <v>4.6128105862172496E-13</v>
      </c>
      <c r="U8">
        <v>1</v>
      </c>
      <c r="V8" s="1">
        <v>1.69923839264291E-16</v>
      </c>
      <c r="W8">
        <v>1</v>
      </c>
      <c r="X8" s="1">
        <v>2.9389139208673799E-22</v>
      </c>
      <c r="Y8" s="1"/>
      <c r="Z8" s="1">
        <v>1.2960368300483301E-20</v>
      </c>
      <c r="AA8" s="1">
        <v>2.6391585930683599E-20</v>
      </c>
      <c r="AB8">
        <v>1</v>
      </c>
      <c r="AC8">
        <v>1</v>
      </c>
      <c r="AD8" s="1">
        <v>1.1643030105063301E-12</v>
      </c>
      <c r="AE8">
        <v>1</v>
      </c>
      <c r="AF8" s="1">
        <v>9.3458111595360099E-16</v>
      </c>
      <c r="AG8">
        <v>1</v>
      </c>
      <c r="AH8" s="1">
        <v>6.4656106259082398E-21</v>
      </c>
    </row>
    <row r="9" spans="1:34" x14ac:dyDescent="0.25">
      <c r="A9" s="3" t="s">
        <v>21</v>
      </c>
      <c r="B9">
        <v>84157</v>
      </c>
      <c r="C9">
        <v>98865</v>
      </c>
      <c r="D9">
        <v>134</v>
      </c>
      <c r="F9">
        <v>12</v>
      </c>
      <c r="G9">
        <v>38</v>
      </c>
      <c r="H9">
        <v>1</v>
      </c>
      <c r="I9">
        <v>2</v>
      </c>
      <c r="J9">
        <v>11</v>
      </c>
      <c r="K9">
        <v>6</v>
      </c>
      <c r="L9">
        <v>12</v>
      </c>
      <c r="M9">
        <v>4</v>
      </c>
      <c r="N9">
        <v>8</v>
      </c>
      <c r="P9" s="1">
        <v>1.32705190913671E-16</v>
      </c>
      <c r="Q9" s="1">
        <v>4.10450846787161E-44</v>
      </c>
      <c r="R9">
        <v>0.214923090497875</v>
      </c>
      <c r="S9">
        <v>0.64214315277331102</v>
      </c>
      <c r="T9" s="1">
        <v>3.7873663627761301E-10</v>
      </c>
      <c r="U9" s="1">
        <v>1.0810282926290901E-5</v>
      </c>
      <c r="V9" s="1">
        <v>6.8293916987446705E-16</v>
      </c>
      <c r="W9">
        <v>1.0325330596668999E-4</v>
      </c>
      <c r="X9" s="1">
        <v>1.3483962245640401E-14</v>
      </c>
      <c r="Y9" s="1"/>
      <c r="Z9" s="1">
        <v>7.2987855002519001E-16</v>
      </c>
      <c r="AA9" s="1">
        <v>9.0299186293175308E-43</v>
      </c>
      <c r="AB9">
        <v>0.248858315313329</v>
      </c>
      <c r="AC9">
        <v>0.70635746805064203</v>
      </c>
      <c r="AD9" s="1">
        <v>8.3322059981075E-10</v>
      </c>
      <c r="AE9" s="1">
        <v>1.5855081625226699E-5</v>
      </c>
      <c r="AF9" s="1">
        <v>2.5041102895397098E-15</v>
      </c>
      <c r="AG9">
        <v>1.4197329570419799E-4</v>
      </c>
      <c r="AH9" s="1">
        <v>4.2378167057727099E-14</v>
      </c>
    </row>
    <row r="10" spans="1:34" x14ac:dyDescent="0.25">
      <c r="A10" s="3" t="s">
        <v>30</v>
      </c>
      <c r="B10">
        <v>8105</v>
      </c>
      <c r="C10">
        <v>12250</v>
      </c>
      <c r="D10">
        <v>19</v>
      </c>
      <c r="F10">
        <v>10</v>
      </c>
      <c r="G10">
        <v>14</v>
      </c>
      <c r="H10">
        <v>0</v>
      </c>
      <c r="I10">
        <v>0</v>
      </c>
      <c r="J10">
        <v>9</v>
      </c>
      <c r="K10">
        <v>1</v>
      </c>
      <c r="L10">
        <v>9</v>
      </c>
      <c r="M10">
        <v>1</v>
      </c>
      <c r="N10">
        <v>8</v>
      </c>
      <c r="P10" s="1">
        <v>9.7114728144315405E-23</v>
      </c>
      <c r="Q10" s="1">
        <v>8.9474794621014908E-25</v>
      </c>
      <c r="R10">
        <v>1</v>
      </c>
      <c r="S10">
        <v>1</v>
      </c>
      <c r="T10" s="1">
        <v>4.9274449551126398E-16</v>
      </c>
      <c r="U10">
        <v>6.7197685737735796E-2</v>
      </c>
      <c r="V10" s="1">
        <v>1.72536279779612E-19</v>
      </c>
      <c r="W10">
        <v>3.3392029288483199E-2</v>
      </c>
      <c r="X10" s="1">
        <v>5.12838436333563E-22</v>
      </c>
      <c r="Y10" s="1"/>
      <c r="Z10" s="1">
        <v>1.0682620095874699E-21</v>
      </c>
      <c r="AA10" s="1">
        <v>1.9684454816623299E-23</v>
      </c>
      <c r="AB10">
        <v>1</v>
      </c>
      <c r="AC10">
        <v>1</v>
      </c>
      <c r="AD10" s="1">
        <v>1.54862555732112E-15</v>
      </c>
      <c r="AE10">
        <v>9.2396817889386695E-2</v>
      </c>
      <c r="AF10" s="1">
        <v>9.4894953878786404E-19</v>
      </c>
      <c r="AG10">
        <v>4.8974976289775297E-2</v>
      </c>
      <c r="AH10" s="1">
        <v>3.7608151997794603E-21</v>
      </c>
    </row>
    <row r="11" spans="1:34" x14ac:dyDescent="0.25">
      <c r="A11" s="3" t="s">
        <v>29</v>
      </c>
      <c r="B11">
        <v>1713</v>
      </c>
      <c r="C11">
        <v>2179</v>
      </c>
      <c r="D11">
        <v>6</v>
      </c>
      <c r="F11">
        <v>6</v>
      </c>
      <c r="G11">
        <v>5</v>
      </c>
      <c r="H11">
        <v>0</v>
      </c>
      <c r="I11">
        <v>0</v>
      </c>
      <c r="J11">
        <v>4</v>
      </c>
      <c r="K11">
        <v>0</v>
      </c>
      <c r="L11">
        <v>5</v>
      </c>
      <c r="M11">
        <v>0</v>
      </c>
      <c r="N11">
        <v>5</v>
      </c>
      <c r="P11" s="1">
        <v>7.2453658454348201E-17</v>
      </c>
      <c r="Q11" s="1">
        <v>5.7176730259592401E-10</v>
      </c>
      <c r="R11">
        <v>1</v>
      </c>
      <c r="S11">
        <v>1</v>
      </c>
      <c r="T11" s="1">
        <v>1.5286892347290502E-8</v>
      </c>
      <c r="U11">
        <v>1</v>
      </c>
      <c r="V11" s="1">
        <v>4.2712781749843698E-13</v>
      </c>
      <c r="W11">
        <v>1</v>
      </c>
      <c r="X11" s="1">
        <v>3.3526194912087501E-16</v>
      </c>
      <c r="Y11" s="1"/>
      <c r="Z11" s="1">
        <v>1.59398048599566E-15</v>
      </c>
      <c r="AA11" s="1">
        <v>3.1447201642775798E-9</v>
      </c>
      <c r="AB11">
        <v>1</v>
      </c>
      <c r="AC11">
        <v>1</v>
      </c>
      <c r="AD11" s="1">
        <v>6.7262326328078401E-8</v>
      </c>
      <c r="AE11">
        <v>1</v>
      </c>
      <c r="AF11" s="1">
        <v>3.1322706616552098E-12</v>
      </c>
      <c r="AG11">
        <v>1</v>
      </c>
      <c r="AH11" s="1">
        <v>3.68788144032962E-15</v>
      </c>
    </row>
    <row r="13" spans="1:34" x14ac:dyDescent="0.25">
      <c r="A13" s="2" t="s">
        <v>31</v>
      </c>
    </row>
    <row r="14" spans="1:34" x14ac:dyDescent="0.25">
      <c r="A14" s="3" t="s">
        <v>2</v>
      </c>
      <c r="B14">
        <v>12440</v>
      </c>
      <c r="C14">
        <v>20754</v>
      </c>
      <c r="D14">
        <v>15</v>
      </c>
      <c r="F14">
        <v>11</v>
      </c>
      <c r="G14">
        <v>12</v>
      </c>
      <c r="H14">
        <v>0</v>
      </c>
      <c r="I14">
        <v>1</v>
      </c>
      <c r="J14">
        <v>9</v>
      </c>
      <c r="K14">
        <v>1</v>
      </c>
      <c r="L14">
        <v>9</v>
      </c>
      <c r="M14">
        <v>1</v>
      </c>
      <c r="N14">
        <v>8</v>
      </c>
      <c r="P14" s="1">
        <v>2.7767494409461501E-27</v>
      </c>
      <c r="Q14" s="1">
        <v>3.7526389810828501E-22</v>
      </c>
      <c r="R14">
        <v>1</v>
      </c>
      <c r="S14">
        <v>0.21773903250389701</v>
      </c>
      <c r="T14" s="1">
        <v>2.7235636894831701E-17</v>
      </c>
      <c r="U14">
        <v>5.3434903669895902E-2</v>
      </c>
      <c r="V14" s="1">
        <v>9.4234415164272094E-21</v>
      </c>
      <c r="W14">
        <v>2.6455197922013299E-2</v>
      </c>
      <c r="X14" s="1">
        <v>4.3734673867950803E-23</v>
      </c>
      <c r="Z14" s="1">
        <v>6.1088487700815397E-26</v>
      </c>
      <c r="AA14" s="1">
        <v>2.0639514395955701E-21</v>
      </c>
      <c r="AB14">
        <v>1</v>
      </c>
      <c r="AC14">
        <v>0.252118879741354</v>
      </c>
      <c r="AD14" s="1">
        <v>8.5597715955185305E-17</v>
      </c>
      <c r="AE14">
        <v>8.3969134338407803E-2</v>
      </c>
      <c r="AF14" s="1">
        <v>3.5595092111994099E-20</v>
      </c>
      <c r="AG14">
        <v>4.47703349449457E-2</v>
      </c>
      <c r="AH14" s="1">
        <v>4.81081412547458E-22</v>
      </c>
    </row>
    <row r="15" spans="1:34" x14ac:dyDescent="0.25">
      <c r="A15" s="3" t="s">
        <v>3</v>
      </c>
      <c r="B15">
        <v>8582</v>
      </c>
      <c r="C15">
        <v>15126</v>
      </c>
      <c r="D15">
        <v>12</v>
      </c>
      <c r="F15">
        <v>10</v>
      </c>
      <c r="G15">
        <v>10</v>
      </c>
      <c r="H15">
        <v>0</v>
      </c>
      <c r="I15">
        <v>0</v>
      </c>
      <c r="J15">
        <v>8</v>
      </c>
      <c r="K15">
        <v>1</v>
      </c>
      <c r="L15">
        <v>7</v>
      </c>
      <c r="M15">
        <v>0</v>
      </c>
      <c r="N15">
        <v>7</v>
      </c>
      <c r="P15" s="1">
        <v>7.0237083223352504E-26</v>
      </c>
      <c r="Q15" s="1">
        <v>5.7424646820608001E-19</v>
      </c>
      <c r="R15">
        <v>1</v>
      </c>
      <c r="S15">
        <v>1</v>
      </c>
      <c r="T15" s="1">
        <v>4.8977647162591903E-16</v>
      </c>
      <c r="U15">
        <v>4.2980332148005798E-2</v>
      </c>
      <c r="V15" s="1">
        <v>2.93333871865069E-16</v>
      </c>
      <c r="W15">
        <v>1</v>
      </c>
      <c r="X15" s="1">
        <v>1.1233826320858899E-20</v>
      </c>
      <c r="Z15" s="1">
        <v>1.54521583091375E-24</v>
      </c>
      <c r="AA15" s="1">
        <v>3.1583555751334401E-18</v>
      </c>
      <c r="AB15">
        <v>1</v>
      </c>
      <c r="AC15">
        <v>1</v>
      </c>
      <c r="AD15" s="1">
        <v>1.53929748225289E-15</v>
      </c>
      <c r="AE15">
        <v>7.8797275604677294E-2</v>
      </c>
      <c r="AF15" s="1">
        <v>1.0755575301719199E-15</v>
      </c>
      <c r="AG15">
        <v>1</v>
      </c>
      <c r="AH15" s="1">
        <v>8.2381393019631899E-20</v>
      </c>
    </row>
    <row r="16" spans="1:34" x14ac:dyDescent="0.25">
      <c r="A16" s="3" t="s">
        <v>4</v>
      </c>
      <c r="B16">
        <v>25965</v>
      </c>
      <c r="C16">
        <v>45409</v>
      </c>
      <c r="D16">
        <v>18</v>
      </c>
      <c r="F16">
        <v>8</v>
      </c>
      <c r="G16">
        <v>7</v>
      </c>
      <c r="H16">
        <v>0</v>
      </c>
      <c r="I16">
        <v>0</v>
      </c>
      <c r="J16">
        <v>7</v>
      </c>
      <c r="K16">
        <v>1</v>
      </c>
      <c r="L16">
        <v>7</v>
      </c>
      <c r="M16">
        <v>0</v>
      </c>
      <c r="N16">
        <v>7</v>
      </c>
      <c r="P16" s="1">
        <v>1.2165610484333499E-17</v>
      </c>
      <c r="Q16" s="1">
        <v>2.7049827379418601E-10</v>
      </c>
      <c r="R16">
        <v>1</v>
      </c>
      <c r="S16">
        <v>1</v>
      </c>
      <c r="T16" s="1">
        <v>5.4620760361423E-12</v>
      </c>
      <c r="U16">
        <v>6.3775779631700405E-2</v>
      </c>
      <c r="V16" s="1">
        <v>1.16472178780237E-14</v>
      </c>
      <c r="W16">
        <v>1</v>
      </c>
      <c r="X16" s="1">
        <v>4.5026028897113501E-19</v>
      </c>
      <c r="Z16" s="1">
        <v>1.3382171532766801E-16</v>
      </c>
      <c r="AA16" s="1">
        <v>7.4387025293401099E-10</v>
      </c>
      <c r="AB16">
        <v>1</v>
      </c>
      <c r="AC16">
        <v>1</v>
      </c>
      <c r="AD16" s="1">
        <v>2.00276121325218E-11</v>
      </c>
      <c r="AE16">
        <v>0.107928242453647</v>
      </c>
      <c r="AF16" s="1">
        <v>8.5412931105506897E-14</v>
      </c>
      <c r="AG16">
        <v>1</v>
      </c>
      <c r="AH16" s="1">
        <v>9.9057263573649702E-18</v>
      </c>
    </row>
    <row r="17" spans="1:34" x14ac:dyDescent="0.25">
      <c r="A17" s="3" t="s">
        <v>5</v>
      </c>
      <c r="B17">
        <v>18732</v>
      </c>
      <c r="C17">
        <v>20176</v>
      </c>
      <c r="D17">
        <v>27</v>
      </c>
      <c r="F17">
        <v>9</v>
      </c>
      <c r="G17">
        <v>14</v>
      </c>
      <c r="H17">
        <v>0</v>
      </c>
      <c r="I17">
        <v>0</v>
      </c>
      <c r="J17">
        <v>7</v>
      </c>
      <c r="K17">
        <v>0</v>
      </c>
      <c r="L17">
        <v>7</v>
      </c>
      <c r="M17">
        <v>0</v>
      </c>
      <c r="N17">
        <v>7</v>
      </c>
      <c r="P17" s="1">
        <v>2.5071291525858902E-18</v>
      </c>
      <c r="Q17" s="1">
        <v>1.43489614299154E-21</v>
      </c>
      <c r="R17">
        <v>1</v>
      </c>
      <c r="S17">
        <v>1</v>
      </c>
      <c r="T17" s="1">
        <v>1.4586264248325501E-10</v>
      </c>
      <c r="U17">
        <v>1</v>
      </c>
      <c r="V17" s="1">
        <v>3.1925790598626499E-13</v>
      </c>
      <c r="W17">
        <v>1</v>
      </c>
      <c r="X17" s="1">
        <v>1.2516876098392099E-17</v>
      </c>
      <c r="Z17" s="1">
        <v>2.75784206784448E-17</v>
      </c>
      <c r="AA17" s="1">
        <v>3.15677151458139E-20</v>
      </c>
      <c r="AB17">
        <v>1</v>
      </c>
      <c r="AC17">
        <v>1</v>
      </c>
      <c r="AD17" s="1">
        <v>4.0112226682895198E-10</v>
      </c>
      <c r="AE17">
        <v>1</v>
      </c>
      <c r="AF17" s="1">
        <v>1.7559184829244599E-12</v>
      </c>
      <c r="AG17">
        <v>1</v>
      </c>
      <c r="AH17" s="1">
        <v>9.1790424721541795E-17</v>
      </c>
    </row>
    <row r="18" spans="1:34" x14ac:dyDescent="0.25">
      <c r="A18" s="3" t="s">
        <v>6</v>
      </c>
      <c r="B18">
        <v>7011</v>
      </c>
      <c r="C18">
        <v>8330</v>
      </c>
      <c r="D18">
        <v>19</v>
      </c>
      <c r="F18">
        <v>8</v>
      </c>
      <c r="G18">
        <v>9</v>
      </c>
      <c r="H18">
        <v>0</v>
      </c>
      <c r="I18">
        <v>0</v>
      </c>
      <c r="J18">
        <v>7</v>
      </c>
      <c r="K18">
        <v>0</v>
      </c>
      <c r="L18">
        <v>6</v>
      </c>
      <c r="M18">
        <v>0</v>
      </c>
      <c r="N18">
        <v>6</v>
      </c>
      <c r="P18" s="1">
        <v>2.09768838254939E-17</v>
      </c>
      <c r="Q18" s="1">
        <v>7.6368916275441602E-14</v>
      </c>
      <c r="R18">
        <v>1</v>
      </c>
      <c r="S18">
        <v>1</v>
      </c>
      <c r="T18" s="1">
        <v>8.6061482919138905E-12</v>
      </c>
      <c r="U18">
        <v>1</v>
      </c>
      <c r="V18" s="1">
        <v>4.3359750773138102E-12</v>
      </c>
      <c r="W18">
        <v>1</v>
      </c>
      <c r="X18" s="1">
        <v>7.7314953476724998E-16</v>
      </c>
      <c r="Z18" s="1">
        <v>4.6149144416086604E-16</v>
      </c>
      <c r="AA18" s="1">
        <v>5.6003871935323799E-13</v>
      </c>
      <c r="AB18">
        <v>1</v>
      </c>
      <c r="AC18">
        <v>1</v>
      </c>
      <c r="AD18" s="1">
        <v>3.15558770703509E-11</v>
      </c>
      <c r="AE18">
        <v>1</v>
      </c>
      <c r="AF18" s="1">
        <v>1.9078290340180801E-11</v>
      </c>
      <c r="AG18">
        <v>1</v>
      </c>
      <c r="AH18" s="1">
        <v>8.5046448824397496E-15</v>
      </c>
    </row>
    <row r="19" spans="1:34" x14ac:dyDescent="0.25">
      <c r="A19" s="3" t="s">
        <v>7</v>
      </c>
      <c r="B19">
        <v>5049</v>
      </c>
      <c r="C19">
        <v>6631</v>
      </c>
      <c r="D19">
        <v>11</v>
      </c>
      <c r="F19">
        <v>6</v>
      </c>
      <c r="G19">
        <v>6</v>
      </c>
      <c r="H19">
        <v>0</v>
      </c>
      <c r="I19">
        <v>0</v>
      </c>
      <c r="J19">
        <v>5</v>
      </c>
      <c r="K19">
        <v>1</v>
      </c>
      <c r="L19">
        <v>5</v>
      </c>
      <c r="M19">
        <v>0</v>
      </c>
      <c r="N19">
        <v>5</v>
      </c>
      <c r="P19" s="1">
        <v>3.3189915223589798E-14</v>
      </c>
      <c r="Q19" s="1">
        <v>4.2001007730314499E-10</v>
      </c>
      <c r="R19">
        <v>1</v>
      </c>
      <c r="S19">
        <v>1</v>
      </c>
      <c r="T19" s="1">
        <v>2.59694307336431E-9</v>
      </c>
      <c r="U19">
        <v>3.94699946167568E-2</v>
      </c>
      <c r="V19" s="1">
        <v>3.25751247718894E-11</v>
      </c>
      <c r="W19">
        <v>1</v>
      </c>
      <c r="X19" s="1">
        <v>2.5760081759037299E-14</v>
      </c>
      <c r="Z19" s="1">
        <v>3.6508906745948801E-13</v>
      </c>
      <c r="AA19" s="1">
        <v>1.5400369501115301E-9</v>
      </c>
      <c r="AB19">
        <v>1</v>
      </c>
      <c r="AC19">
        <v>1</v>
      </c>
      <c r="AD19" s="1">
        <v>7.14159345175186E-9</v>
      </c>
      <c r="AE19">
        <v>6.6795375505280793E-2</v>
      </c>
      <c r="AF19" s="1">
        <v>1.4333054899631301E-10</v>
      </c>
      <c r="AG19">
        <v>1</v>
      </c>
      <c r="AH19" s="1">
        <v>3.6508906745948801E-13</v>
      </c>
    </row>
    <row r="20" spans="1:34" x14ac:dyDescent="0.25">
      <c r="A20" s="3" t="s">
        <v>8</v>
      </c>
      <c r="B20">
        <v>114708</v>
      </c>
      <c r="C20">
        <v>188847</v>
      </c>
      <c r="D20">
        <v>157</v>
      </c>
      <c r="F20">
        <v>10</v>
      </c>
      <c r="G20">
        <v>29</v>
      </c>
      <c r="H20">
        <v>0</v>
      </c>
      <c r="I20">
        <v>3</v>
      </c>
      <c r="J20">
        <v>15</v>
      </c>
      <c r="K20">
        <v>6</v>
      </c>
      <c r="L20">
        <v>11</v>
      </c>
      <c r="M20">
        <v>3</v>
      </c>
      <c r="N20">
        <v>8</v>
      </c>
      <c r="P20" s="1">
        <v>1.54623236982615E-12</v>
      </c>
      <c r="Q20" s="1">
        <v>4.6875137757127696E-28</v>
      </c>
      <c r="R20">
        <v>1</v>
      </c>
      <c r="S20">
        <v>0.47002283402835199</v>
      </c>
      <c r="T20" s="1">
        <v>2.49501722674772E-14</v>
      </c>
      <c r="U20" s="1">
        <v>2.6524720978089498E-5</v>
      </c>
      <c r="V20" s="1">
        <v>1.7557892907508901E-13</v>
      </c>
      <c r="W20">
        <v>2.86945756544637E-3</v>
      </c>
      <c r="X20" s="1">
        <v>4.8958909740227499E-14</v>
      </c>
      <c r="Z20" s="1">
        <v>4.2521390170219104E-12</v>
      </c>
      <c r="AA20" s="1">
        <v>5.1562651532840501E-27</v>
      </c>
      <c r="AB20">
        <v>1</v>
      </c>
      <c r="AC20">
        <v>0.51702511743118695</v>
      </c>
      <c r="AD20" s="1">
        <v>1.3722594747112499E-13</v>
      </c>
      <c r="AE20" s="1">
        <v>3.6471491344873097E-5</v>
      </c>
      <c r="AF20" s="1">
        <v>5.51819491378851E-13</v>
      </c>
      <c r="AG20">
        <v>3.7134156729306E-3</v>
      </c>
      <c r="AH20" s="1">
        <v>2.04351389851026E-13</v>
      </c>
    </row>
    <row r="21" spans="1:34" x14ac:dyDescent="0.25">
      <c r="A21" s="3" t="s">
        <v>9</v>
      </c>
      <c r="B21">
        <v>251</v>
      </c>
      <c r="C21">
        <v>305</v>
      </c>
      <c r="D21">
        <v>7</v>
      </c>
      <c r="F21">
        <v>6</v>
      </c>
      <c r="G21">
        <v>7</v>
      </c>
      <c r="H21">
        <v>0</v>
      </c>
      <c r="I21">
        <v>0</v>
      </c>
      <c r="J21">
        <v>4</v>
      </c>
      <c r="K21">
        <v>0</v>
      </c>
      <c r="L21">
        <v>6</v>
      </c>
      <c r="M21">
        <v>0</v>
      </c>
      <c r="N21">
        <v>6</v>
      </c>
      <c r="P21" s="1">
        <v>5.0631302284038696E-16</v>
      </c>
      <c r="Q21" s="1">
        <v>9.3473463515377492E-15</v>
      </c>
      <c r="R21">
        <v>1</v>
      </c>
      <c r="S21">
        <v>1</v>
      </c>
      <c r="T21" s="1">
        <v>3.5509050828785402E-8</v>
      </c>
      <c r="U21">
        <v>1</v>
      </c>
      <c r="V21" s="1">
        <v>1.14526072357364E-15</v>
      </c>
      <c r="W21">
        <v>1</v>
      </c>
      <c r="X21" s="1">
        <v>2.0049159947069001E-19</v>
      </c>
      <c r="Z21" s="1">
        <v>5.5694432512442603E-15</v>
      </c>
      <c r="AA21" s="1">
        <v>5.1410404933457603E-14</v>
      </c>
      <c r="AB21">
        <v>1</v>
      </c>
      <c r="AC21">
        <v>1</v>
      </c>
      <c r="AD21" s="1">
        <v>1.56239823646656E-7</v>
      </c>
      <c r="AE21">
        <v>1</v>
      </c>
      <c r="AF21" s="1">
        <v>8.3985786395400195E-15</v>
      </c>
      <c r="AG21">
        <v>1</v>
      </c>
      <c r="AH21" s="1">
        <v>4.4108151883551798E-18</v>
      </c>
    </row>
    <row r="22" spans="1:34" x14ac:dyDescent="0.25">
      <c r="A22" s="3" t="s">
        <v>10</v>
      </c>
      <c r="B22">
        <v>106156</v>
      </c>
      <c r="C22">
        <v>144912</v>
      </c>
      <c r="D22">
        <v>119</v>
      </c>
      <c r="F22">
        <v>11</v>
      </c>
      <c r="G22">
        <v>27</v>
      </c>
      <c r="H22">
        <v>0</v>
      </c>
      <c r="I22">
        <v>2</v>
      </c>
      <c r="J22">
        <v>13</v>
      </c>
      <c r="K22">
        <v>4</v>
      </c>
      <c r="L22">
        <v>12</v>
      </c>
      <c r="M22">
        <v>4</v>
      </c>
      <c r="N22">
        <v>8</v>
      </c>
      <c r="P22" s="1">
        <v>1.62622196766912E-15</v>
      </c>
      <c r="Q22" s="1">
        <v>6.7455527421212805E-29</v>
      </c>
      <c r="R22">
        <v>1</v>
      </c>
      <c r="S22">
        <v>0.57310092560272996</v>
      </c>
      <c r="T22" s="1">
        <v>2.11380295882429E-13</v>
      </c>
      <c r="U22">
        <v>9.6117006733571601E-4</v>
      </c>
      <c r="V22" s="1">
        <v>1.42830643776042E-16</v>
      </c>
      <c r="W22" s="1">
        <v>6.3072437158194405E-5</v>
      </c>
      <c r="X22" s="1">
        <v>4.7651957640302298E-15</v>
      </c>
      <c r="Z22" s="1">
        <v>7.1553766577441202E-15</v>
      </c>
      <c r="AA22" s="1">
        <v>1.48402160326668E-27</v>
      </c>
      <c r="AB22">
        <v>1</v>
      </c>
      <c r="AC22">
        <v>0.63041101816300205</v>
      </c>
      <c r="AD22" s="1">
        <v>5.8129581367668104E-13</v>
      </c>
      <c r="AE22">
        <v>1.3090007424607301E-3</v>
      </c>
      <c r="AF22" s="1">
        <v>1.04742472102431E-15</v>
      </c>
      <c r="AG22" s="1">
        <v>9.2506241165351806E-5</v>
      </c>
      <c r="AH22" s="1">
        <v>1.4976329544095E-14</v>
      </c>
    </row>
    <row r="23" spans="1:34" x14ac:dyDescent="0.25">
      <c r="A23" s="3" t="s">
        <v>11</v>
      </c>
      <c r="B23">
        <v>9665</v>
      </c>
      <c r="C23">
        <v>14601</v>
      </c>
      <c r="D23">
        <v>17</v>
      </c>
      <c r="F23">
        <v>9</v>
      </c>
      <c r="G23">
        <v>13</v>
      </c>
      <c r="H23">
        <v>0</v>
      </c>
      <c r="I23">
        <v>0</v>
      </c>
      <c r="J23">
        <v>9</v>
      </c>
      <c r="K23">
        <v>2</v>
      </c>
      <c r="L23">
        <v>7</v>
      </c>
      <c r="M23">
        <v>0</v>
      </c>
      <c r="N23">
        <v>7</v>
      </c>
      <c r="P23" s="1">
        <v>1.32327893241764E-20</v>
      </c>
      <c r="Q23" s="1">
        <v>1.89762809923533E-23</v>
      </c>
      <c r="R23">
        <v>1</v>
      </c>
      <c r="S23">
        <v>1</v>
      </c>
      <c r="T23" s="1">
        <v>1.30971904436665E-16</v>
      </c>
      <c r="U23">
        <v>1.7433387791330401E-3</v>
      </c>
      <c r="V23" s="1">
        <v>7.1318786188317204E-15</v>
      </c>
      <c r="W23">
        <v>1</v>
      </c>
      <c r="X23" s="1">
        <v>2.7527457665093401E-19</v>
      </c>
      <c r="Z23" s="1">
        <v>1.4556068256594E-19</v>
      </c>
      <c r="AA23" s="1">
        <v>4.1747818183177301E-22</v>
      </c>
      <c r="AB23">
        <v>1</v>
      </c>
      <c r="AC23">
        <v>1</v>
      </c>
      <c r="AD23" s="1">
        <v>7.2034547440165599E-16</v>
      </c>
      <c r="AE23">
        <v>3.19612109507724E-3</v>
      </c>
      <c r="AF23" s="1">
        <v>2.6150221602382999E-14</v>
      </c>
      <c r="AG23">
        <v>1</v>
      </c>
      <c r="AH23" s="1">
        <v>2.0186802287735202E-18</v>
      </c>
    </row>
    <row r="24" spans="1:34" x14ac:dyDescent="0.25">
      <c r="A24" s="3" t="s">
        <v>12</v>
      </c>
      <c r="B24">
        <v>22248</v>
      </c>
      <c r="C24">
        <v>35666</v>
      </c>
      <c r="D24">
        <v>48</v>
      </c>
      <c r="F24">
        <v>9</v>
      </c>
      <c r="G24">
        <v>12</v>
      </c>
      <c r="H24">
        <v>0</v>
      </c>
      <c r="I24">
        <v>0</v>
      </c>
      <c r="J24">
        <v>8</v>
      </c>
      <c r="K24">
        <v>1</v>
      </c>
      <c r="L24">
        <v>7</v>
      </c>
      <c r="M24">
        <v>1</v>
      </c>
      <c r="N24">
        <v>6</v>
      </c>
      <c r="P24" s="1">
        <v>8.6489926163072503E-16</v>
      </c>
      <c r="Q24" s="1">
        <v>4.2638348771089998E-14</v>
      </c>
      <c r="R24">
        <v>1</v>
      </c>
      <c r="S24">
        <v>1</v>
      </c>
      <c r="T24" s="1">
        <v>3.1247132306678499E-10</v>
      </c>
      <c r="U24">
        <v>0.16119562671203899</v>
      </c>
      <c r="V24" s="1">
        <v>2.53908191327868E-11</v>
      </c>
      <c r="W24">
        <v>8.2240611924249502E-2</v>
      </c>
      <c r="X24" s="1">
        <v>3.4540031730513701E-13</v>
      </c>
      <c r="Z24" s="1">
        <v>1.9027783755875899E-14</v>
      </c>
      <c r="AA24" s="1">
        <v>4.6902183648198998E-13</v>
      </c>
      <c r="AB24">
        <v>1</v>
      </c>
      <c r="AC24">
        <v>1</v>
      </c>
      <c r="AD24" s="1">
        <v>9.8205272963846592E-10</v>
      </c>
      <c r="AE24">
        <v>0.20860610515675601</v>
      </c>
      <c r="AF24" s="1">
        <v>1.11719604184262E-10</v>
      </c>
      <c r="AG24">
        <v>0.113080841395843</v>
      </c>
      <c r="AH24" s="1">
        <v>2.5329356602376701E-12</v>
      </c>
    </row>
    <row r="25" spans="1:34" x14ac:dyDescent="0.25">
      <c r="A25" s="3" t="s">
        <v>13</v>
      </c>
      <c r="B25">
        <v>4758</v>
      </c>
      <c r="C25">
        <v>5966</v>
      </c>
      <c r="D25">
        <v>15</v>
      </c>
      <c r="F25">
        <v>8</v>
      </c>
      <c r="G25">
        <v>9</v>
      </c>
      <c r="H25">
        <v>0</v>
      </c>
      <c r="I25">
        <v>0</v>
      </c>
      <c r="J25">
        <v>7</v>
      </c>
      <c r="K25">
        <v>1</v>
      </c>
      <c r="L25">
        <v>6</v>
      </c>
      <c r="M25">
        <v>0</v>
      </c>
      <c r="N25">
        <v>6</v>
      </c>
      <c r="P25" s="1">
        <v>1.7984011672778601E-18</v>
      </c>
      <c r="Q25" s="1">
        <v>4.28689205038974E-15</v>
      </c>
      <c r="R25">
        <v>1</v>
      </c>
      <c r="S25">
        <v>1</v>
      </c>
      <c r="T25" s="1">
        <v>1.1207691160306201E-12</v>
      </c>
      <c r="U25">
        <v>5.3434903669895902E-2</v>
      </c>
      <c r="V25" s="1">
        <v>8.0613753450951704E-13</v>
      </c>
      <c r="W25">
        <v>1</v>
      </c>
      <c r="X25" s="1">
        <v>1.4286459209699399E-16</v>
      </c>
      <c r="Z25" s="1">
        <v>3.95648256801129E-17</v>
      </c>
      <c r="AA25" s="1">
        <v>3.1437208369524701E-14</v>
      </c>
      <c r="AB25">
        <v>1</v>
      </c>
      <c r="AC25">
        <v>1</v>
      </c>
      <c r="AD25" s="1">
        <v>4.10948675877894E-12</v>
      </c>
      <c r="AE25">
        <v>9.7963990061475797E-2</v>
      </c>
      <c r="AF25" s="1">
        <v>3.5470051518418799E-12</v>
      </c>
      <c r="AG25">
        <v>1</v>
      </c>
      <c r="AH25" s="1">
        <v>1.57151051306694E-15</v>
      </c>
    </row>
    <row r="26" spans="1:34" x14ac:dyDescent="0.25">
      <c r="A26" s="3" t="s">
        <v>14</v>
      </c>
      <c r="B26">
        <v>79043</v>
      </c>
      <c r="C26">
        <v>99358</v>
      </c>
      <c r="D26">
        <v>64</v>
      </c>
      <c r="F26">
        <v>12</v>
      </c>
      <c r="G26">
        <v>24</v>
      </c>
      <c r="H26">
        <v>1</v>
      </c>
      <c r="I26">
        <v>1</v>
      </c>
      <c r="J26">
        <v>11</v>
      </c>
      <c r="K26">
        <v>5</v>
      </c>
      <c r="L26">
        <v>9</v>
      </c>
      <c r="M26">
        <v>2</v>
      </c>
      <c r="N26">
        <v>7</v>
      </c>
      <c r="P26" s="1">
        <v>1.16861566943664E-20</v>
      </c>
      <c r="Q26" s="1">
        <v>9.7776901415520203E-32</v>
      </c>
      <c r="R26">
        <v>0.109081626349064</v>
      </c>
      <c r="S26">
        <v>0.649424865504585</v>
      </c>
      <c r="T26" s="1">
        <v>9.7574100445631502E-14</v>
      </c>
      <c r="U26" s="1">
        <v>3.9817724745670001E-6</v>
      </c>
      <c r="V26" s="1">
        <v>4.6988056837483098E-14</v>
      </c>
      <c r="W26">
        <v>5.9250039272840897E-3</v>
      </c>
      <c r="X26" s="1">
        <v>8.6211518868404903E-15</v>
      </c>
      <c r="Z26" s="1">
        <v>1.2854772363803101E-19</v>
      </c>
      <c r="AA26" s="1">
        <v>2.1510918311414502E-30</v>
      </c>
      <c r="AB26">
        <v>0.12630504103575901</v>
      </c>
      <c r="AC26">
        <v>0.68034985910004198</v>
      </c>
      <c r="AD26" s="1">
        <v>2.6832877622548699E-13</v>
      </c>
      <c r="AE26" s="1">
        <v>6.2570710314624201E-6</v>
      </c>
      <c r="AF26" s="1">
        <v>1.4767675006066101E-13</v>
      </c>
      <c r="AG26">
        <v>8.69000576001667E-3</v>
      </c>
      <c r="AH26" s="1">
        <v>3.7933068302098202E-14</v>
      </c>
    </row>
    <row r="27" spans="1:34" x14ac:dyDescent="0.25">
      <c r="A27" s="3" t="s">
        <v>41</v>
      </c>
      <c r="B27">
        <v>3227</v>
      </c>
      <c r="C27">
        <v>3369</v>
      </c>
      <c r="D27">
        <v>12</v>
      </c>
      <c r="F27">
        <v>11</v>
      </c>
      <c r="G27">
        <v>10</v>
      </c>
      <c r="H27">
        <v>0</v>
      </c>
      <c r="I27">
        <v>0</v>
      </c>
      <c r="J27">
        <v>8</v>
      </c>
      <c r="K27">
        <v>0</v>
      </c>
      <c r="L27">
        <v>8</v>
      </c>
      <c r="M27">
        <v>0</v>
      </c>
      <c r="N27">
        <v>8</v>
      </c>
      <c r="P27" s="1">
        <v>2.4539093219750701E-29</v>
      </c>
      <c r="Q27" s="1">
        <v>5.7424646820608001E-19</v>
      </c>
      <c r="R27">
        <v>1</v>
      </c>
      <c r="S27">
        <v>1</v>
      </c>
      <c r="T27" s="1">
        <v>4.8977647162591903E-16</v>
      </c>
      <c r="U27">
        <v>1</v>
      </c>
      <c r="V27" s="1">
        <v>4.16113799104452E-19</v>
      </c>
      <c r="W27">
        <v>1</v>
      </c>
      <c r="X27" s="1">
        <v>3.3683629896929003E-24</v>
      </c>
      <c r="Z27" s="1">
        <v>5.3986005083451596E-28</v>
      </c>
      <c r="AA27" s="1">
        <v>3.1583555751334401E-18</v>
      </c>
      <c r="AB27">
        <v>1</v>
      </c>
      <c r="AC27">
        <v>1</v>
      </c>
      <c r="AD27" s="1">
        <v>1.7958470626283701E-15</v>
      </c>
      <c r="AE27">
        <v>1</v>
      </c>
      <c r="AF27" s="1">
        <v>3.05150119343265E-18</v>
      </c>
      <c r="AG27">
        <v>1</v>
      </c>
      <c r="AH27" s="1">
        <v>3.7051992886621902E-23</v>
      </c>
    </row>
    <row r="28" spans="1:34" x14ac:dyDescent="0.25">
      <c r="A28" s="3" t="s">
        <v>16</v>
      </c>
      <c r="B28">
        <v>232</v>
      </c>
      <c r="C28">
        <v>348</v>
      </c>
      <c r="D28">
        <v>5</v>
      </c>
      <c r="F28">
        <v>3</v>
      </c>
      <c r="G28">
        <v>3</v>
      </c>
      <c r="H28">
        <v>0</v>
      </c>
      <c r="I28">
        <v>0</v>
      </c>
      <c r="J28">
        <v>2</v>
      </c>
      <c r="K28">
        <v>0</v>
      </c>
      <c r="L28">
        <v>3</v>
      </c>
      <c r="M28">
        <v>0</v>
      </c>
      <c r="N28">
        <v>3</v>
      </c>
      <c r="P28" s="1">
        <v>8.8003106416593195E-8</v>
      </c>
      <c r="Q28" s="1">
        <v>9.6665017621858305E-6</v>
      </c>
      <c r="R28">
        <v>1</v>
      </c>
      <c r="S28">
        <v>1</v>
      </c>
      <c r="T28">
        <v>3.1891467380682501E-4</v>
      </c>
      <c r="U28">
        <v>1</v>
      </c>
      <c r="V28" s="1">
        <v>1.31700812372762E-7</v>
      </c>
      <c r="W28">
        <v>1</v>
      </c>
      <c r="X28" s="1">
        <v>1.93470837276174E-9</v>
      </c>
      <c r="Z28" s="1">
        <v>9.6580595740025297E-7</v>
      </c>
      <c r="AA28" s="1">
        <v>5.3165759692022102E-5</v>
      </c>
      <c r="AB28">
        <v>1</v>
      </c>
      <c r="AC28">
        <v>1</v>
      </c>
      <c r="AD28">
        <v>1.40322456475003E-3</v>
      </c>
      <c r="AE28">
        <v>1</v>
      </c>
      <c r="AF28" s="1">
        <v>9.6580595740025297E-7</v>
      </c>
      <c r="AG28">
        <v>1</v>
      </c>
      <c r="AH28" s="1">
        <v>4.25635842007582E-8</v>
      </c>
    </row>
    <row r="29" spans="1:34" x14ac:dyDescent="0.25">
      <c r="A29" s="3" t="s">
        <v>17</v>
      </c>
      <c r="B29">
        <v>864</v>
      </c>
      <c r="C29">
        <v>902</v>
      </c>
      <c r="D29">
        <v>5</v>
      </c>
      <c r="F29">
        <v>5</v>
      </c>
      <c r="G29">
        <v>5</v>
      </c>
      <c r="H29">
        <v>0</v>
      </c>
      <c r="I29">
        <v>0</v>
      </c>
      <c r="J29">
        <v>2</v>
      </c>
      <c r="K29">
        <v>0</v>
      </c>
      <c r="L29">
        <v>5</v>
      </c>
      <c r="M29">
        <v>0</v>
      </c>
      <c r="N29">
        <v>5</v>
      </c>
      <c r="P29" s="1">
        <v>3.62136558347279E-14</v>
      </c>
      <c r="Q29" s="1">
        <v>9.6084957962438606E-11</v>
      </c>
      <c r="R29">
        <v>1</v>
      </c>
      <c r="S29">
        <v>1</v>
      </c>
      <c r="T29">
        <v>3.1891467380682501E-4</v>
      </c>
      <c r="U29">
        <v>1</v>
      </c>
      <c r="V29" s="1">
        <v>7.1324577333678995E-14</v>
      </c>
      <c r="W29">
        <v>1</v>
      </c>
      <c r="X29" s="1">
        <v>5.5900869720501895E-17</v>
      </c>
      <c r="Z29" s="1">
        <v>3.9835021418200699E-13</v>
      </c>
      <c r="AA29" s="1">
        <v>5.2846726879341198E-10</v>
      </c>
      <c r="AB29">
        <v>1</v>
      </c>
      <c r="AC29">
        <v>1</v>
      </c>
      <c r="AD29">
        <v>8.7701535296876802E-4</v>
      </c>
      <c r="AE29">
        <v>1</v>
      </c>
      <c r="AF29" s="1">
        <v>5.2304690044697905E-13</v>
      </c>
      <c r="AG29">
        <v>1</v>
      </c>
      <c r="AH29" s="1">
        <v>1.22981913385104E-15</v>
      </c>
    </row>
    <row r="30" spans="1:34" x14ac:dyDescent="0.25">
      <c r="A30" s="3" t="s">
        <v>18</v>
      </c>
      <c r="B30">
        <v>4511</v>
      </c>
      <c r="C30">
        <v>7775</v>
      </c>
      <c r="D30">
        <v>10</v>
      </c>
      <c r="F30">
        <v>8</v>
      </c>
      <c r="G30">
        <v>9</v>
      </c>
      <c r="H30">
        <v>0</v>
      </c>
      <c r="I30">
        <v>0</v>
      </c>
      <c r="J30">
        <v>8</v>
      </c>
      <c r="K30">
        <v>0</v>
      </c>
      <c r="L30">
        <v>6</v>
      </c>
      <c r="M30">
        <v>0</v>
      </c>
      <c r="N30">
        <v>6</v>
      </c>
      <c r="P30" s="1">
        <v>1.2685860875289E-20</v>
      </c>
      <c r="Q30" s="1">
        <v>8.95329773949682E-18</v>
      </c>
      <c r="R30">
        <v>1</v>
      </c>
      <c r="S30">
        <v>1</v>
      </c>
      <c r="T30" s="1">
        <v>4.4968151433257399E-17</v>
      </c>
      <c r="U30">
        <v>1</v>
      </c>
      <c r="V30" s="1">
        <v>3.4156627086872201E-14</v>
      </c>
      <c r="W30">
        <v>1</v>
      </c>
      <c r="X30" s="1">
        <v>6.0070789069033102E-18</v>
      </c>
      <c r="Z30" s="1">
        <v>2.7908893925635699E-19</v>
      </c>
      <c r="AA30" s="1">
        <v>6.5657516756310004E-17</v>
      </c>
      <c r="AB30">
        <v>1</v>
      </c>
      <c r="AC30">
        <v>1</v>
      </c>
      <c r="AD30" s="1">
        <v>2.47324832882916E-16</v>
      </c>
      <c r="AE30">
        <v>1</v>
      </c>
      <c r="AF30" s="1">
        <v>1.07349399415884E-13</v>
      </c>
      <c r="AG30">
        <v>1</v>
      </c>
      <c r="AH30" s="1">
        <v>6.5657516756310004E-17</v>
      </c>
    </row>
    <row r="31" spans="1:34" x14ac:dyDescent="0.25">
      <c r="A31" s="3" t="s">
        <v>19</v>
      </c>
      <c r="B31">
        <v>1579</v>
      </c>
      <c r="C31">
        <v>1636</v>
      </c>
      <c r="D31">
        <v>10</v>
      </c>
      <c r="F31">
        <v>8</v>
      </c>
      <c r="G31">
        <v>9</v>
      </c>
      <c r="H31">
        <v>0</v>
      </c>
      <c r="I31">
        <v>0</v>
      </c>
      <c r="J31">
        <v>7</v>
      </c>
      <c r="K31">
        <v>0</v>
      </c>
      <c r="L31">
        <v>8</v>
      </c>
      <c r="M31">
        <v>0</v>
      </c>
      <c r="N31">
        <v>8</v>
      </c>
      <c r="P31" s="1">
        <v>1.2685860875289E-20</v>
      </c>
      <c r="Q31" s="1">
        <v>8.95329773949682E-18</v>
      </c>
      <c r="R31">
        <v>1</v>
      </c>
      <c r="S31">
        <v>1</v>
      </c>
      <c r="T31" s="1">
        <v>2.1417031094862701E-14</v>
      </c>
      <c r="U31">
        <v>1</v>
      </c>
      <c r="V31" s="1">
        <v>3.7980215675664199E-20</v>
      </c>
      <c r="W31">
        <v>1</v>
      </c>
      <c r="X31" s="1">
        <v>3.0646702856453601E-25</v>
      </c>
      <c r="Z31" s="1">
        <v>1.39544469628179E-19</v>
      </c>
      <c r="AA31" s="1">
        <v>4.9243137567232497E-17</v>
      </c>
      <c r="AB31">
        <v>1</v>
      </c>
      <c r="AC31">
        <v>1</v>
      </c>
      <c r="AD31" s="1">
        <v>9.4234936817395797E-14</v>
      </c>
      <c r="AE31">
        <v>1</v>
      </c>
      <c r="AF31" s="1">
        <v>2.7852158162153798E-19</v>
      </c>
      <c r="AG31">
        <v>1</v>
      </c>
      <c r="AH31" s="1">
        <v>6.7422746284197899E-24</v>
      </c>
    </row>
    <row r="32" spans="1:34" x14ac:dyDescent="0.25">
      <c r="A32" s="3" t="s">
        <v>20</v>
      </c>
      <c r="B32">
        <v>3112</v>
      </c>
      <c r="C32">
        <v>5147</v>
      </c>
      <c r="D32">
        <v>13</v>
      </c>
      <c r="F32">
        <v>8</v>
      </c>
      <c r="G32">
        <v>7</v>
      </c>
      <c r="H32">
        <v>0</v>
      </c>
      <c r="I32">
        <v>1</v>
      </c>
      <c r="J32">
        <v>6</v>
      </c>
      <c r="K32">
        <v>1</v>
      </c>
      <c r="L32">
        <v>6</v>
      </c>
      <c r="M32">
        <v>1</v>
      </c>
      <c r="N32">
        <v>5</v>
      </c>
      <c r="P32" s="1">
        <v>3.6093111093472399E-19</v>
      </c>
      <c r="Q32" s="1">
        <v>1.52294070072201E-11</v>
      </c>
      <c r="R32">
        <v>1</v>
      </c>
      <c r="S32">
        <v>0.19169925261024101</v>
      </c>
      <c r="T32" s="1">
        <v>5.3770257435431401E-11</v>
      </c>
      <c r="U32">
        <v>4.6477898693875003E-2</v>
      </c>
      <c r="V32" s="1">
        <v>2.7747414760401001E-13</v>
      </c>
      <c r="W32">
        <v>2.2968309741174101E-2</v>
      </c>
      <c r="X32" s="1">
        <v>7.16989349388437E-14</v>
      </c>
      <c r="Z32" s="1">
        <v>7.9404844405639292E-18</v>
      </c>
      <c r="AA32" s="1">
        <v>6.7009390831768395E-11</v>
      </c>
      <c r="AB32">
        <v>1</v>
      </c>
      <c r="AC32">
        <v>0.221967555653964</v>
      </c>
      <c r="AD32" s="1">
        <v>1.6899223765421301E-10</v>
      </c>
      <c r="AE32">
        <v>6.3907110704078104E-2</v>
      </c>
      <c r="AF32" s="1">
        <v>1.52610781182205E-12</v>
      </c>
      <c r="AG32">
        <v>3.3686854287055402E-2</v>
      </c>
      <c r="AH32" s="1">
        <v>5.2579218955152098E-13</v>
      </c>
    </row>
    <row r="33" spans="1:34" x14ac:dyDescent="0.25">
      <c r="A33" s="3" t="s">
        <v>21</v>
      </c>
      <c r="B33">
        <v>79541</v>
      </c>
      <c r="C33">
        <v>92216</v>
      </c>
      <c r="D33">
        <v>117</v>
      </c>
      <c r="F33">
        <v>12</v>
      </c>
      <c r="G33">
        <v>36</v>
      </c>
      <c r="H33">
        <v>0</v>
      </c>
      <c r="I33">
        <v>1</v>
      </c>
      <c r="J33">
        <v>12</v>
      </c>
      <c r="K33">
        <v>6</v>
      </c>
      <c r="L33">
        <v>10</v>
      </c>
      <c r="M33">
        <v>2</v>
      </c>
      <c r="N33">
        <v>8</v>
      </c>
      <c r="P33" s="1">
        <v>2.4865472759736899E-17</v>
      </c>
      <c r="Q33" s="1">
        <v>2.5730962970185998E-43</v>
      </c>
      <c r="R33">
        <v>1</v>
      </c>
      <c r="S33">
        <v>0.85296023322454895</v>
      </c>
      <c r="T33" s="1">
        <v>4.2488315521648002E-12</v>
      </c>
      <c r="U33" s="1">
        <v>4.9595064150874204E-6</v>
      </c>
      <c r="V33" s="1">
        <v>3.0581766496465498E-13</v>
      </c>
      <c r="W33">
        <v>1.8759609539269001E-2</v>
      </c>
      <c r="X33" s="1">
        <v>4.44396252418944E-15</v>
      </c>
      <c r="Z33" s="1">
        <v>2.6695408213151798E-16</v>
      </c>
      <c r="AA33" s="1">
        <v>5.6608118534409099E-42</v>
      </c>
      <c r="AB33">
        <v>1</v>
      </c>
      <c r="AC33">
        <v>0.93825625654700295</v>
      </c>
      <c r="AD33" s="1">
        <v>1.03860326830695E-11</v>
      </c>
      <c r="AE33" s="1">
        <v>7.2739427421282096E-6</v>
      </c>
      <c r="AF33" s="1">
        <v>9.6114123274605791E-13</v>
      </c>
      <c r="AG33">
        <v>2.5794463116494901E-2</v>
      </c>
      <c r="AH33" s="1">
        <v>1.9553435106433599E-14</v>
      </c>
    </row>
    <row r="34" spans="1:34" x14ac:dyDescent="0.25">
      <c r="A34" s="3" t="s">
        <v>22</v>
      </c>
      <c r="B34">
        <v>1618</v>
      </c>
      <c r="C34">
        <v>1984</v>
      </c>
      <c r="D34">
        <v>13</v>
      </c>
      <c r="F34">
        <v>12</v>
      </c>
      <c r="G34">
        <v>12</v>
      </c>
      <c r="H34">
        <v>0</v>
      </c>
      <c r="I34">
        <v>0</v>
      </c>
      <c r="J34">
        <v>8</v>
      </c>
      <c r="K34">
        <v>1</v>
      </c>
      <c r="L34">
        <v>7</v>
      </c>
      <c r="M34">
        <v>0</v>
      </c>
      <c r="N34">
        <v>7</v>
      </c>
      <c r="P34" s="1">
        <v>5.0555155387979499E-32</v>
      </c>
      <c r="Q34" s="1">
        <v>1.09175811458434E-23</v>
      </c>
      <c r="R34">
        <v>1</v>
      </c>
      <c r="S34">
        <v>1</v>
      </c>
      <c r="T34" s="1">
        <v>1.26713100682104E-15</v>
      </c>
      <c r="U34">
        <v>4.6477898693875003E-2</v>
      </c>
      <c r="V34" s="1">
        <v>6.3429703356258698E-16</v>
      </c>
      <c r="W34">
        <v>1</v>
      </c>
      <c r="X34" s="1">
        <v>2.4329743865981699E-20</v>
      </c>
      <c r="Z34" s="1">
        <v>1.11221341853555E-30</v>
      </c>
      <c r="AA34" s="1">
        <v>1.20093392604277E-22</v>
      </c>
      <c r="AB34">
        <v>1</v>
      </c>
      <c r="AC34">
        <v>1</v>
      </c>
      <c r="AD34" s="1">
        <v>4.6461470250104703E-15</v>
      </c>
      <c r="AE34">
        <v>7.8654905481942303E-2</v>
      </c>
      <c r="AF34" s="1">
        <v>2.7909069476753799E-15</v>
      </c>
      <c r="AG34">
        <v>1</v>
      </c>
      <c r="AH34" s="1">
        <v>1.3467824510299599E-19</v>
      </c>
    </row>
    <row r="35" spans="1:34" x14ac:dyDescent="0.25">
      <c r="A35" s="3" t="s">
        <v>23</v>
      </c>
      <c r="B35">
        <v>11502</v>
      </c>
      <c r="C35">
        <v>17341</v>
      </c>
      <c r="D35">
        <v>23</v>
      </c>
      <c r="F35">
        <v>8</v>
      </c>
      <c r="G35">
        <v>11</v>
      </c>
      <c r="H35">
        <v>0</v>
      </c>
      <c r="I35">
        <v>0</v>
      </c>
      <c r="J35">
        <v>8</v>
      </c>
      <c r="K35">
        <v>1</v>
      </c>
      <c r="L35">
        <v>7</v>
      </c>
      <c r="M35">
        <v>1</v>
      </c>
      <c r="N35">
        <v>6</v>
      </c>
      <c r="P35" s="1">
        <v>1.35139260883656E-16</v>
      </c>
      <c r="Q35" s="1">
        <v>1.0524326855227699E-16</v>
      </c>
      <c r="R35">
        <v>1</v>
      </c>
      <c r="S35">
        <v>1</v>
      </c>
      <c r="T35" s="1">
        <v>4.5943642342394796E-13</v>
      </c>
      <c r="U35">
        <v>8.07612532840047E-2</v>
      </c>
      <c r="V35" s="1">
        <v>8.8839096866263699E-14</v>
      </c>
      <c r="W35">
        <v>4.0279887845002499E-2</v>
      </c>
      <c r="X35" s="1">
        <v>2.8716814155568501E-15</v>
      </c>
      <c r="Z35" s="1">
        <v>1.48653186972022E-15</v>
      </c>
      <c r="AA35" s="1">
        <v>1.48653186972022E-15</v>
      </c>
      <c r="AB35">
        <v>1</v>
      </c>
      <c r="AC35">
        <v>1</v>
      </c>
      <c r="AD35" s="1">
        <v>1.68460021922114E-12</v>
      </c>
      <c r="AE35">
        <v>0.118449838149874</v>
      </c>
      <c r="AF35" s="1">
        <v>4.8861503276445103E-13</v>
      </c>
      <c r="AG35">
        <v>6.3296966613575298E-2</v>
      </c>
      <c r="AH35" s="1">
        <v>2.10589970474169E-14</v>
      </c>
    </row>
    <row r="37" spans="1:34" x14ac:dyDescent="0.25">
      <c r="A37" s="2" t="s">
        <v>42</v>
      </c>
      <c r="G37" s="2" t="s">
        <v>66</v>
      </c>
      <c r="H37" s="2" t="s">
        <v>63</v>
      </c>
    </row>
    <row r="38" spans="1:34" x14ac:dyDescent="0.25">
      <c r="A38" s="3" t="s">
        <v>34</v>
      </c>
      <c r="G38" t="s">
        <v>64</v>
      </c>
      <c r="H38">
        <v>126</v>
      </c>
    </row>
    <row r="39" spans="1:34" x14ac:dyDescent="0.25">
      <c r="A39" s="3" t="s">
        <v>35</v>
      </c>
      <c r="G39" t="s">
        <v>52</v>
      </c>
      <c r="H39">
        <v>602</v>
      </c>
    </row>
    <row r="40" spans="1:34" x14ac:dyDescent="0.25">
      <c r="A40" s="3" t="s">
        <v>33</v>
      </c>
      <c r="G40" t="s">
        <v>53</v>
      </c>
      <c r="H40">
        <v>109</v>
      </c>
    </row>
    <row r="41" spans="1:34" x14ac:dyDescent="0.25">
      <c r="A41" s="3" t="s">
        <v>39</v>
      </c>
      <c r="G41" t="s">
        <v>54</v>
      </c>
      <c r="H41">
        <v>982</v>
      </c>
    </row>
    <row r="42" spans="1:34" x14ac:dyDescent="0.25">
      <c r="A42" s="3"/>
      <c r="G42" t="s">
        <v>55</v>
      </c>
      <c r="H42">
        <v>344</v>
      </c>
    </row>
    <row r="43" spans="1:34" x14ac:dyDescent="0.25">
      <c r="A43" s="2" t="s">
        <v>43</v>
      </c>
      <c r="G43" t="s">
        <v>56</v>
      </c>
      <c r="H43">
        <v>221</v>
      </c>
    </row>
    <row r="44" spans="1:34" x14ac:dyDescent="0.25">
      <c r="A44" s="3" t="s">
        <v>38</v>
      </c>
      <c r="G44" t="s">
        <v>57</v>
      </c>
      <c r="H44">
        <v>144</v>
      </c>
    </row>
    <row r="45" spans="1:34" x14ac:dyDescent="0.25">
      <c r="A45" s="3" t="s">
        <v>40</v>
      </c>
      <c r="G45" t="s">
        <v>58</v>
      </c>
      <c r="H45">
        <v>108</v>
      </c>
    </row>
    <row r="46" spans="1:34" x14ac:dyDescent="0.25">
      <c r="A46" s="3" t="s">
        <v>37</v>
      </c>
      <c r="G46" t="s">
        <v>59</v>
      </c>
      <c r="H46">
        <v>36</v>
      </c>
    </row>
    <row r="47" spans="1:34" x14ac:dyDescent="0.25">
      <c r="A47" s="3" t="s">
        <v>36</v>
      </c>
    </row>
    <row r="48" spans="1:34" x14ac:dyDescent="0.25">
      <c r="A48" s="3" t="s">
        <v>32</v>
      </c>
    </row>
    <row r="49" spans="1:1" x14ac:dyDescent="0.25">
      <c r="A49" s="3"/>
    </row>
  </sheetData>
  <conditionalFormatting sqref="Z4:AH11 Z14:AH35">
    <cfRule type="cellIs" dxfId="1" priority="1" operator="lessThan"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</vt:lpstr>
      <vt:lpstr>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2022-01-10T01:58:40Z</dcterms:created>
  <dcterms:modified xsi:type="dcterms:W3CDTF">2022-01-10T03:36:20Z</dcterms:modified>
</cp:coreProperties>
</file>