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3d9369a3ab00f0/WBG/ETIRI/Projects/FY25/FY25 - SAR MPO AM24/BGD-MPO-Microsimulation/2024AM/Data/INPUT/Macro and elasticities/"/>
    </mc:Choice>
  </mc:AlternateContent>
  <xr:revisionPtr revIDLastSave="76" documentId="11_105781270C1F3CAA5F6AD607E3012D16D1081C42" xr6:coauthVersionLast="47" xr6:coauthVersionMax="47" xr10:uidLastSave="{470078FF-F7A2-4CE9-9892-9CCDBAC0BCA0}"/>
  <bookViews>
    <workbookView xWindow="-120" yWindow="-120" windowWidth="38640" windowHeight="21240" xr2:uid="{00000000-000D-0000-FFFF-FFFF00000000}"/>
  </bookViews>
  <sheets>
    <sheet name="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/>
  <c r="H8" i="1"/>
  <c r="G32" i="1"/>
  <c r="F32" i="1"/>
  <c r="H32" i="1" s="1"/>
  <c r="G24" i="1"/>
  <c r="F24" i="1"/>
  <c r="H24" i="1" s="1"/>
  <c r="G16" i="1"/>
  <c r="F16" i="1"/>
  <c r="G8" i="1"/>
  <c r="F8" i="1"/>
</calcChain>
</file>

<file path=xl/sharedStrings.xml><?xml version="1.0" encoding="utf-8"?>
<sst xmlns="http://schemas.openxmlformats.org/spreadsheetml/2006/main" count="109" uniqueCount="29">
  <si>
    <t>country</t>
  </si>
  <si>
    <t>BGD</t>
  </si>
  <si>
    <t>year</t>
  </si>
  <si>
    <t>indicator</t>
  </si>
  <si>
    <t>mfnvagrtotlkn</t>
  </si>
  <si>
    <t>mfnvindconskn</t>
  </si>
  <si>
    <t>mfnvindrestkn</t>
  </si>
  <si>
    <t>mfnvsrvfinakn</t>
  </si>
  <si>
    <t>mfnvsrvrestkn</t>
  </si>
  <si>
    <t>mfnvsrvtrnskn</t>
  </si>
  <si>
    <t>title</t>
  </si>
  <si>
    <t>GDP Agriculture, constant LCU</t>
  </si>
  <si>
    <t>GDP Construction, constant LCU</t>
  </si>
  <si>
    <t>GDP Rest of industry, constant LCU</t>
  </si>
  <si>
    <t>GDP Finance, constant LCU</t>
  </si>
  <si>
    <t>GDP Rest of services, constant LCU</t>
  </si>
  <si>
    <t>GDP Transport, constant LCU</t>
  </si>
  <si>
    <t>Agriculture</t>
  </si>
  <si>
    <t>Construction</t>
  </si>
  <si>
    <t>Rest of industry</t>
  </si>
  <si>
    <t>Finance</t>
  </si>
  <si>
    <t>Rest of services</t>
  </si>
  <si>
    <t>Transport</t>
  </si>
  <si>
    <t>Value July 2024</t>
  </si>
  <si>
    <t>Value SM 2024</t>
  </si>
  <si>
    <t>Industry, short</t>
  </si>
  <si>
    <t>Growth, % change</t>
  </si>
  <si>
    <t xml:space="preserve">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</si>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</sst>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" fontId="0" fillId="0" borderId="1" xfId="0" applyNumberFormat="1" applyBorder="1"/>
    <xf numFmtId="2" fontId="0" fillId="0" borderId="0" xfId="1" applyNumberFormat="1" applyFont="1"/>
    <xf numFmtId="2" fontId="0" fillId="0" borderId="1" xfId="1" applyNumberFormat="1" applyFont="1" applyBorder="1"/>
    <xf numFmtId="0" fontId="2" fillId="0" borderId="0" xfId="0" applyFont="1"/>
    <xf numFmtId="1" fontId="2" fillId="0" borderId="1" xfId="0" applyNumberFormat="1" applyFont="1" applyBorder="1"/>
    <xf numFmtId="2" fontId="2" fillId="0" borderId="1" xfId="1" applyNumberFormat="1" applyFont="1" applyBorder="1"/>
    <xf numFmtId="2" fontId="2" fillId="0" borderId="0" xfId="1" applyNumberFormat="1" applyFont="1"/>
    <xf numFmtId="1" fontId="0" fillId="2" borderId="1" xfId="0" applyNumberFormat="1" applyFill="1" applyBorder="1"/>
    <xf numFmtId="2" fontId="0" fillId="2" borderId="1" xfId="1" applyNumberFormat="1" applyFont="1" applyFill="1" applyBorder="1"/>
    <xf numFmtId="1" fontId="0" fillId="3" borderId="1" xfId="0" applyNumberFormat="1" applyFill="1" applyBorder="1"/>
    <xf numFmtId="2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39291</xdr:colOff>
      <xdr:row>1</xdr:row>
      <xdr:rowOff>180975</xdr:rowOff>
    </xdr:from>
    <xdr:to>
      <xdr:col>23</xdr:col>
      <xdr:colOff>38100</xdr:colOff>
      <xdr:row>32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5154C-177E-6F77-AE68-6C3CD694B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59466" y="371475"/>
          <a:ext cx="7923609" cy="576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D47" sqref="D47"/>
    </sheetView>
  </sheetViews>
  <sheetFormatPr defaultRowHeight="15"/>
  <cols>
    <col min="2" max="2" width="5" bestFit="1" customWidth="1"/>
    <col min="3" max="3" width="14.7109375" bestFit="1" customWidth="1"/>
    <col min="4" max="4" width="32" bestFit="1" customWidth="1"/>
    <col min="5" max="5" width="15" bestFit="1" customWidth="1"/>
    <col min="6" max="6" width="14.5703125" bestFit="1" customWidth="1"/>
    <col min="7" max="7" width="13.85546875" bestFit="1" customWidth="1"/>
    <col min="8" max="8" width="12.7109375" style="2" bestFit="1" customWidth="1"/>
  </cols>
  <sheetData>
    <row r="1" spans="1:8">
      <c r="A1" s="4" t="s">
        <v>0</v>
      </c>
      <c r="B1" s="5" t="s">
        <v>2</v>
      </c>
      <c r="C1" s="4" t="s">
        <v>3</v>
      </c>
      <c r="D1" s="4" t="s">
        <v>10</v>
      </c>
      <c r="E1" s="5" t="s">
        <v>25</v>
      </c>
      <c r="F1" s="5" t="s">
        <v>23</v>
      </c>
      <c r="G1" s="5" t="s">
        <v>24</v>
      </c>
      <c r="H1" s="7" t="s">
        <v>26</v>
      </c>
    </row>
    <row r="2" spans="1:8">
      <c r="A2" t="s">
        <v>1</v>
      </c>
      <c r="B2" s="1">
        <v>2024</v>
      </c>
      <c r="C2" t="s">
        <v>4</v>
      </c>
      <c r="D2" t="s">
        <v>11</v>
      </c>
      <c r="E2" s="1" t="s">
        <v>17</v>
      </c>
      <c r="F2" s="1">
        <v>3624775.9239999899</v>
      </c>
      <c r="G2" s="1">
        <v>3614259.16599999</v>
      </c>
      <c r="H2" s="3">
        <v>0.29097963142579175</v>
      </c>
    </row>
    <row r="3" spans="1:8">
      <c r="A3" t="s">
        <v>1</v>
      </c>
      <c r="B3" s="1">
        <v>2024</v>
      </c>
      <c r="C3" t="s">
        <v>5</v>
      </c>
      <c r="D3" t="s">
        <v>12</v>
      </c>
      <c r="E3" s="1" t="s">
        <v>18</v>
      </c>
      <c r="F3" s="8">
        <v>3121032.3594923397</v>
      </c>
      <c r="G3" s="8">
        <v>3031263.5366130602</v>
      </c>
      <c r="H3" s="9">
        <v>2.9614324784040802</v>
      </c>
    </row>
    <row r="4" spans="1:8">
      <c r="A4" t="s">
        <v>1</v>
      </c>
      <c r="B4" s="1">
        <v>2024</v>
      </c>
      <c r="C4" t="s">
        <v>6</v>
      </c>
      <c r="D4" t="s">
        <v>13</v>
      </c>
      <c r="E4" s="1" t="s">
        <v>19</v>
      </c>
      <c r="F4" s="1">
        <v>9024527.4531400781</v>
      </c>
      <c r="G4" s="1">
        <v>9425469.8693869337</v>
      </c>
      <c r="H4" s="3">
        <v>-4.2538188737845317</v>
      </c>
    </row>
    <row r="5" spans="1:8">
      <c r="A5" t="s">
        <v>1</v>
      </c>
      <c r="B5" s="1">
        <v>2024</v>
      </c>
      <c r="C5" t="s">
        <v>9</v>
      </c>
      <c r="D5" t="s">
        <v>16</v>
      </c>
      <c r="E5" s="1" t="s">
        <v>22</v>
      </c>
      <c r="F5" s="10">
        <v>2731020.7756300522</v>
      </c>
      <c r="G5" s="10">
        <v>2832164.1531002247</v>
      </c>
      <c r="H5" s="11">
        <v>-3.5712399424113861</v>
      </c>
    </row>
    <row r="6" spans="1:8">
      <c r="A6" t="s">
        <v>1</v>
      </c>
      <c r="B6" s="1">
        <v>2024</v>
      </c>
      <c r="C6" t="s">
        <v>7</v>
      </c>
      <c r="D6" t="s">
        <v>14</v>
      </c>
      <c r="E6" s="1" t="s">
        <v>20</v>
      </c>
      <c r="F6" s="10">
        <v>976559.02025024802</v>
      </c>
      <c r="G6" s="10">
        <v>1017246.3249432732</v>
      </c>
      <c r="H6" s="11">
        <v>-3.9997494899078778</v>
      </c>
    </row>
    <row r="7" spans="1:8">
      <c r="A7" t="s">
        <v>1</v>
      </c>
      <c r="B7" s="1">
        <v>2024</v>
      </c>
      <c r="C7" t="s">
        <v>8</v>
      </c>
      <c r="D7" t="s">
        <v>15</v>
      </c>
      <c r="E7" s="1" t="s">
        <v>21</v>
      </c>
      <c r="F7" s="1">
        <v>12654852.056577655</v>
      </c>
      <c r="G7" s="1">
        <v>12888100.235131629</v>
      </c>
      <c r="H7" s="3">
        <v>-1.8097948828653898</v>
      </c>
    </row>
    <row r="8" spans="1:8">
      <c r="B8" s="1"/>
      <c r="D8" s="4" t="s">
        <v>28</v>
      </c>
      <c r="E8" s="5"/>
      <c r="F8" s="5">
        <f>SUM(F2:F7)</f>
        <v>32132767.589090362</v>
      </c>
      <c r="G8" s="5">
        <f>SUM(G2:G7)</f>
        <v>32808503.285175111</v>
      </c>
      <c r="H8" s="6">
        <f>(F8/G8-1)*100</f>
        <v>-2.0596358517521507</v>
      </c>
    </row>
    <row r="9" spans="1:8">
      <c r="B9" s="1"/>
      <c r="E9" s="1"/>
      <c r="F9" s="1"/>
      <c r="G9" s="1"/>
      <c r="H9" s="3"/>
    </row>
    <row r="10" spans="1:8">
      <c r="A10" t="s">
        <v>1</v>
      </c>
      <c r="B10" s="1">
        <v>2025</v>
      </c>
      <c r="C10" t="s">
        <v>4</v>
      </c>
      <c r="D10" t="s">
        <v>11</v>
      </c>
      <c r="E10" s="1" t="s">
        <v>17</v>
      </c>
      <c r="F10" s="1">
        <v>3748018.3054159898</v>
      </c>
      <c r="G10" s="1">
        <v>3726301.2001459892</v>
      </c>
      <c r="H10" s="3">
        <v>0.58280595431066118</v>
      </c>
    </row>
    <row r="11" spans="1:8">
      <c r="A11" t="s">
        <v>1</v>
      </c>
      <c r="B11" s="1">
        <v>2025</v>
      </c>
      <c r="C11" t="s">
        <v>5</v>
      </c>
      <c r="D11" t="s">
        <v>12</v>
      </c>
      <c r="E11" s="1" t="s">
        <v>18</v>
      </c>
      <c r="F11" s="8">
        <v>3323899.4628593414</v>
      </c>
      <c r="G11" s="8">
        <v>3243520.8316052463</v>
      </c>
      <c r="H11" s="9">
        <v>2.478129027903142</v>
      </c>
    </row>
    <row r="12" spans="1:8">
      <c r="A12" t="s">
        <v>1</v>
      </c>
      <c r="B12" s="1">
        <v>2025</v>
      </c>
      <c r="C12" t="s">
        <v>6</v>
      </c>
      <c r="D12" t="s">
        <v>13</v>
      </c>
      <c r="E12" s="1" t="s">
        <v>19</v>
      </c>
      <c r="F12" s="1">
        <v>9611121.7375941817</v>
      </c>
      <c r="G12" s="1">
        <v>10110097.379626747</v>
      </c>
      <c r="H12" s="3">
        <v>-4.9354187531177596</v>
      </c>
    </row>
    <row r="13" spans="1:8">
      <c r="A13" t="s">
        <v>1</v>
      </c>
      <c r="B13" s="1">
        <v>2025</v>
      </c>
      <c r="C13" t="s">
        <v>9</v>
      </c>
      <c r="D13" t="s">
        <v>16</v>
      </c>
      <c r="E13" s="1" t="s">
        <v>22</v>
      </c>
      <c r="F13" s="10">
        <v>2848699.6683131945</v>
      </c>
      <c r="G13" s="10">
        <v>3085849.1351467855</v>
      </c>
      <c r="H13" s="11">
        <v>-7.6850635415885442</v>
      </c>
    </row>
    <row r="14" spans="1:8">
      <c r="A14" t="s">
        <v>1</v>
      </c>
      <c r="B14" s="1">
        <v>2025</v>
      </c>
      <c r="C14" t="s">
        <v>7</v>
      </c>
      <c r="D14" t="s">
        <v>14</v>
      </c>
      <c r="E14" s="1" t="s">
        <v>20</v>
      </c>
      <c r="F14" s="10">
        <v>1018638.6650366454</v>
      </c>
      <c r="G14" s="10">
        <v>1086419.0750394159</v>
      </c>
      <c r="H14" s="11">
        <v>-6.2388825417402867</v>
      </c>
    </row>
    <row r="15" spans="1:8">
      <c r="A15" t="s">
        <v>1</v>
      </c>
      <c r="B15" s="1">
        <v>2025</v>
      </c>
      <c r="C15" t="s">
        <v>8</v>
      </c>
      <c r="D15" t="s">
        <v>15</v>
      </c>
      <c r="E15" s="1" t="s">
        <v>21</v>
      </c>
      <c r="F15" s="1">
        <v>13200145.95927361</v>
      </c>
      <c r="G15" s="1">
        <v>13420501.862083349</v>
      </c>
      <c r="H15" s="3">
        <v>-1.6419348924074595</v>
      </c>
    </row>
    <row r="16" spans="1:8">
      <c r="B16" s="1"/>
      <c r="D16" s="4" t="s">
        <v>28</v>
      </c>
      <c r="E16" s="5"/>
      <c r="F16" s="5">
        <f>SUM(F10:F15)</f>
        <v>33750523.798492968</v>
      </c>
      <c r="G16" s="5">
        <f>SUM(G10:G15)</f>
        <v>34672689.483647533</v>
      </c>
      <c r="H16" s="6">
        <f>(F16/G16-1)*100</f>
        <v>-2.6596312512459752</v>
      </c>
    </row>
    <row r="17" spans="1:8">
      <c r="B17" s="1"/>
      <c r="E17" s="1"/>
      <c r="F17" s="1"/>
      <c r="G17" s="1"/>
      <c r="H17" s="3"/>
    </row>
    <row r="18" spans="1:8">
      <c r="A18" t="s">
        <v>1</v>
      </c>
      <c r="B18" s="1">
        <v>2026</v>
      </c>
      <c r="C18" t="s">
        <v>4</v>
      </c>
      <c r="D18" t="s">
        <v>11</v>
      </c>
      <c r="E18" s="1" t="s">
        <v>17</v>
      </c>
      <c r="F18" s="1">
        <v>3879198.94610555</v>
      </c>
      <c r="G18" s="1">
        <v>3845542.8385506608</v>
      </c>
      <c r="H18" s="3">
        <v>0.8751978320848508</v>
      </c>
    </row>
    <row r="19" spans="1:8">
      <c r="A19" t="s">
        <v>1</v>
      </c>
      <c r="B19" s="1">
        <v>2026</v>
      </c>
      <c r="C19" t="s">
        <v>5</v>
      </c>
      <c r="D19" t="s">
        <v>12</v>
      </c>
      <c r="E19" s="1" t="s">
        <v>18</v>
      </c>
      <c r="F19" s="8">
        <v>3583163.6209623702</v>
      </c>
      <c r="G19" s="8">
        <v>3540218.3908106163</v>
      </c>
      <c r="H19" s="9">
        <v>1.2130672577496115</v>
      </c>
    </row>
    <row r="20" spans="1:8">
      <c r="A20" t="s">
        <v>1</v>
      </c>
      <c r="B20" s="1">
        <v>2026</v>
      </c>
      <c r="C20" t="s">
        <v>6</v>
      </c>
      <c r="D20" t="s">
        <v>13</v>
      </c>
      <c r="E20" s="1" t="s">
        <v>19</v>
      </c>
      <c r="F20" s="1">
        <v>10360789.233126529</v>
      </c>
      <c r="G20" s="1">
        <v>10721445.858785154</v>
      </c>
      <c r="H20" s="3">
        <v>-3.3638804915766429</v>
      </c>
    </row>
    <row r="21" spans="1:8">
      <c r="A21" t="s">
        <v>1</v>
      </c>
      <c r="B21" s="1">
        <v>2026</v>
      </c>
      <c r="C21" t="s">
        <v>9</v>
      </c>
      <c r="D21" t="s">
        <v>16</v>
      </c>
      <c r="E21" s="1" t="s">
        <v>22</v>
      </c>
      <c r="F21" s="10">
        <v>2991386.9899160969</v>
      </c>
      <c r="G21" s="10">
        <v>3362753.1412469191</v>
      </c>
      <c r="H21" s="11">
        <v>-11.043515111939451</v>
      </c>
    </row>
    <row r="22" spans="1:8">
      <c r="A22" t="s">
        <v>1</v>
      </c>
      <c r="B22" s="1">
        <v>2026</v>
      </c>
      <c r="C22" t="s">
        <v>7</v>
      </c>
      <c r="D22" t="s">
        <v>14</v>
      </c>
      <c r="E22" s="1" t="s">
        <v>20</v>
      </c>
      <c r="F22" s="10">
        <v>1069660.8294339541</v>
      </c>
      <c r="G22" s="10">
        <v>1175505.439192648</v>
      </c>
      <c r="H22" s="11">
        <v>-9.0041786477304093</v>
      </c>
    </row>
    <row r="23" spans="1:8">
      <c r="A23" t="s">
        <v>1</v>
      </c>
      <c r="B23" s="1">
        <v>2026</v>
      </c>
      <c r="C23" t="s">
        <v>8</v>
      </c>
      <c r="D23" t="s">
        <v>15</v>
      </c>
      <c r="E23" s="1" t="s">
        <v>21</v>
      </c>
      <c r="F23" s="1">
        <v>13861322.527883736</v>
      </c>
      <c r="G23" s="1">
        <v>14078663.029926665</v>
      </c>
      <c r="H23" s="3">
        <v>-1.5437581081451657</v>
      </c>
    </row>
    <row r="24" spans="1:8">
      <c r="A24" t="s">
        <v>27</v>
      </c>
      <c r="B24" s="1"/>
      <c r="D24" s="4" t="s">
        <v>28</v>
      </c>
      <c r="E24" s="5"/>
      <c r="F24" s="5">
        <f>SUM(F18:F23)</f>
        <v>35745522.147428237</v>
      </c>
      <c r="G24" s="5">
        <f>SUM(G18:G23)</f>
        <v>36724128.698512666</v>
      </c>
      <c r="H24" s="6">
        <f>(F24/G24-1)*100</f>
        <v>-2.6647509029235628</v>
      </c>
    </row>
    <row r="25" spans="1:8">
      <c r="B25" s="1"/>
      <c r="E25" s="1"/>
      <c r="F25" s="1"/>
      <c r="G25" s="1"/>
      <c r="H25" s="3"/>
    </row>
    <row r="26" spans="1:8">
      <c r="A26" t="s">
        <v>1</v>
      </c>
      <c r="B26" s="1">
        <v>2027</v>
      </c>
      <c r="C26" t="s">
        <v>4</v>
      </c>
      <c r="D26" t="s">
        <v>11</v>
      </c>
      <c r="E26" s="1" t="s">
        <v>17</v>
      </c>
      <c r="F26" s="1">
        <v>4014970.9092192398</v>
      </c>
      <c r="G26" s="1">
        <v>3970522.9808035572</v>
      </c>
      <c r="H26" s="3">
        <v>1.1194477057701713</v>
      </c>
    </row>
    <row r="27" spans="1:8">
      <c r="A27" t="s">
        <v>1</v>
      </c>
      <c r="B27" s="1">
        <v>2027</v>
      </c>
      <c r="C27" t="s">
        <v>5</v>
      </c>
      <c r="D27" t="s">
        <v>12</v>
      </c>
      <c r="E27" s="1" t="s">
        <v>18</v>
      </c>
      <c r="F27" s="8">
        <v>3873399.8742603222</v>
      </c>
      <c r="G27" s="8">
        <v>4037185.4353527054</v>
      </c>
      <c r="H27" s="9">
        <v>-4.0569244022865654</v>
      </c>
    </row>
    <row r="28" spans="1:8">
      <c r="A28" t="s">
        <v>1</v>
      </c>
      <c r="B28" s="1">
        <v>2027</v>
      </c>
      <c r="C28" t="s">
        <v>6</v>
      </c>
      <c r="D28" t="s">
        <v>13</v>
      </c>
      <c r="E28" s="1" t="s">
        <v>19</v>
      </c>
      <c r="F28" s="1">
        <v>11200013.161009777</v>
      </c>
      <c r="G28" s="1">
        <v>11251318.640213961</v>
      </c>
      <c r="H28" s="3">
        <v>-0.45599525570994004</v>
      </c>
    </row>
    <row r="29" spans="1:8">
      <c r="A29" t="s">
        <v>1</v>
      </c>
      <c r="B29" s="1">
        <v>2027</v>
      </c>
      <c r="C29" t="s">
        <v>9</v>
      </c>
      <c r="D29" t="s">
        <v>16</v>
      </c>
      <c r="E29" s="1" t="s">
        <v>22</v>
      </c>
      <c r="F29" s="10">
        <v>3161823.1432990981</v>
      </c>
      <c r="G29" s="10">
        <v>3628410.6394054256</v>
      </c>
      <c r="H29" s="11">
        <v>-12.859280342722879</v>
      </c>
    </row>
    <row r="30" spans="1:8">
      <c r="A30" t="s">
        <v>1</v>
      </c>
      <c r="B30" s="1">
        <v>2027</v>
      </c>
      <c r="C30" t="s">
        <v>7</v>
      </c>
      <c r="D30" t="s">
        <v>14</v>
      </c>
      <c r="E30" s="1" t="s">
        <v>20</v>
      </c>
      <c r="F30" s="10">
        <v>1130605.427310375</v>
      </c>
      <c r="G30" s="10">
        <v>1262492.841692904</v>
      </c>
      <c r="H30" s="11">
        <v>-10.446587103470485</v>
      </c>
    </row>
    <row r="31" spans="1:8">
      <c r="A31" t="s">
        <v>1</v>
      </c>
      <c r="B31" s="1">
        <v>2027</v>
      </c>
      <c r="C31" t="s">
        <v>8</v>
      </c>
      <c r="D31" t="s">
        <v>15</v>
      </c>
      <c r="E31" s="1" t="s">
        <v>21</v>
      </c>
      <c r="F31" s="1">
        <v>14651080.088646511</v>
      </c>
      <c r="G31" s="1">
        <v>14772029.933294186</v>
      </c>
      <c r="H31" s="3">
        <v>-0.81877605984991275</v>
      </c>
    </row>
    <row r="32" spans="1:8">
      <c r="B32" s="1"/>
      <c r="D32" s="4" t="s">
        <v>28</v>
      </c>
      <c r="E32" s="4"/>
      <c r="F32" s="5">
        <f>SUM(F26:F31)</f>
        <v>38031892.603745319</v>
      </c>
      <c r="G32" s="5">
        <f>SUM(G26:G31)</f>
        <v>38921960.470762737</v>
      </c>
      <c r="H32" s="6">
        <f>(F32/G32-1)*100</f>
        <v>-2.2868012203188348</v>
      </c>
    </row>
    <row r="33" spans="2:7">
      <c r="B33" s="1"/>
      <c r="F33" s="1"/>
      <c r="G33" s="1"/>
    </row>
    <row r="34" spans="2:7">
      <c r="B34" s="1"/>
      <c r="F34" s="1"/>
      <c r="G34" s="1"/>
    </row>
    <row r="35" spans="2:7">
      <c r="B35" s="1"/>
      <c r="F35" s="1"/>
      <c r="G35" s="1"/>
    </row>
    <row r="36" spans="2:7">
      <c r="B36" s="1"/>
      <c r="F36" s="1"/>
      <c r="G36" s="1"/>
    </row>
    <row r="37" spans="2:7">
      <c r="B37" s="1"/>
      <c r="F37" s="1"/>
      <c r="G37" s="1"/>
    </row>
    <row r="38" spans="2:7">
      <c r="B38" s="1"/>
      <c r="F38" s="1"/>
      <c r="G38" s="1"/>
    </row>
    <row r="39" spans="2:7">
      <c r="B39" s="1"/>
      <c r="F39" s="1"/>
      <c r="G39" s="1"/>
    </row>
    <row r="40" spans="2:7">
      <c r="B40" s="1"/>
      <c r="F40" s="1"/>
      <c r="G40" s="1"/>
    </row>
    <row r="41" spans="2:7">
      <c r="B41" s="1"/>
      <c r="F41" s="1"/>
      <c r="G41" s="1"/>
    </row>
    <row r="42" spans="2:7">
      <c r="B42" s="1"/>
      <c r="F42" s="1"/>
      <c r="G42" s="1"/>
    </row>
    <row r="43" spans="2:7">
      <c r="B43" s="1"/>
      <c r="F43" s="1"/>
      <c r="G43" s="1"/>
    </row>
    <row r="44" spans="2:7">
      <c r="B44" s="1"/>
      <c r="F44" s="1"/>
      <c r="G44" s="1"/>
    </row>
    <row r="45" spans="2:7">
      <c r="B45" s="1"/>
      <c r="F45" s="1"/>
      <c r="G45" s="1"/>
    </row>
    <row r="46" spans="2:7">
      <c r="B46" s="1"/>
      <c r="F46" s="1"/>
      <c r="G46" s="1"/>
    </row>
    <row r="47" spans="2:7">
      <c r="B47" s="1"/>
      <c r="F47" s="1"/>
      <c r="G47" s="1"/>
    </row>
    <row r="48" spans="2:7">
      <c r="B48" s="1"/>
      <c r="F48" s="1"/>
      <c r="G48" s="1"/>
    </row>
    <row r="49" spans="2:7">
      <c r="B49" s="1"/>
      <c r="F49" s="1"/>
      <c r="G49" s="1"/>
    </row>
    <row r="50" spans="2:7">
      <c r="B50" s="1"/>
      <c r="F50" s="1"/>
      <c r="G50" s="1"/>
    </row>
    <row r="51" spans="2:7">
      <c r="B51" s="1"/>
      <c r="F51" s="1"/>
      <c r="G51" s="1"/>
    </row>
    <row r="52" spans="2:7">
      <c r="B52" s="1"/>
      <c r="F52" s="1"/>
      <c r="G52" s="1"/>
    </row>
    <row r="53" spans="2:7">
      <c r="B53" s="1"/>
      <c r="F53" s="1"/>
      <c r="G53" s="1"/>
    </row>
    <row r="54" spans="2:7">
      <c r="B54" s="1"/>
      <c r="F54" s="1"/>
      <c r="G54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Israel Osorio Rodarte</cp:lastModifiedBy>
  <dcterms:modified xsi:type="dcterms:W3CDTF">2024-08-22T21:41:17Z</dcterms:modified>
</cp:coreProperties>
</file>