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nkhan12_worldbank_org/Documents/Habijabi requests/"/>
    </mc:Choice>
  </mc:AlternateContent>
  <xr:revisionPtr revIDLastSave="0" documentId="8_{C096997D-094E-47FC-8B97-8943426D7334}" xr6:coauthVersionLast="47" xr6:coauthVersionMax="47" xr10:uidLastSave="{00000000-0000-0000-0000-000000000000}"/>
  <bookViews>
    <workbookView xWindow="-98" yWindow="-98" windowWidth="19396" windowHeight="11475" xr2:uid="{3260BF70-818A-421F-AF1D-CCDBEFD963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I31" i="1"/>
  <c r="B31" i="1" s="1"/>
  <c r="J31" i="1"/>
  <c r="H31" i="1"/>
  <c r="H36" i="1" s="1"/>
  <c r="J30" i="1"/>
  <c r="I30" i="1"/>
  <c r="B30" i="1" s="1"/>
  <c r="H30" i="1"/>
  <c r="H35" i="1" s="1"/>
  <c r="J36" i="1" l="1"/>
  <c r="I35" i="1"/>
  <c r="I36" i="1"/>
</calcChain>
</file>

<file path=xl/sharedStrings.xml><?xml version="1.0" encoding="utf-8"?>
<sst xmlns="http://schemas.openxmlformats.org/spreadsheetml/2006/main" count="19" uniqueCount="15">
  <si>
    <t>GDP</t>
  </si>
  <si>
    <t>Agriculture</t>
  </si>
  <si>
    <t>Industry</t>
  </si>
  <si>
    <t>Services</t>
  </si>
  <si>
    <t>Food inflation</t>
  </si>
  <si>
    <t>Non-food inflation</t>
  </si>
  <si>
    <t>Rural inflation</t>
  </si>
  <si>
    <t>Urban inflation</t>
  </si>
  <si>
    <t>Remittance inflow (million US$)</t>
  </si>
  <si>
    <t>Population</t>
  </si>
  <si>
    <t>Overall inflation</t>
  </si>
  <si>
    <t>CPI</t>
  </si>
  <si>
    <t>Overall CPI</t>
  </si>
  <si>
    <t>Inflation forecast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</si>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</sst>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FE48B-7D6A-4FF4-A7E5-47D41F1F1D0C}">
  <dimension ref="A1:O36"/>
  <sheetViews>
    <sheetView tabSelected="1" workbookViewId="0">
      <selection activeCell="J36" sqref="J36"/>
    </sheetView>
  </sheetViews>
  <sheetFormatPr defaultRowHeight="14.25" x14ac:dyDescent="0.45"/>
  <cols>
    <col min="1" max="1" width="26.19921875" customWidth="1"/>
  </cols>
  <sheetData>
    <row r="1" spans="1:15" x14ac:dyDescent="0.4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</row>
    <row r="2" spans="1:15" x14ac:dyDescent="0.45">
      <c r="A2" t="s">
        <v>0</v>
      </c>
      <c r="B2">
        <v>18187862.326803643</v>
      </c>
      <c r="C2">
        <v>19379648.602542978</v>
      </c>
      <c r="D2">
        <v>20758213</v>
      </c>
      <c r="E2">
        <v>22126230</v>
      </c>
      <c r="F2">
        <v>23745739</v>
      </c>
      <c r="G2">
        <v>25617356</v>
      </c>
      <c r="H2">
        <v>26500651</v>
      </c>
      <c r="I2">
        <v>28339444</v>
      </c>
      <c r="J2">
        <v>30351495</v>
      </c>
      <c r="K2">
        <v>32104329</v>
      </c>
      <c r="L2">
        <v>33779452.738269545</v>
      </c>
      <c r="M2">
        <v>35114213.414028585</v>
      </c>
      <c r="N2">
        <v>37034853.339908317</v>
      </c>
      <c r="O2">
        <v>39307090.895113006</v>
      </c>
    </row>
    <row r="3" spans="1:15" x14ac:dyDescent="0.45">
      <c r="A3" t="s">
        <v>1</v>
      </c>
      <c r="B3">
        <v>2871706.6053806697</v>
      </c>
      <c r="C3">
        <v>2967287.9442823385</v>
      </c>
      <c r="D3">
        <v>2795050.0000000014</v>
      </c>
      <c r="E3">
        <v>2884379.9999999995</v>
      </c>
      <c r="F3">
        <v>2986618.0000000023</v>
      </c>
      <c r="G3">
        <v>3083999.0000000019</v>
      </c>
      <c r="H3">
        <v>3189500.9999999977</v>
      </c>
      <c r="I3">
        <v>3290752.9999999981</v>
      </c>
      <c r="J3">
        <v>3391251.9999999977</v>
      </c>
      <c r="K3">
        <v>3505585.9999999907</v>
      </c>
      <c r="L3">
        <v>3621270.3379999902</v>
      </c>
      <c r="M3">
        <v>3729908.4481399902</v>
      </c>
      <c r="N3">
        <v>3845535.6100323298</v>
      </c>
      <c r="O3">
        <v>3972438.2851633965</v>
      </c>
    </row>
    <row r="4" spans="1:15" x14ac:dyDescent="0.45">
      <c r="A4" t="s">
        <v>2</v>
      </c>
      <c r="B4">
        <v>5144417.920840349</v>
      </c>
      <c r="C4">
        <v>5641723.9066053219</v>
      </c>
      <c r="D4">
        <v>6449400.0000000102</v>
      </c>
      <c r="E4">
        <v>6982905.0000000168</v>
      </c>
      <c r="F4">
        <v>7694869.0000000009</v>
      </c>
      <c r="G4">
        <v>8590037.9999999963</v>
      </c>
      <c r="H4">
        <v>8900232.0000000093</v>
      </c>
      <c r="I4">
        <v>9815808</v>
      </c>
      <c r="J4">
        <v>10783222.999999996</v>
      </c>
      <c r="K4">
        <v>11685491.999999996</v>
      </c>
      <c r="L4">
        <v>12363250.535999997</v>
      </c>
      <c r="M4">
        <v>12771237.803687995</v>
      </c>
      <c r="N4">
        <v>13460884.645087147</v>
      </c>
      <c r="O4">
        <v>14268537.723792376</v>
      </c>
    </row>
    <row r="5" spans="1:15" x14ac:dyDescent="0.45">
      <c r="A5" t="s">
        <v>3</v>
      </c>
      <c r="B5">
        <v>9391224.0392250232</v>
      </c>
      <c r="C5">
        <v>9936014.7463149875</v>
      </c>
      <c r="D5">
        <v>10629823.999999989</v>
      </c>
      <c r="E5">
        <v>11307473.999999983</v>
      </c>
      <c r="F5">
        <v>12048522.999999996</v>
      </c>
      <c r="G5">
        <v>12877439.000000004</v>
      </c>
      <c r="H5">
        <v>13383890.999999994</v>
      </c>
      <c r="I5">
        <v>14151078</v>
      </c>
      <c r="J5">
        <v>15036465.000000007</v>
      </c>
      <c r="K5">
        <v>15844109.000000011</v>
      </c>
      <c r="L5">
        <v>16687451.168164315</v>
      </c>
      <c r="M5">
        <v>17465872.970740758</v>
      </c>
      <c r="N5">
        <v>18519724.348055683</v>
      </c>
      <c r="O5">
        <v>19783804.56469547</v>
      </c>
    </row>
    <row r="7" spans="1:15" x14ac:dyDescent="0.45">
      <c r="A7" t="s">
        <v>10</v>
      </c>
      <c r="B7" s="1">
        <v>7.3494412370283424</v>
      </c>
      <c r="C7" s="1">
        <v>6.4054370391887216</v>
      </c>
      <c r="D7" s="1">
        <v>5.9162642065413218</v>
      </c>
      <c r="E7" s="1">
        <v>5.4402456127051524</v>
      </c>
      <c r="F7" s="1">
        <v>5.7818055021334747</v>
      </c>
      <c r="G7" s="1">
        <v>5.4752996428413914</v>
      </c>
      <c r="H7" s="1">
        <v>5.6476114685593659</v>
      </c>
      <c r="I7" s="1">
        <v>5.557656415823975</v>
      </c>
      <c r="J7" s="1">
        <v>6.1496388197904706</v>
      </c>
      <c r="K7" s="1">
        <v>9.0229707219096298</v>
      </c>
      <c r="L7" s="1">
        <v>9.7268760958092226</v>
      </c>
      <c r="M7" s="1">
        <v>9.4999999999999538</v>
      </c>
      <c r="N7" s="1">
        <v>9.0000000000000302</v>
      </c>
      <c r="O7" s="1">
        <v>8.499999999999952</v>
      </c>
    </row>
    <row r="8" spans="1:15" x14ac:dyDescent="0.45">
      <c r="A8" t="s">
        <v>4</v>
      </c>
      <c r="B8" s="1">
        <v>8.5659208914802054</v>
      </c>
      <c r="C8" s="1">
        <v>6.6765443083731224</v>
      </c>
      <c r="D8" s="1">
        <v>4.9043957476121891</v>
      </c>
      <c r="E8" s="1">
        <v>6.0179039208308804</v>
      </c>
      <c r="F8" s="1">
        <v>7.1256863532878301</v>
      </c>
      <c r="G8" s="1">
        <v>5.508761950600527</v>
      </c>
      <c r="H8" s="1">
        <v>5.521506921137842</v>
      </c>
      <c r="I8" s="1">
        <v>5.7286183887330866</v>
      </c>
      <c r="J8" s="1">
        <v>6.051279990125491</v>
      </c>
      <c r="K8" s="1">
        <v>8.7140947411757708</v>
      </c>
      <c r="L8" s="1">
        <v>10.654924999745141</v>
      </c>
      <c r="M8" s="1">
        <v>9.9521004621672677</v>
      </c>
      <c r="N8" s="1">
        <v>9.0000000000000213</v>
      </c>
      <c r="O8" s="1">
        <v>8.4999999999999591</v>
      </c>
    </row>
    <row r="9" spans="1:15" x14ac:dyDescent="0.45">
      <c r="A9" t="s">
        <v>5</v>
      </c>
      <c r="B9" s="1">
        <v>5.542939564690097</v>
      </c>
      <c r="C9" s="1">
        <v>5.9928405581905375</v>
      </c>
      <c r="D9" s="1">
        <v>7.4698182402227031</v>
      </c>
      <c r="E9" s="1">
        <v>4.5747971023517353</v>
      </c>
      <c r="F9" s="1">
        <v>3.7367261467617041</v>
      </c>
      <c r="G9" s="1">
        <v>5.4240427372014066</v>
      </c>
      <c r="H9" s="1">
        <v>5.8455417943170662</v>
      </c>
      <c r="I9" s="1">
        <v>5.2901960246368507</v>
      </c>
      <c r="J9" s="1">
        <v>6.3049692112252309</v>
      </c>
      <c r="K9" s="1">
        <v>9.390491441437554</v>
      </c>
      <c r="L9" s="1">
        <v>8.8622954617153091</v>
      </c>
      <c r="M9" s="1">
        <v>9.5000027682183994</v>
      </c>
      <c r="N9" s="1">
        <v>9.0000000000000338</v>
      </c>
      <c r="O9" s="1">
        <v>8.4999999999999538</v>
      </c>
    </row>
    <row r="10" spans="1:15" x14ac:dyDescent="0.45">
      <c r="A10" t="s">
        <v>6</v>
      </c>
      <c r="B10" s="1"/>
      <c r="C10" s="1"/>
      <c r="D10" s="1">
        <v>5.271820786787762</v>
      </c>
      <c r="E10" s="1">
        <v>4.9506524775976946</v>
      </c>
      <c r="F10" s="1">
        <v>5.6921478659856195</v>
      </c>
      <c r="G10" s="1">
        <v>5.1501003399270884</v>
      </c>
      <c r="H10" s="1">
        <v>5.6291261757775324</v>
      </c>
      <c r="I10" s="1">
        <v>5.5958603354873571</v>
      </c>
      <c r="J10" s="1">
        <v>6.4203966245537369</v>
      </c>
      <c r="K10" s="1">
        <v>9.0834725497184401</v>
      </c>
      <c r="L10" s="1">
        <v>9.7630379146213428</v>
      </c>
    </row>
    <row r="11" spans="1:15" x14ac:dyDescent="0.45">
      <c r="A11" t="s">
        <v>7</v>
      </c>
      <c r="B11" s="1"/>
      <c r="C11" s="1"/>
      <c r="D11" s="1">
        <v>7.1321886560555381</v>
      </c>
      <c r="E11" s="1">
        <v>6.3477712523077878</v>
      </c>
      <c r="F11" s="1">
        <v>5.9460193175972842</v>
      </c>
      <c r="G11" s="1">
        <v>6.0715176771252821</v>
      </c>
      <c r="H11" s="1">
        <v>5.6794848159285038</v>
      </c>
      <c r="I11" s="1">
        <v>5.4888502559598429</v>
      </c>
      <c r="J11" s="1">
        <v>5.6596139575332272</v>
      </c>
      <c r="K11" s="1">
        <v>8.8732027074177608</v>
      </c>
      <c r="L11" s="1">
        <v>9.5762443833559132</v>
      </c>
    </row>
    <row r="13" spans="1:15" x14ac:dyDescent="0.45">
      <c r="A13" t="s">
        <v>8</v>
      </c>
      <c r="B13" s="2">
        <v>14115.999999999995</v>
      </c>
      <c r="C13" s="2">
        <v>15169.999999999998</v>
      </c>
      <c r="D13" s="2">
        <v>14716.999999999995</v>
      </c>
      <c r="E13" s="2">
        <v>12769.000000000005</v>
      </c>
      <c r="F13" s="2">
        <v>14982.000000000011</v>
      </c>
      <c r="G13" s="2">
        <v>16420.000000000011</v>
      </c>
      <c r="H13" s="2">
        <v>18205.000829999997</v>
      </c>
      <c r="I13" s="2">
        <v>24777.710000000003</v>
      </c>
      <c r="J13" s="2">
        <v>21031.680000000011</v>
      </c>
      <c r="K13" s="2">
        <v>21610.730000000007</v>
      </c>
      <c r="L13" s="2">
        <v>23912</v>
      </c>
      <c r="M13" s="2">
        <v>25000</v>
      </c>
      <c r="N13" s="2">
        <v>26500</v>
      </c>
      <c r="O13" s="2">
        <v>27701.5409134326</v>
      </c>
    </row>
    <row r="14" spans="1:15" x14ac:dyDescent="0.45">
      <c r="A14" t="s">
        <v>9</v>
      </c>
      <c r="B14" s="2">
        <v>154.52017000000001</v>
      </c>
      <c r="C14" s="2">
        <v>156.25628</v>
      </c>
      <c r="D14" s="2">
        <v>157.97084000000001</v>
      </c>
      <c r="E14" s="2">
        <v>159.67059</v>
      </c>
      <c r="F14" s="2">
        <v>161.35604000000001</v>
      </c>
      <c r="G14" s="2">
        <v>163.04615999999999</v>
      </c>
      <c r="H14" s="2">
        <v>164.68899999999999</v>
      </c>
      <c r="I14" s="2">
        <v>166.303</v>
      </c>
      <c r="J14" s="2">
        <v>167.886</v>
      </c>
      <c r="K14" s="2">
        <v>169.43199999999999</v>
      </c>
      <c r="L14" s="2">
        <v>171.12631999999999</v>
      </c>
      <c r="M14" s="2">
        <v>172.83758319999998</v>
      </c>
      <c r="N14" s="2">
        <v>174.56595903199999</v>
      </c>
      <c r="O14" s="2">
        <v>176.31161862232</v>
      </c>
    </row>
    <row r="16" spans="1:15" x14ac:dyDescent="0.45">
      <c r="H16" s="1"/>
      <c r="I16" s="1"/>
      <c r="J16" s="1"/>
      <c r="K16" s="1"/>
      <c r="L16" s="1"/>
    </row>
    <row r="21" spans="2:10" x14ac:dyDescent="0.45">
      <c r="E21" s="1"/>
    </row>
    <row r="26" spans="2:10" x14ac:dyDescent="0.45">
      <c r="B26" t="s">
        <v>13</v>
      </c>
    </row>
    <row r="28" spans="2:10" x14ac:dyDescent="0.45">
      <c r="G28" t="s">
        <v>11</v>
      </c>
    </row>
    <row r="29" spans="2:10" x14ac:dyDescent="0.45">
      <c r="B29" t="s">
        <v>14</v>
      </c>
      <c r="C29" t="s">
        <v>12</v>
      </c>
      <c r="G29" s="1">
        <v>119.59819888193474</v>
      </c>
      <c r="H29">
        <v>130.96002777571849</v>
      </c>
      <c r="I29">
        <v>142.74643027553319</v>
      </c>
      <c r="J29">
        <v>154.87987684895344</v>
      </c>
    </row>
    <row r="30" spans="2:10" x14ac:dyDescent="0.45">
      <c r="B30" s="1">
        <f>I30/I29</f>
        <v>1.01</v>
      </c>
      <c r="C30" t="s">
        <v>4</v>
      </c>
      <c r="G30" s="1">
        <v>120.29750000000001</v>
      </c>
      <c r="H30">
        <f>H29*1.01</f>
        <v>132.26962805347569</v>
      </c>
      <c r="I30">
        <f t="shared" ref="I30:J30" si="0">I29*1.01</f>
        <v>144.17389457828853</v>
      </c>
      <c r="J30">
        <f>J29*1.01</f>
        <v>156.42867561744299</v>
      </c>
    </row>
    <row r="31" spans="2:10" x14ac:dyDescent="0.45">
      <c r="B31">
        <f>I31/I29</f>
        <v>0.99570899999999996</v>
      </c>
      <c r="C31" t="s">
        <v>5</v>
      </c>
      <c r="G31" s="1">
        <v>119.08499999999999</v>
      </c>
      <c r="H31">
        <f>H29*0.995709</f>
        <v>130.39807829653287</v>
      </c>
      <c r="I31">
        <f t="shared" ref="I31:J31" si="1">I29*0.995709</f>
        <v>142.13390534322087</v>
      </c>
      <c r="J31">
        <f t="shared" si="1"/>
        <v>154.21528729739458</v>
      </c>
    </row>
    <row r="32" spans="2:10" x14ac:dyDescent="0.45">
      <c r="G32" s="1"/>
    </row>
    <row r="33" spans="3:10" x14ac:dyDescent="0.45">
      <c r="G33" s="1"/>
    </row>
    <row r="35" spans="3:10" x14ac:dyDescent="0.45">
      <c r="C35" t="s">
        <v>4</v>
      </c>
      <c r="H35">
        <f>((H30-G30)/G30)*100</f>
        <v>9.9521004621672677</v>
      </c>
      <c r="I35">
        <f t="shared" ref="I35:J35" si="2">((I30-H30)/H30)*100</f>
        <v>9.0000000000000213</v>
      </c>
      <c r="J35">
        <f>((J30-I30)/I30)*100</f>
        <v>8.4999999999999591</v>
      </c>
    </row>
    <row r="36" spans="3:10" x14ac:dyDescent="0.45">
      <c r="C36" t="s">
        <v>5</v>
      </c>
      <c r="H36">
        <f>((H31-G31)/G31)*100</f>
        <v>9.5000027682183994</v>
      </c>
      <c r="I36">
        <f>((I31-H31)/H31)*100</f>
        <v>9.0000000000000338</v>
      </c>
      <c r="J36">
        <f t="shared" ref="I36:J36" si="3">((J31-I31)/I31)*100</f>
        <v>8.4999999999999538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Nazmus Sadat Khan</dc:creator>
  <cp:lastModifiedBy>Nazmus Sadat Khan</cp:lastModifiedBy>
  <dcterms:created xsi:type="dcterms:W3CDTF">2024-09-13T08:33:10Z</dcterms:created>
  <dcterms:modified xsi:type="dcterms:W3CDTF">2024-09-13T10:47:05Z</dcterms:modified>
</cp:coreProperties>
</file>